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12\JFMS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H13" i="3" l="1"/>
  <c r="G13" i="3"/>
  <c r="D13" i="3"/>
  <c r="I12" i="3" l="1"/>
  <c r="I13" i="3" s="1"/>
  <c r="E13" i="3"/>
  <c r="C13" i="3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<sst xmlns="http://schemas.openxmlformats.org/spreadsheetml/2006/main" count="40" uniqueCount="39">
  <si>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</si>
  <si>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</si>
  <si>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</si>
  <si>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</si>
  <si>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</si>
  <si>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</si>
  <si>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</si>
  <si>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</si>
  <si>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</si>
  <si>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</si>
  <si>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</si>
  <si>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</si>
  <si>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</si>
  <si>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</si>
  <si>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</si>
  <si>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</si>
  <si>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</si>
  <si>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</si>
  <si>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</si>
  <si>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</si>
  <si>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</si>
  <si>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12101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</si>
  <si>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</si>
  <si>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</si>
  <si>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</si>
  <si>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</si>
  <si>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</si>
  <si>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</si>
  <si>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</si>
  <si>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SEÇÃO JUDICIÁRIA DE MATO GROSSO DO SUL</t>
  </si>
  <si>
    <t>Seção Judiciária de Mato Grosso do Sul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</si>
  <si>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</si>
  <si>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</si>
  <si>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</si>
  <si>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 xml:space="preserve"> -</t>
  </si>
  <si>
    <t>Portaria Conjunta 03/2025-CNJ, de 17/03/2025</t>
  </si>
  <si>
    <t>Portaria Conjunta 02/2025-CNJ, de 29/01/2025</t>
  </si>
  <si>
    <t>§ 2º do Art. 41 Resolução 02/2008-CJF</t>
  </si>
  <si>
    <t>Fonte: Sistema SJMS e SEI 0003930-86.2025.4.03.8000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</si>
</sst>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6" workbookViewId="0">
      <selection activeCell="M16" sqref="M16"/>
    </sheetView>
  </sheetViews>
  <sheetFormatPr defaultRowHeight="15" x14ac:dyDescent="0.25"/>
  <cols>
    <col min="1" max="1" width="15.28515625" customWidth="1"/>
    <col min="2" max="2" width="36.28515625" customWidth="1"/>
    <col min="3" max="3" width="14" customWidth="1"/>
    <col min="4" max="4" width="13.42578125" customWidth="1"/>
    <col min="5" max="5" width="13.28515625" customWidth="1"/>
    <col min="6" max="6" width="13.140625" customWidth="1"/>
    <col min="7" max="7" width="10.85546875" customWidth="1"/>
    <col min="8" max="8" width="13.7109375" customWidth="1"/>
    <col min="9" max="9" width="9.42578125" customWidth="1"/>
  </cols>
  <sheetData>
    <row r="1" spans="1:10" x14ac:dyDescent="0.25">
      <c r="A1" s="15" t="s">
        <v>22</v>
      </c>
      <c r="B1" s="15"/>
      <c r="C1" s="16"/>
      <c r="D1" s="16"/>
      <c r="E1" s="16"/>
      <c r="F1" s="16"/>
      <c r="G1" s="16"/>
      <c r="H1" s="16"/>
      <c r="I1" s="16"/>
    </row>
    <row r="2" spans="1:10" x14ac:dyDescent="0.25">
      <c r="A2" s="18" t="s">
        <v>23</v>
      </c>
      <c r="B2" s="16" t="s">
        <v>28</v>
      </c>
      <c r="C2" s="16"/>
      <c r="D2" s="16"/>
      <c r="E2" s="16"/>
      <c r="F2" s="16"/>
      <c r="G2" s="16"/>
      <c r="H2" s="16"/>
      <c r="I2" s="16"/>
    </row>
    <row r="3" spans="1:10" x14ac:dyDescent="0.25">
      <c r="A3" s="18" t="s">
        <v>24</v>
      </c>
      <c r="B3" s="16" t="s">
        <v>30</v>
      </c>
      <c r="C3" s="16"/>
      <c r="D3" s="16"/>
      <c r="E3" s="16"/>
      <c r="F3" s="16"/>
      <c r="G3" s="16"/>
      <c r="H3" s="16"/>
      <c r="I3" s="16"/>
    </row>
    <row r="4" spans="1:10" x14ac:dyDescent="0.25">
      <c r="A4" s="18" t="s">
        <v>25</v>
      </c>
      <c r="B4" s="25">
        <v>45992</v>
      </c>
      <c r="C4" s="26"/>
      <c r="D4" s="26"/>
      <c r="E4" s="26"/>
      <c r="F4" s="16"/>
      <c r="G4" s="16"/>
      <c r="H4" s="16"/>
      <c r="I4" s="16"/>
    </row>
    <row r="5" spans="1:10" x14ac:dyDescent="0.25">
      <c r="A5" s="18"/>
      <c r="B5" s="19"/>
      <c r="C5" s="19"/>
      <c r="D5" s="19"/>
      <c r="E5" s="19"/>
      <c r="F5" s="16"/>
      <c r="G5" s="16"/>
      <c r="H5" s="16"/>
      <c r="I5" s="16"/>
    </row>
    <row r="6" spans="1:10" x14ac:dyDescent="0.25">
      <c r="A6" s="32" t="s">
        <v>26</v>
      </c>
      <c r="B6" s="32"/>
      <c r="C6" s="32"/>
      <c r="D6" s="32"/>
      <c r="E6" s="32"/>
      <c r="F6" s="32"/>
      <c r="G6" s="32"/>
      <c r="H6" s="32"/>
      <c r="I6" s="32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3"/>
    </row>
    <row r="8" spans="1:10" x14ac:dyDescent="0.25">
      <c r="A8" s="17" t="s">
        <v>27</v>
      </c>
      <c r="B8" s="4"/>
      <c r="C8" s="4"/>
      <c r="D8" s="4"/>
      <c r="E8" s="4"/>
      <c r="F8" s="28"/>
      <c r="G8" s="28"/>
      <c r="H8" s="28"/>
      <c r="I8" s="28"/>
      <c r="J8" s="1"/>
    </row>
    <row r="9" spans="1:10" ht="12" customHeight="1" x14ac:dyDescent="0.25">
      <c r="A9" s="29" t="s">
        <v>0</v>
      </c>
      <c r="B9" s="30"/>
      <c r="C9" s="30" t="s">
        <v>1</v>
      </c>
      <c r="D9" s="30"/>
      <c r="E9" s="30"/>
      <c r="F9" s="30"/>
      <c r="G9" s="30"/>
      <c r="H9" s="30"/>
      <c r="I9" s="31"/>
      <c r="J9" s="1"/>
    </row>
    <row r="10" spans="1:10" ht="45.75" customHeight="1" x14ac:dyDescent="0.25">
      <c r="A10" s="29"/>
      <c r="B10" s="30"/>
      <c r="C10" s="30" t="s">
        <v>2</v>
      </c>
      <c r="D10" s="30" t="s">
        <v>3</v>
      </c>
      <c r="E10" s="30" t="s">
        <v>4</v>
      </c>
      <c r="F10" s="30" t="s">
        <v>5</v>
      </c>
      <c r="G10" s="30" t="s">
        <v>31</v>
      </c>
      <c r="H10" s="30"/>
      <c r="I10" s="31"/>
      <c r="J10" s="1"/>
    </row>
    <row r="11" spans="1:10" ht="20.25" customHeight="1" x14ac:dyDescent="0.25">
      <c r="A11" s="5" t="s">
        <v>6</v>
      </c>
      <c r="B11" s="6" t="s">
        <v>7</v>
      </c>
      <c r="C11" s="30"/>
      <c r="D11" s="30"/>
      <c r="E11" s="30"/>
      <c r="F11" s="30"/>
      <c r="G11" s="6" t="s">
        <v>8</v>
      </c>
      <c r="H11" s="6" t="s">
        <v>9</v>
      </c>
      <c r="I11" s="7" t="s">
        <v>10</v>
      </c>
      <c r="J11" s="1"/>
    </row>
    <row r="12" spans="1:10" x14ac:dyDescent="0.25">
      <c r="A12" s="8" t="s">
        <v>21</v>
      </c>
      <c r="B12" s="20" t="s">
        <v>29</v>
      </c>
      <c r="C12" s="13">
        <v>375</v>
      </c>
      <c r="D12" s="13">
        <v>76</v>
      </c>
      <c r="E12" s="13">
        <v>1</v>
      </c>
      <c r="F12" s="13">
        <v>0</v>
      </c>
      <c r="G12" s="9">
        <v>436</v>
      </c>
      <c r="H12" s="9">
        <v>548</v>
      </c>
      <c r="I12" s="10">
        <f>G12+H12</f>
        <v>984</v>
      </c>
      <c r="J12" s="1"/>
    </row>
    <row r="13" spans="1:10" x14ac:dyDescent="0.25">
      <c r="A13" s="29" t="s">
        <v>10</v>
      </c>
      <c r="B13" s="30"/>
      <c r="C13" s="11">
        <f>SUM(C12:C12)</f>
        <v>375</v>
      </c>
      <c r="D13" s="11">
        <f>SUM(D12:D12)</f>
        <v>76</v>
      </c>
      <c r="E13" s="11">
        <f>SUM(E12:E12)</f>
        <v>1</v>
      </c>
      <c r="F13" s="11">
        <v>0</v>
      </c>
      <c r="G13" s="11">
        <f t="shared" ref="G13:I13" si="0">SUM(G12:G12)</f>
        <v>436</v>
      </c>
      <c r="H13" s="11">
        <f t="shared" si="0"/>
        <v>548</v>
      </c>
      <c r="I13" s="11">
        <f t="shared" si="0"/>
        <v>984</v>
      </c>
      <c r="J13" s="1"/>
    </row>
    <row r="14" spans="1:10" x14ac:dyDescent="0.25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1"/>
    </row>
    <row r="15" spans="1:10" x14ac:dyDescent="0.25">
      <c r="A15" s="21" t="s">
        <v>32</v>
      </c>
      <c r="B15" s="21"/>
      <c r="C15" s="21"/>
      <c r="D15" s="21"/>
      <c r="E15" s="21"/>
      <c r="F15" s="21"/>
      <c r="G15" s="21"/>
      <c r="H15" s="21"/>
      <c r="I15" s="21"/>
      <c r="J15" s="1"/>
    </row>
    <row r="16" spans="1:10" x14ac:dyDescent="0.25">
      <c r="A16" s="23" t="s">
        <v>33</v>
      </c>
      <c r="B16" s="24"/>
      <c r="C16" s="24"/>
      <c r="D16" s="24"/>
      <c r="E16" s="24"/>
      <c r="F16" s="24"/>
      <c r="G16" s="24"/>
      <c r="H16" s="24"/>
      <c r="I16" s="24"/>
      <c r="J16" s="1"/>
    </row>
    <row r="17" spans="1:10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"/>
    </row>
    <row r="18" spans="1:10" x14ac:dyDescent="0.25">
      <c r="A18" s="23" t="s">
        <v>11</v>
      </c>
      <c r="B18" s="23"/>
      <c r="C18" s="23"/>
      <c r="D18" s="23"/>
      <c r="E18" s="23"/>
      <c r="F18" s="23"/>
      <c r="G18" s="23"/>
      <c r="H18" s="23"/>
      <c r="I18" s="23"/>
      <c r="J18" s="2"/>
    </row>
    <row r="19" spans="1:10" ht="31.5" x14ac:dyDescent="0.25">
      <c r="A19" s="36" t="s">
        <v>12</v>
      </c>
      <c r="B19" s="37"/>
      <c r="C19" s="12" t="s">
        <v>13</v>
      </c>
      <c r="D19" s="37" t="s">
        <v>14</v>
      </c>
      <c r="E19" s="37"/>
      <c r="F19" s="37"/>
      <c r="G19" s="37"/>
      <c r="H19" s="37"/>
      <c r="I19" s="38"/>
      <c r="J19" s="2"/>
    </row>
    <row r="20" spans="1:10" ht="15" customHeight="1" x14ac:dyDescent="0.25">
      <c r="A20" s="33" t="s">
        <v>15</v>
      </c>
      <c r="B20" s="34"/>
      <c r="C20" s="22">
        <v>1784.42</v>
      </c>
      <c r="D20" s="35" t="s">
        <v>35</v>
      </c>
      <c r="E20" s="35"/>
      <c r="F20" s="35"/>
      <c r="G20" s="35"/>
      <c r="H20" s="35"/>
      <c r="I20" s="35"/>
      <c r="J20" s="2"/>
    </row>
    <row r="21" spans="1:10" ht="15" customHeight="1" x14ac:dyDescent="0.25">
      <c r="A21" s="33" t="s">
        <v>16</v>
      </c>
      <c r="B21" s="34"/>
      <c r="C21" s="22">
        <v>1235.77</v>
      </c>
      <c r="D21" s="35" t="s">
        <v>36</v>
      </c>
      <c r="E21" s="35"/>
      <c r="F21" s="35"/>
      <c r="G21" s="35"/>
      <c r="H21" s="35"/>
      <c r="I21" s="35"/>
      <c r="J21" s="2"/>
    </row>
    <row r="22" spans="1:10" ht="15" customHeight="1" x14ac:dyDescent="0.25">
      <c r="A22" s="33" t="s">
        <v>17</v>
      </c>
      <c r="B22" s="34"/>
      <c r="C22" s="22" t="s">
        <v>34</v>
      </c>
      <c r="D22" s="35" t="s">
        <v>20</v>
      </c>
      <c r="E22" s="35"/>
      <c r="F22" s="35"/>
      <c r="G22" s="35"/>
      <c r="H22" s="35"/>
      <c r="I22" s="35"/>
      <c r="J22" s="2"/>
    </row>
    <row r="23" spans="1:10" x14ac:dyDescent="0.25">
      <c r="A23" s="33" t="s">
        <v>18</v>
      </c>
      <c r="B23" s="34"/>
      <c r="C23" s="22"/>
      <c r="D23" s="35"/>
      <c r="E23" s="35"/>
      <c r="F23" s="35"/>
      <c r="G23" s="35"/>
      <c r="H23" s="35"/>
      <c r="I23" s="35"/>
      <c r="J23" s="2"/>
    </row>
    <row r="24" spans="1:10" ht="15" customHeight="1" x14ac:dyDescent="0.25">
      <c r="A24" s="33" t="s">
        <v>19</v>
      </c>
      <c r="B24" s="34"/>
      <c r="C24" s="22">
        <v>869.09</v>
      </c>
      <c r="D24" s="35" t="s">
        <v>37</v>
      </c>
      <c r="E24" s="35"/>
      <c r="F24" s="35"/>
      <c r="G24" s="35"/>
      <c r="H24" s="35"/>
      <c r="I24" s="35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  <mergeCell ref="A16:I16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2022-03-15T14:20:55Z</cp:lastPrinted>
  <dcterms:created xsi:type="dcterms:W3CDTF">2015-10-02T15:21:25Z</dcterms:created>
  <dcterms:modified xsi:type="dcterms:W3CDTF">2026-01-07T20:55:13Z</dcterms:modified>
</cp:coreProperties>
</file>