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<sst xmlns="http://schemas.openxmlformats.org/spreadsheetml/2006/main" count="37" uniqueCount="35">
  <si>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</si>
  <si>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</si>
  <si>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</si>
  <si>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</si>
  <si>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</si>
  <si>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</si>
  <si>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</si>
  <si>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</si>
  <si>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</si>
  <si>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</si>
  <si>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</si>
  <si>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</si>
  <si>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</si>
  <si>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</si>
  <si>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</si>
  <si>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</si>
  <si>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</si>
  <si>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</si>
  <si>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</si>
  <si>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</si>
  <si>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</si>
  <si>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</si>
  <si>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</si>
  <si>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</si>
  <si>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</si>
  <si>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</si>
  <si>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</si>
  <si>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</si>
  <si>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</si>
  <si>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</si>
  <si>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</si>
  <si>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</si>
  <si>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297-CJF, de 24/08/2016</t>
  </si>
  <si>
    <t>Portaria 82/2016-CJF</t>
  </si>
  <si>
    <t>POSIÇÃO: 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</si>
</sst>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27" sqref="O27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1829</v>
      </c>
      <c r="D9" s="17">
        <v>244</v>
      </c>
      <c r="E9" s="17">
        <v>555</v>
      </c>
      <c r="F9" s="17">
        <v>0</v>
      </c>
      <c r="G9" s="12">
        <v>2441</v>
      </c>
      <c r="H9" s="12">
        <v>2259</v>
      </c>
      <c r="I9" s="13">
        <f>G9+H9</f>
        <v>4700</v>
      </c>
      <c r="J9" s="1"/>
    </row>
    <row r="10" spans="1:10" x14ac:dyDescent="0.25">
      <c r="A10" s="10" t="s">
        <v>29</v>
      </c>
      <c r="B10" s="11" t="s">
        <v>30</v>
      </c>
      <c r="C10" s="17">
        <v>4911</v>
      </c>
      <c r="D10" s="17">
        <v>854</v>
      </c>
      <c r="E10" s="17">
        <v>661</v>
      </c>
      <c r="F10" s="17">
        <v>0</v>
      </c>
      <c r="G10" s="12">
        <v>6090</v>
      </c>
      <c r="H10" s="12">
        <v>6628</v>
      </c>
      <c r="I10" s="13">
        <f>G10+H10</f>
        <v>12718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6740</v>
      </c>
      <c r="D11" s="14">
        <f t="shared" si="0"/>
        <v>1098</v>
      </c>
      <c r="E11" s="14">
        <f t="shared" si="0"/>
        <v>1216</v>
      </c>
      <c r="F11" s="14">
        <f t="shared" ref="F11" si="1">SUM(F9:F9)</f>
        <v>0</v>
      </c>
      <c r="G11" s="14">
        <f>SUM(G9:G10)</f>
        <v>8531</v>
      </c>
      <c r="H11" s="14">
        <f>SUM(H9:H10)</f>
        <v>8887</v>
      </c>
      <c r="I11" s="15">
        <f>SUM(I9:I10)</f>
        <v>17418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884</v>
      </c>
      <c r="D16" s="26" t="s">
        <v>32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699</v>
      </c>
      <c r="D17" s="26" t="s">
        <v>32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215</v>
      </c>
      <c r="D20" s="24" t="s">
        <v>33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2018-06-22T20:01:14Z</dcterms:modified>
</cp:coreProperties>
</file>