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S:\TRF3-RGET\Governança\SiteRelatóriosEstatísticasSETI\"/>
    </mc:Choice>
  </mc:AlternateContent>
  <bookViews>
    <workbookView xWindow="0" yWindow="0" windowWidth="25500" windowHeight="8160" activeTab="4"/>
  </bookViews>
  <sheets>
    <sheet name="Resumo geral" sheetId="20" r:id="rId1"/>
    <sheet name="Resumo SADI" sheetId="15" state="hidden" r:id="rId2"/>
    <sheet name="Resumo SETI" sheetId="17" state="hidden" r:id="rId3"/>
    <sheet name="Resumo SSEG" sheetId="16" state="hidden" r:id="rId4"/>
    <sheet name="SETI" sheetId="13" r:id="rId5"/>
    <sheet name="Planilha1" sheetId="21" r:id="rId6"/>
    <sheet name="Consolidação dados" sheetId="18" state="hidden" r:id="rId7"/>
    <sheet name="DROPDOWN" sheetId="10" state="hidden" r:id="rId8"/>
    <sheet name="verificação concluídos" sheetId="14" state="hidden" r:id="rId9"/>
    <sheet name="Fases" sheetId="11" state="hidden" r:id="rId10"/>
  </sheets>
  <definedNames>
    <definedName name="____xlnm.Print_Area_1">#REF!</definedName>
    <definedName name="____xlnm_Print_Area_1">#REF!</definedName>
    <definedName name="___xlnm.Print_Area_1" localSheetId="4">#REF!</definedName>
    <definedName name="___xlnm.Print_Area_1">#REF!</definedName>
    <definedName name="___xlnm_Print_Area_1">#REF!</definedName>
    <definedName name="__xlfn_COUNTIFS">#N/A</definedName>
    <definedName name="__xlnm.Print_Area_1">#REF!</definedName>
    <definedName name="__xlnm_Print_Area_1">#REF!</definedName>
    <definedName name="_xlnm._FilterDatabase" localSheetId="4" hidden="1">SETI!$B$3:$V$3</definedName>
    <definedName name="_xlnm._FilterDatabase" localSheetId="8" hidden="1">'verificação concluídos'!$A$1:$M$1</definedName>
    <definedName name="_xlcn.WorksheetConnection_DetalheSETIB3X401" hidden="1">SETI!$B$3:$V$31</definedName>
    <definedName name="_xlcn.WorksheetConnection_Relatóriocontratações2022SADISETISSEG.xlsxSADI20221" hidden="1">SADI2022</definedName>
    <definedName name="_xlcn.WorksheetConnection_Relatóriocontratações2022SADISETISSEG.xlsxSSEG20221" hidden="1">SSEG2022</definedName>
    <definedName name="_xlnm.Print_Area" localSheetId="4">SETI!$A$1:$P$20</definedName>
    <definedName name="Excel_BuiltIn_Print_Area_1" localSheetId="4">#REF!</definedName>
    <definedName name="Excel_BuiltIn_Print_Area_1">#REF!</definedName>
    <definedName name="Excel_BuiltIn_Print_Area_1_1">"#REF!"</definedName>
    <definedName name="flavio">#REF!</definedName>
    <definedName name="não">#REF!</definedName>
    <definedName name="Prio1">#REF!</definedName>
    <definedName name="SegmentaçãodeDados_Secretaria">#N/A</definedName>
    <definedName name="Z_21AD4261_DBCA_4B64_B5EF_B3E0C864CA8D_.wvu.FilterData" localSheetId="4" hidden="1">SETI!$B$3:$N$21</definedName>
    <definedName name="Z_21AD4261_DBCA_4B64_B5EF_B3E0C864CA8D_.wvu.PrintArea" localSheetId="4" hidden="1">SETI!$B$1:$N$21</definedName>
    <definedName name="Z_21AD4261_DBCA_4B64_B5EF_B3E0C864CA8D_.wvu.Rows" localSheetId="4" hidden="1">SETI!#REF!</definedName>
    <definedName name="Z_377EB007_CF8B_46B9_AF44_F58568282A3F_.wvu.FilterData" localSheetId="4" hidden="1">SETI!$B$3:$N$21</definedName>
    <definedName name="Z_377EB007_CF8B_46B9_AF44_F58568282A3F_.wvu.PrintArea" localSheetId="4" hidden="1">SETI!$B$1:$N$21</definedName>
    <definedName name="Z_377EB007_CF8B_46B9_AF44_F58568282A3F_.wvu.Rows" localSheetId="4" hidden="1">SETI!#REF!</definedName>
    <definedName name="Z_409C6875_2667_4F3B_9033_E7EBB037847B_.wvu.FilterData" localSheetId="4" hidden="1">SETI!$B$3:$N$21</definedName>
    <definedName name="Z_409C6875_2667_4F3B_9033_E7EBB037847B_.wvu.PrintArea" localSheetId="4" hidden="1">SETI!$B$1:$N$21</definedName>
    <definedName name="Z_409C6875_2667_4F3B_9033_E7EBB037847B_.wvu.Rows" localSheetId="4" hidden="1">SETI!#REF!</definedName>
    <definedName name="Z_4569101D_7AAF_4486_8F1C_7CDA2278E0E1_.wvu.FilterData" localSheetId="4" hidden="1">SETI!$B$3:$N$21</definedName>
    <definedName name="Z_4569101D_7AAF_4486_8F1C_7CDA2278E0E1_.wvu.PrintArea" localSheetId="4" hidden="1">SETI!$B$1:$N$21</definedName>
    <definedName name="Z_4569101D_7AAF_4486_8F1C_7CDA2278E0E1_.wvu.Rows" localSheetId="4" hidden="1">SETI!#REF!</definedName>
    <definedName name="Z_5DA1D9ED_EDAB_4915_8F1C_4A7E446331D1_.wvu.FilterData" localSheetId="4" hidden="1">SETI!$B$3:$N$21</definedName>
    <definedName name="Z_5DA1D9ED_EDAB_4915_8F1C_4A7E446331D1_.wvu.PrintArea" localSheetId="4" hidden="1">SETI!$B$1:$N$21</definedName>
    <definedName name="Z_5DA1D9ED_EDAB_4915_8F1C_4A7E446331D1_.wvu.Rows" localSheetId="4" hidden="1">SETI!#REF!</definedName>
    <definedName name="Z_662FDCD6_CE2A_4E1C_902F_AE268D058A66_.wvu.FilterData" localSheetId="4" hidden="1">SETI!$B$3:$N$21</definedName>
    <definedName name="Z_662FDCD6_CE2A_4E1C_902F_AE268D058A66_.wvu.PrintArea" localSheetId="4" hidden="1">SETI!$B$1:$N$21</definedName>
    <definedName name="Z_662FDCD6_CE2A_4E1C_902F_AE268D058A66_.wvu.Rows" localSheetId="4" hidden="1">SETI!#REF!</definedName>
    <definedName name="Z_F83065A5_283F_450B_991F_A5227E3EABD2_.wvu.FilterData" localSheetId="4" hidden="1">SETI!$B$3:$N$21</definedName>
    <definedName name="Z_F83065A5_283F_450B_991F_A5227E3EABD2_.wvu.PrintArea" localSheetId="4" hidden="1">SETI!$B$1:$N$21</definedName>
    <definedName name="Z_F83065A5_283F_450B_991F_A5227E3EABD2_.wvu.Rows" localSheetId="4" hidden="1">SETI!#REF!</definedName>
  </definedNames>
  <calcPr calcId="162913"/>
  <customWorkbookViews>
    <customWorkbookView name="lucio.melre - Modo de exibição pessoal" guid="{377EB007-CF8B-46B9-AF44-F58568282A3F}" mergeInterval="0" personalView="1" maximized="1" xWindow="-8" yWindow="-8" windowWidth="1936" windowHeight="1056" activeSheetId="1"/>
    <customWorkbookView name="Andre Ricardo Lapetina Chiaratto - Modo de exibição pessoal" guid="{662FDCD6-CE2A-4E1C-902F-AE268D058A66}" mergeInterval="0" personalView="1" maximized="1" windowWidth="1362" windowHeight="543" activeSheetId="1"/>
    <customWorkbookView name="andrec - Vista pessoal" guid="{409C6875-2667-4F3B-9033-E7EBB037847B}" mergeInterval="0" personalView="1" maximized="1" xWindow="1912" yWindow="-8" windowWidth="1936" windowHeight="1096" activeSheetId="1"/>
    <customWorkbookView name="wilsonjr - Modo de exibição pessoal" guid="{21AD4261-DBCA-4B64-B5EF-B3E0C864CA8D}" mergeInterval="0" personalView="1" maximized="1" xWindow="1" yWindow="1" windowWidth="1195" windowHeight="538" activeSheetId="1"/>
    <customWorkbookView name="andrec - Modo de exibição pessoal" guid="{4569101D-7AAF-4486-8F1C-7CDA2278E0E1}" mergeInterval="0" personalView="1" maximized="1" xWindow="1" yWindow="1" windowWidth="1680" windowHeight="820" activeSheetId="1"/>
    <customWorkbookView name="Carol - Modo de exibição pessoal" guid="{5DA1D9ED-EDAB-4915-8F1C-4A7E446331D1}" mergeInterval="0" personalView="1" maximized="1" windowWidth="1916" windowHeight="855" activeSheetId="1"/>
    <customWorkbookView name="Andre - Modo de exibição pessoal" guid="{F83065A5-283F-450B-991F-A5227E3EABD2}" mergeInterval="0" personalView="1" maximized="1" windowWidth="1916" windowHeight="855" activeSheetId="3"/>
  </customWorkbookViews>
  <pivotCaches>
    <pivotCache cacheId="8" r:id="rId11"/>
    <pivotCache cacheId="9" r:id="rId12"/>
    <pivotCache cacheId="10" r:id="rId13"/>
    <pivotCache cacheId="11"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Intervalo 1" name="SETI2022" connection="WorksheetConnection_Detalhe SETI!$B$3:$X$40"/>
          <x15:modelTable id="SADI2022" name="SADI2022" connection="WorksheetConnection_Relatório contratações 2022 - SADI SETI SSEG.xlsx!SADI2022"/>
          <x15:modelTable id="SSEG2022" name="SSEG2022" connection="WorksheetConnection_Relatório contratações 2022 - SADI SETI SSEG.xlsx!SSEG202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8" i="18" l="1"/>
  <c r="D128" i="18"/>
  <c r="C128" i="18"/>
  <c r="B128" i="18"/>
  <c r="A128" i="18" s="1"/>
  <c r="D127" i="18"/>
  <c r="C127" i="18"/>
  <c r="B127" i="18"/>
  <c r="A127" i="18" s="1"/>
  <c r="D126" i="18"/>
  <c r="C126" i="18"/>
  <c r="B126" i="18"/>
  <c r="A126" i="18" s="1"/>
  <c r="D125" i="18"/>
  <c r="C125" i="18"/>
  <c r="B125" i="18"/>
  <c r="A125" i="18" s="1"/>
  <c r="D124" i="18"/>
  <c r="C124" i="18"/>
  <c r="B124" i="18"/>
  <c r="A124" i="18" s="1"/>
  <c r="D123" i="18"/>
  <c r="C123" i="18"/>
  <c r="B123" i="18"/>
  <c r="A123" i="18" s="1"/>
  <c r="D122" i="18"/>
  <c r="C122" i="18"/>
  <c r="B122" i="18"/>
  <c r="A122" i="18" s="1"/>
  <c r="D121" i="18"/>
  <c r="C121" i="18"/>
  <c r="B121" i="18"/>
  <c r="A121" i="18" s="1"/>
  <c r="D120" i="18"/>
  <c r="C120" i="18"/>
  <c r="B120" i="18"/>
  <c r="A120" i="18" s="1"/>
  <c r="D119" i="18"/>
  <c r="C119" i="18"/>
  <c r="B119" i="18"/>
  <c r="A119" i="18" s="1"/>
  <c r="D118" i="18"/>
  <c r="C118" i="18"/>
  <c r="A118" i="18"/>
  <c r="D117" i="18"/>
  <c r="C117" i="18"/>
  <c r="B117" i="18"/>
  <c r="A117" i="18" s="1"/>
  <c r="D116" i="18"/>
  <c r="C116" i="18"/>
  <c r="B116" i="18"/>
  <c r="A116" i="18"/>
  <c r="D115" i="18"/>
  <c r="C115" i="18"/>
  <c r="B115" i="18"/>
  <c r="A115" i="18"/>
  <c r="D114" i="18"/>
  <c r="C114" i="18"/>
  <c r="B114" i="18"/>
  <c r="A114" i="18" s="1"/>
  <c r="D113" i="18"/>
  <c r="C113" i="18"/>
  <c r="B113" i="18"/>
  <c r="A113" i="18" s="1"/>
  <c r="B2" i="18"/>
  <c r="A2" i="18" s="1"/>
  <c r="D112" i="18"/>
  <c r="C112" i="18"/>
  <c r="B112" i="18"/>
  <c r="A112" i="18" s="1"/>
  <c r="D111" i="18"/>
  <c r="C111" i="18"/>
  <c r="B111" i="18"/>
  <c r="A111" i="18" s="1"/>
  <c r="D110" i="18"/>
  <c r="C110" i="18"/>
  <c r="B110" i="18"/>
  <c r="A110" i="18" s="1"/>
  <c r="D109" i="18"/>
  <c r="C109" i="18"/>
  <c r="B109" i="18"/>
  <c r="A109" i="18" s="1"/>
  <c r="D108" i="18"/>
  <c r="C108" i="18"/>
  <c r="B108" i="18"/>
  <c r="A108" i="18" s="1"/>
  <c r="D107" i="18"/>
  <c r="C107" i="18"/>
  <c r="B107" i="18"/>
  <c r="A107" i="18" s="1"/>
  <c r="D106" i="18"/>
  <c r="C106" i="18"/>
  <c r="B106" i="18"/>
  <c r="A106" i="18" s="1"/>
  <c r="D105" i="18"/>
  <c r="C105" i="18"/>
  <c r="B105" i="18"/>
  <c r="A105" i="18" s="1"/>
  <c r="D104" i="18"/>
  <c r="C104" i="18"/>
  <c r="B104" i="18"/>
  <c r="A104" i="18" s="1"/>
  <c r="D103" i="18"/>
  <c r="C103" i="18"/>
  <c r="B103" i="18"/>
  <c r="A103" i="18" s="1"/>
  <c r="D102" i="18"/>
  <c r="C102" i="18"/>
  <c r="B102" i="18"/>
  <c r="A102" i="18" s="1"/>
  <c r="D101" i="18"/>
  <c r="C101" i="18"/>
  <c r="B101" i="18"/>
  <c r="A101" i="18" s="1"/>
  <c r="D100" i="18"/>
  <c r="C100" i="18"/>
  <c r="B100" i="18"/>
  <c r="A100" i="18" s="1"/>
  <c r="D99" i="18"/>
  <c r="C99" i="18"/>
  <c r="B99" i="18"/>
  <c r="A99" i="18" s="1"/>
  <c r="D98" i="18"/>
  <c r="C98" i="18"/>
  <c r="B98" i="18"/>
  <c r="A98" i="18" s="1"/>
  <c r="D97" i="18"/>
  <c r="C97" i="18"/>
  <c r="B97" i="18"/>
  <c r="A97" i="18" s="1"/>
  <c r="D96" i="18"/>
  <c r="C96" i="18"/>
  <c r="B96" i="18"/>
  <c r="A96" i="18" s="1"/>
  <c r="D95" i="18"/>
  <c r="C95" i="18"/>
  <c r="B95" i="18"/>
  <c r="A95" i="18" s="1"/>
  <c r="D94" i="18"/>
  <c r="C94" i="18"/>
  <c r="B94" i="18"/>
  <c r="A94" i="18" s="1"/>
  <c r="D93" i="18"/>
  <c r="C93" i="18"/>
  <c r="B93" i="18"/>
  <c r="A93" i="18" s="1"/>
  <c r="D92" i="18"/>
  <c r="C92" i="18"/>
  <c r="B92" i="18"/>
  <c r="A92" i="18" s="1"/>
  <c r="D91" i="18"/>
  <c r="C91" i="18"/>
  <c r="B91" i="18"/>
  <c r="A91" i="18" s="1"/>
  <c r="D90" i="18"/>
  <c r="C90" i="18"/>
  <c r="B90" i="18"/>
  <c r="A90" i="18" s="1"/>
  <c r="D89" i="18"/>
  <c r="C89" i="18"/>
  <c r="B89" i="18"/>
  <c r="A89" i="18" s="1"/>
  <c r="D88" i="18"/>
  <c r="C88" i="18"/>
  <c r="B88" i="18"/>
  <c r="A88" i="18" s="1"/>
  <c r="D87" i="18"/>
  <c r="C87" i="18"/>
  <c r="B87" i="18"/>
  <c r="A87" i="18" s="1"/>
  <c r="D86" i="18"/>
  <c r="C86" i="18"/>
  <c r="B86" i="18"/>
  <c r="A86" i="18" s="1"/>
  <c r="D85" i="18"/>
  <c r="C85" i="18"/>
  <c r="B85" i="18"/>
  <c r="A85" i="18" s="1"/>
  <c r="D84" i="18"/>
  <c r="C84" i="18"/>
  <c r="B84" i="18"/>
  <c r="A84" i="18" s="1"/>
  <c r="D83" i="18"/>
  <c r="C83" i="18"/>
  <c r="B83" i="18"/>
  <c r="A83" i="18" s="1"/>
  <c r="D82" i="18"/>
  <c r="C82" i="18"/>
  <c r="B82" i="18"/>
  <c r="A82" i="18" s="1"/>
  <c r="D81" i="18"/>
  <c r="C81" i="18"/>
  <c r="B81" i="18"/>
  <c r="A81" i="18" s="1"/>
  <c r="D80" i="18"/>
  <c r="C80" i="18"/>
  <c r="B80" i="18"/>
  <c r="A80" i="18" s="1"/>
  <c r="D79" i="18"/>
  <c r="C79" i="18"/>
  <c r="B79" i="18"/>
  <c r="A79" i="18" s="1"/>
  <c r="D78" i="18"/>
  <c r="C78" i="18"/>
  <c r="B78" i="18"/>
  <c r="A78" i="18" s="1"/>
  <c r="D77" i="18"/>
  <c r="C77" i="18"/>
  <c r="B77" i="18"/>
  <c r="A77" i="18" s="1"/>
  <c r="D76" i="18"/>
  <c r="C76" i="18"/>
  <c r="B76" i="18"/>
  <c r="A76" i="18" s="1"/>
  <c r="D75" i="18"/>
  <c r="C75" i="18"/>
  <c r="B75" i="18"/>
  <c r="A75" i="18" s="1"/>
  <c r="D74" i="18"/>
  <c r="C74" i="18"/>
  <c r="B74" i="18"/>
  <c r="A74" i="18" s="1"/>
  <c r="D73" i="18"/>
  <c r="C73" i="18"/>
  <c r="B73" i="18"/>
  <c r="A73" i="18" s="1"/>
  <c r="D72" i="18"/>
  <c r="C72" i="18"/>
  <c r="B72" i="18"/>
  <c r="A72" i="18" s="1"/>
  <c r="D71" i="18"/>
  <c r="C71" i="18"/>
  <c r="B71" i="18"/>
  <c r="A71" i="18" s="1"/>
  <c r="D70" i="18"/>
  <c r="C70" i="18"/>
  <c r="B70" i="18"/>
  <c r="A70" i="18" s="1"/>
  <c r="D69" i="18"/>
  <c r="C69" i="18"/>
  <c r="B69" i="18"/>
  <c r="A69" i="18" s="1"/>
  <c r="D68" i="18"/>
  <c r="C68" i="18"/>
  <c r="B68" i="18"/>
  <c r="A68" i="18" s="1"/>
  <c r="D67" i="18"/>
  <c r="C67" i="18"/>
  <c r="B67" i="18"/>
  <c r="A67" i="18" s="1"/>
  <c r="D66" i="18"/>
  <c r="C66" i="18"/>
  <c r="B66" i="18"/>
  <c r="A66" i="18" s="1"/>
  <c r="D65" i="18"/>
  <c r="C65" i="18"/>
  <c r="B65" i="18"/>
  <c r="A65" i="18" s="1"/>
  <c r="D64" i="18"/>
  <c r="C64" i="18"/>
  <c r="B64" i="18"/>
  <c r="A64" i="18" s="1"/>
  <c r="D63" i="18"/>
  <c r="C63" i="18"/>
  <c r="B63" i="18"/>
  <c r="A63" i="18" s="1"/>
  <c r="D62" i="18"/>
  <c r="C62" i="18"/>
  <c r="B62" i="18"/>
  <c r="A62" i="18" s="1"/>
  <c r="D61" i="18"/>
  <c r="C61" i="18"/>
  <c r="B61" i="18"/>
  <c r="A61" i="18" s="1"/>
  <c r="D60" i="18"/>
  <c r="C60" i="18"/>
  <c r="B60" i="18"/>
  <c r="A60" i="18" s="1"/>
  <c r="D59" i="18"/>
  <c r="C59" i="18"/>
  <c r="B59" i="18"/>
  <c r="A59" i="18" s="1"/>
  <c r="D58" i="18"/>
  <c r="C58" i="18"/>
  <c r="B58" i="18"/>
  <c r="A58" i="18" s="1"/>
  <c r="D57" i="18"/>
  <c r="C57" i="18"/>
  <c r="B57" i="18"/>
  <c r="A57" i="18" s="1"/>
  <c r="D56" i="18"/>
  <c r="C56" i="18"/>
  <c r="B56" i="18"/>
  <c r="A56" i="18" s="1"/>
  <c r="D55" i="18"/>
  <c r="C55" i="18"/>
  <c r="B55" i="18"/>
  <c r="A55" i="18" s="1"/>
  <c r="D54" i="18"/>
  <c r="C54" i="18"/>
  <c r="B54" i="18"/>
  <c r="A54" i="18" s="1"/>
  <c r="D53" i="18"/>
  <c r="C53" i="18"/>
  <c r="B53" i="18"/>
  <c r="A53" i="18" s="1"/>
  <c r="D52" i="18"/>
  <c r="C52" i="18"/>
  <c r="B52" i="18"/>
  <c r="A52" i="18" s="1"/>
  <c r="D51" i="18"/>
  <c r="C51" i="18"/>
  <c r="B51" i="18"/>
  <c r="A51" i="18" s="1"/>
  <c r="D50" i="18"/>
  <c r="C50" i="18"/>
  <c r="B50" i="18"/>
  <c r="A50" i="18" s="1"/>
  <c r="D49" i="18"/>
  <c r="C49" i="18"/>
  <c r="B49" i="18"/>
  <c r="A49" i="18" s="1"/>
  <c r="D48" i="18"/>
  <c r="C48" i="18"/>
  <c r="B48" i="18"/>
  <c r="A48" i="18" s="1"/>
  <c r="D47" i="18"/>
  <c r="C47" i="18"/>
  <c r="B47" i="18"/>
  <c r="A47" i="18" s="1"/>
  <c r="D46" i="18"/>
  <c r="C46" i="18"/>
  <c r="B46" i="18"/>
  <c r="A46" i="18" s="1"/>
  <c r="D45" i="18"/>
  <c r="C45" i="18"/>
  <c r="B45" i="18"/>
  <c r="A45" i="18" s="1"/>
  <c r="D44" i="18"/>
  <c r="C44" i="18"/>
  <c r="B44" i="18"/>
  <c r="A44" i="18" s="1"/>
  <c r="D43" i="18"/>
  <c r="C43" i="18"/>
  <c r="B43" i="18"/>
  <c r="A43" i="18" s="1"/>
  <c r="D42" i="18"/>
  <c r="C42" i="18"/>
  <c r="B42" i="18"/>
  <c r="A42" i="18" s="1"/>
  <c r="D41" i="18"/>
  <c r="C41" i="18"/>
  <c r="B41" i="18"/>
  <c r="A41" i="18" s="1"/>
  <c r="D40" i="18"/>
  <c r="C40" i="18"/>
  <c r="B40" i="18"/>
  <c r="A40" i="18" s="1"/>
  <c r="D39" i="18"/>
  <c r="C39" i="18"/>
  <c r="B39" i="18"/>
  <c r="A39" i="18" s="1"/>
  <c r="D38" i="18"/>
  <c r="C38" i="18"/>
  <c r="B38" i="18"/>
  <c r="A38" i="18" s="1"/>
  <c r="D37" i="18"/>
  <c r="C37" i="18"/>
  <c r="B37" i="18"/>
  <c r="A37" i="18" s="1"/>
  <c r="D36" i="18"/>
  <c r="C36" i="18"/>
  <c r="B36" i="18"/>
  <c r="A36" i="18" s="1"/>
  <c r="D35" i="18"/>
  <c r="C35" i="18"/>
  <c r="B35" i="18"/>
  <c r="A35" i="18" s="1"/>
  <c r="D34" i="18"/>
  <c r="C34" i="18"/>
  <c r="B34" i="18"/>
  <c r="A34" i="18" s="1"/>
  <c r="D33" i="18"/>
  <c r="C33" i="18"/>
  <c r="B33" i="18"/>
  <c r="A33" i="18" s="1"/>
  <c r="D32" i="18"/>
  <c r="C32" i="18"/>
  <c r="B32" i="18"/>
  <c r="A32" i="18" s="1"/>
  <c r="D31" i="18"/>
  <c r="C31" i="18"/>
  <c r="B31" i="18"/>
  <c r="A31" i="18" s="1"/>
  <c r="D30" i="18"/>
  <c r="C30" i="18"/>
  <c r="B30" i="18"/>
  <c r="A30" i="18" s="1"/>
  <c r="D29" i="18"/>
  <c r="C29" i="18"/>
  <c r="B29" i="18"/>
  <c r="A29" i="18" s="1"/>
  <c r="D28" i="18"/>
  <c r="C28" i="18"/>
  <c r="B28" i="18"/>
  <c r="A28" i="18" s="1"/>
  <c r="D27" i="18"/>
  <c r="C27" i="18"/>
  <c r="B27" i="18"/>
  <c r="A27" i="18" s="1"/>
  <c r="D26" i="18"/>
  <c r="C26" i="18"/>
  <c r="B26" i="18"/>
  <c r="A26" i="18" s="1"/>
  <c r="D25" i="18"/>
  <c r="C25" i="18"/>
  <c r="B25" i="18"/>
  <c r="A25" i="18" s="1"/>
  <c r="D24" i="18"/>
  <c r="C24" i="18"/>
  <c r="B24" i="18"/>
  <c r="A24" i="18" s="1"/>
  <c r="D23" i="18"/>
  <c r="C23" i="18"/>
  <c r="B23" i="18"/>
  <c r="A23" i="18" s="1"/>
  <c r="D22" i="18"/>
  <c r="C22" i="18"/>
  <c r="B22" i="18"/>
  <c r="A22" i="18" s="1"/>
  <c r="D21" i="18"/>
  <c r="C21" i="18"/>
  <c r="B21" i="18"/>
  <c r="A21" i="18" s="1"/>
  <c r="D20" i="18"/>
  <c r="C20" i="18"/>
  <c r="B20" i="18"/>
  <c r="A20" i="18" s="1"/>
  <c r="D19" i="18"/>
  <c r="C19" i="18"/>
  <c r="B19" i="18"/>
  <c r="A19" i="18" s="1"/>
  <c r="D18" i="18"/>
  <c r="C18" i="18"/>
  <c r="B18" i="18"/>
  <c r="A18" i="18" s="1"/>
  <c r="D17" i="18"/>
  <c r="C17" i="18"/>
  <c r="B17" i="18"/>
  <c r="A17" i="18" s="1"/>
  <c r="D16" i="18"/>
  <c r="C16" i="18"/>
  <c r="B16" i="18"/>
  <c r="A16" i="18" s="1"/>
  <c r="D15" i="18"/>
  <c r="C15" i="18"/>
  <c r="B15" i="18"/>
  <c r="A15" i="18" s="1"/>
  <c r="D14" i="18"/>
  <c r="C14" i="18"/>
  <c r="B14" i="18"/>
  <c r="A14" i="18" s="1"/>
  <c r="D13" i="18"/>
  <c r="C13" i="18"/>
  <c r="B13" i="18"/>
  <c r="A13" i="18" s="1"/>
  <c r="D12" i="18"/>
  <c r="C12" i="18"/>
  <c r="B12" i="18"/>
  <c r="A12" i="18" s="1"/>
  <c r="D11" i="18"/>
  <c r="C11" i="18"/>
  <c r="B11" i="18"/>
  <c r="A11" i="18" s="1"/>
  <c r="D10" i="18"/>
  <c r="C10" i="18"/>
  <c r="B10" i="18"/>
  <c r="A10" i="18" s="1"/>
  <c r="D9" i="18"/>
  <c r="C9" i="18"/>
  <c r="B9" i="18"/>
  <c r="A9" i="18" s="1"/>
  <c r="D8" i="18"/>
  <c r="C8" i="18"/>
  <c r="B8" i="18"/>
  <c r="A8" i="18" s="1"/>
  <c r="D7" i="18"/>
  <c r="C7" i="18"/>
  <c r="B7" i="18"/>
  <c r="A7" i="18" s="1"/>
  <c r="D6" i="18"/>
  <c r="C6" i="18"/>
  <c r="B6" i="18"/>
  <c r="A6" i="18" s="1"/>
  <c r="D5" i="18"/>
  <c r="C5" i="18"/>
  <c r="B5" i="18"/>
  <c r="A5" i="18" s="1"/>
  <c r="D4" i="18"/>
  <c r="C4" i="18"/>
  <c r="B4" i="18"/>
  <c r="A4" i="18" s="1"/>
  <c r="D3" i="18"/>
  <c r="C3" i="18"/>
  <c r="B3" i="18"/>
  <c r="A3" i="18" s="1"/>
  <c r="D2" i="18"/>
  <c r="C2" i="18"/>
  <c r="B129" i="18"/>
  <c r="A129" i="18" s="1"/>
  <c r="C129" i="18"/>
  <c r="D129" i="18"/>
  <c r="B130" i="18"/>
  <c r="A130" i="18" s="1"/>
  <c r="C130" i="18"/>
  <c r="D130" i="18"/>
  <c r="B131" i="18"/>
  <c r="A131" i="18" s="1"/>
  <c r="C131" i="18"/>
  <c r="D131" i="18"/>
  <c r="B132" i="18"/>
  <c r="A132" i="18" s="1"/>
  <c r="C132" i="18"/>
  <c r="D132" i="18"/>
  <c r="B133" i="18"/>
  <c r="A133" i="18" s="1"/>
  <c r="C133" i="18"/>
  <c r="D133" i="18"/>
  <c r="B134" i="18"/>
  <c r="A134" i="18" s="1"/>
  <c r="C134" i="18"/>
  <c r="D134" i="18"/>
  <c r="B135" i="18"/>
  <c r="A135" i="18" s="1"/>
  <c r="C135" i="18"/>
  <c r="D135" i="18"/>
  <c r="B136" i="18"/>
  <c r="A136" i="18" s="1"/>
  <c r="C136" i="18"/>
  <c r="D136" i="18"/>
  <c r="B137" i="18"/>
  <c r="A137" i="18" s="1"/>
  <c r="C137" i="18"/>
  <c r="D137" i="18"/>
  <c r="B138" i="18"/>
  <c r="A138" i="18" s="1"/>
  <c r="C138" i="18"/>
  <c r="D138" i="18"/>
  <c r="B139" i="18"/>
  <c r="A139" i="18" s="1"/>
  <c r="C139" i="18"/>
  <c r="D139" i="18"/>
  <c r="B140" i="18"/>
  <c r="A140" i="18" s="1"/>
  <c r="C140" i="18"/>
  <c r="D140" i="18"/>
  <c r="B141" i="18"/>
  <c r="A141" i="18" s="1"/>
  <c r="C141" i="18"/>
  <c r="D141" i="18"/>
  <c r="B142" i="18"/>
  <c r="A142" i="18" s="1"/>
  <c r="C142" i="18"/>
  <c r="D142" i="18"/>
  <c r="B143" i="18"/>
  <c r="A143" i="18" s="1"/>
  <c r="C143" i="18"/>
  <c r="D143" i="18"/>
  <c r="B144" i="18"/>
  <c r="A144" i="18" s="1"/>
  <c r="C144" i="18"/>
  <c r="D144" i="18"/>
  <c r="B145" i="18"/>
  <c r="A145" i="18" s="1"/>
  <c r="C145" i="18"/>
  <c r="D145" i="18"/>
  <c r="B146" i="18"/>
  <c r="A146" i="18" s="1"/>
  <c r="C146" i="18"/>
  <c r="D146" i="18"/>
  <c r="B147" i="18"/>
  <c r="A147" i="18" s="1"/>
  <c r="C147" i="18"/>
  <c r="D147" i="18"/>
  <c r="B148" i="18"/>
  <c r="A148" i="18" s="1"/>
  <c r="C148" i="18"/>
  <c r="D148" i="18"/>
  <c r="B149" i="18"/>
  <c r="A149" i="18" s="1"/>
  <c r="C149" i="18"/>
  <c r="D149" i="18"/>
  <c r="B150" i="18"/>
  <c r="A150" i="18" s="1"/>
  <c r="C150" i="18"/>
  <c r="D150" i="18"/>
  <c r="B151" i="18"/>
  <c r="A151" i="18" s="1"/>
  <c r="C151" i="18"/>
  <c r="D151" i="18"/>
  <c r="B152" i="18"/>
  <c r="A152" i="18" s="1"/>
  <c r="C152" i="18"/>
  <c r="D152" i="18"/>
  <c r="B153" i="18"/>
  <c r="A153" i="18" s="1"/>
  <c r="C153" i="18"/>
  <c r="D153" i="18"/>
  <c r="B154" i="18"/>
  <c r="A154" i="18" s="1"/>
  <c r="C154" i="18"/>
  <c r="D154" i="18"/>
  <c r="B155" i="18"/>
  <c r="A155" i="18" s="1"/>
  <c r="C155" i="18"/>
  <c r="D155" i="18"/>
  <c r="B156" i="18"/>
  <c r="A156" i="18" s="1"/>
  <c r="C156" i="18"/>
  <c r="D156" i="18"/>
  <c r="B157" i="18"/>
  <c r="A157" i="18" s="1"/>
  <c r="C157" i="18"/>
  <c r="D157" i="18"/>
  <c r="B158" i="18"/>
  <c r="A158" i="18" s="1"/>
  <c r="C158" i="18"/>
  <c r="D158" i="18"/>
  <c r="B159" i="18"/>
  <c r="A159" i="18" s="1"/>
  <c r="C159" i="18"/>
  <c r="D159" i="18"/>
  <c r="B160" i="18"/>
  <c r="A160" i="18" s="1"/>
  <c r="C160" i="18"/>
  <c r="D160" i="18"/>
  <c r="B161" i="18"/>
  <c r="A161" i="18" s="1"/>
  <c r="C161" i="18"/>
  <c r="D161" i="18"/>
  <c r="B162" i="18"/>
  <c r="A162" i="18" s="1"/>
  <c r="C162" i="18"/>
  <c r="D162" i="18"/>
  <c r="B163" i="18"/>
  <c r="A163" i="18" s="1"/>
  <c r="C163" i="18"/>
  <c r="D163" i="18"/>
  <c r="B164" i="18"/>
  <c r="A164" i="18" s="1"/>
  <c r="C164" i="18"/>
  <c r="D164" i="18"/>
  <c r="B165" i="18"/>
  <c r="A165" i="18" s="1"/>
  <c r="C165" i="18"/>
  <c r="D165" i="18"/>
  <c r="B166" i="18"/>
  <c r="A166" i="18" s="1"/>
  <c r="C166" i="18"/>
  <c r="D166" i="18"/>
  <c r="B167" i="18"/>
  <c r="A167" i="18" s="1"/>
  <c r="C167" i="18"/>
  <c r="D167" i="18"/>
  <c r="B168" i="18"/>
  <c r="A168" i="18" s="1"/>
  <c r="C168" i="18"/>
  <c r="D168" i="18"/>
  <c r="B169" i="18"/>
  <c r="A169" i="18" s="1"/>
  <c r="C169" i="18"/>
  <c r="D169" i="18"/>
  <c r="B170" i="18"/>
  <c r="A170" i="18" s="1"/>
  <c r="C170" i="18"/>
  <c r="D170" i="18"/>
  <c r="B171" i="18"/>
  <c r="A171" i="18" s="1"/>
  <c r="C171" i="18"/>
  <c r="D171" i="18"/>
  <c r="B172" i="18"/>
  <c r="A172" i="18" s="1"/>
  <c r="C172" i="18"/>
  <c r="D172" i="18"/>
  <c r="B173" i="18"/>
  <c r="A173" i="18" s="1"/>
  <c r="C173" i="18"/>
  <c r="D173" i="18"/>
  <c r="B174" i="18"/>
  <c r="A174" i="18" s="1"/>
  <c r="C174" i="18"/>
  <c r="D174" i="18"/>
  <c r="B175" i="18"/>
  <c r="A175" i="18" s="1"/>
  <c r="C175" i="18"/>
  <c r="D175" i="18"/>
  <c r="B176" i="18"/>
  <c r="A176" i="18" s="1"/>
  <c r="C176" i="18"/>
  <c r="D176" i="18"/>
  <c r="B177" i="18"/>
  <c r="A177" i="18" s="1"/>
  <c r="C177" i="18"/>
  <c r="D177" i="18"/>
  <c r="B178" i="18"/>
  <c r="A178" i="18" s="1"/>
  <c r="C178" i="18"/>
  <c r="D178" i="18"/>
  <c r="B179" i="18"/>
  <c r="A179" i="18" s="1"/>
  <c r="C179" i="18"/>
  <c r="D179" i="18"/>
  <c r="B180" i="18"/>
  <c r="A180" i="18" s="1"/>
  <c r="C180" i="18"/>
  <c r="D180" i="18"/>
  <c r="B181" i="18"/>
  <c r="A181" i="18" s="1"/>
  <c r="C181" i="18"/>
  <c r="D181" i="18"/>
  <c r="B182" i="18"/>
  <c r="A182" i="18" s="1"/>
  <c r="C182" i="18"/>
  <c r="D182" i="18"/>
  <c r="B183" i="18"/>
  <c r="A183" i="18" s="1"/>
  <c r="C183" i="18"/>
  <c r="D183" i="18"/>
  <c r="B184" i="18"/>
  <c r="A184" i="18" s="1"/>
  <c r="C184" i="18"/>
  <c r="D184" i="18"/>
  <c r="B185" i="18"/>
  <c r="A185" i="18" s="1"/>
  <c r="C185" i="18"/>
  <c r="D185" i="18"/>
  <c r="B186" i="18"/>
  <c r="A186" i="18" s="1"/>
  <c r="C186" i="18"/>
  <c r="D186" i="18"/>
  <c r="B187" i="18"/>
  <c r="A187" i="18" s="1"/>
  <c r="C187" i="18"/>
  <c r="D187" i="18"/>
  <c r="B188" i="18"/>
  <c r="A188" i="18" s="1"/>
  <c r="C188" i="18"/>
  <c r="D188" i="18"/>
  <c r="B189" i="18"/>
  <c r="A189" i="18" s="1"/>
  <c r="C189" i="18"/>
  <c r="D189" i="18"/>
  <c r="B190" i="18"/>
  <c r="A190" i="18" s="1"/>
  <c r="C190" i="18"/>
  <c r="D190" i="18"/>
  <c r="B191" i="18"/>
  <c r="A191" i="18" s="1"/>
  <c r="C191" i="18"/>
  <c r="D191" i="18"/>
  <c r="B192" i="18"/>
  <c r="A192" i="18" s="1"/>
  <c r="C192" i="18"/>
  <c r="D192" i="18"/>
  <c r="B193" i="18"/>
  <c r="A193" i="18" s="1"/>
  <c r="C193" i="18"/>
  <c r="D193" i="18"/>
  <c r="B194" i="18"/>
  <c r="A194" i="18" s="1"/>
  <c r="C194" i="18"/>
  <c r="D194" i="18"/>
  <c r="B195" i="18"/>
  <c r="A195" i="18" s="1"/>
  <c r="C195" i="18"/>
  <c r="D195" i="18"/>
  <c r="B196" i="18"/>
  <c r="A196" i="18" s="1"/>
  <c r="C196" i="18"/>
  <c r="D196" i="18"/>
  <c r="B197" i="18"/>
  <c r="A197" i="18" s="1"/>
  <c r="C197" i="18"/>
  <c r="D197" i="18"/>
  <c r="B198" i="18"/>
  <c r="A198" i="18" s="1"/>
  <c r="C198" i="18"/>
  <c r="D198" i="18"/>
  <c r="B199" i="18"/>
  <c r="A199" i="18" s="1"/>
  <c r="C199" i="18"/>
  <c r="D199" i="18"/>
  <c r="B200" i="18"/>
  <c r="A200" i="18" s="1"/>
  <c r="C200" i="18"/>
  <c r="D200" i="18"/>
  <c r="B201" i="18"/>
  <c r="A201" i="18" s="1"/>
  <c r="C201" i="18"/>
  <c r="D201" i="18"/>
  <c r="B202" i="18"/>
  <c r="A202" i="18" s="1"/>
  <c r="C202" i="18"/>
  <c r="D202" i="18"/>
  <c r="B203" i="18"/>
  <c r="A203" i="18" s="1"/>
  <c r="C203" i="18"/>
  <c r="D203" i="18"/>
  <c r="B204" i="18"/>
  <c r="A204" i="18" s="1"/>
  <c r="C204" i="18"/>
  <c r="D204" i="18"/>
  <c r="B205" i="18"/>
  <c r="A205" i="18" s="1"/>
  <c r="C205" i="18"/>
  <c r="D205" i="18"/>
  <c r="B206" i="18"/>
  <c r="A206" i="18" s="1"/>
  <c r="C206" i="18"/>
  <c r="D206" i="18"/>
  <c r="B207" i="18"/>
  <c r="A207" i="18" s="1"/>
  <c r="C207" i="18"/>
  <c r="D207" i="18"/>
  <c r="B208" i="18"/>
  <c r="A208" i="18" s="1"/>
  <c r="C208" i="18"/>
  <c r="D208" i="18"/>
  <c r="B209" i="18"/>
  <c r="A209" i="18" s="1"/>
  <c r="C209" i="18"/>
  <c r="D209" i="18"/>
  <c r="B210" i="18"/>
  <c r="A210" i="18" s="1"/>
  <c r="C210" i="18"/>
  <c r="D210" i="18"/>
  <c r="B211" i="18"/>
  <c r="A211" i="18" s="1"/>
  <c r="C211" i="18"/>
  <c r="D211" i="18"/>
  <c r="B212" i="18"/>
  <c r="A212" i="18" s="1"/>
  <c r="C212" i="18"/>
  <c r="D212" i="18"/>
  <c r="B213" i="18"/>
  <c r="A213" i="18" s="1"/>
  <c r="C213" i="18"/>
  <c r="D213" i="18"/>
  <c r="B214" i="18"/>
  <c r="A214" i="18" s="1"/>
  <c r="C214" i="18"/>
  <c r="D214" i="18"/>
  <c r="B215" i="18"/>
  <c r="A215" i="18" s="1"/>
  <c r="C215" i="18"/>
  <c r="D215" i="18"/>
  <c r="B216" i="18"/>
  <c r="A216" i="18" s="1"/>
  <c r="C216" i="18"/>
  <c r="D216" i="18"/>
  <c r="B217" i="18"/>
  <c r="A217" i="18" s="1"/>
  <c r="C217" i="18"/>
  <c r="D217" i="18"/>
  <c r="B218" i="18"/>
  <c r="A218" i="18" s="1"/>
  <c r="C218" i="18"/>
  <c r="D218" i="18"/>
  <c r="B219" i="18"/>
  <c r="A219" i="18" s="1"/>
  <c r="C219" i="18"/>
  <c r="D219" i="18"/>
  <c r="B220" i="18"/>
  <c r="A220" i="18" s="1"/>
  <c r="C220" i="18"/>
  <c r="D220" i="18"/>
  <c r="B221" i="18"/>
  <c r="A221" i="18" s="1"/>
  <c r="C221" i="18"/>
  <c r="D221" i="18"/>
  <c r="B222" i="18"/>
  <c r="A222" i="18" s="1"/>
  <c r="C222" i="18"/>
  <c r="D222" i="18"/>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4" i="14"/>
  <c r="A5" i="14"/>
  <c r="A6" i="14"/>
  <c r="A3"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alcChain>
</file>

<file path=xl/connections.xml><?xml version="1.0" encoding="utf-8"?>
<connections xmlns="http://schemas.openxmlformats.org/spreadsheetml/2006/main">
  <connection id="1" name="WorksheetConnection_Detalhe SETI!$B$3:$X$40" type="102" refreshedVersion="8" minRefreshableVersion="5">
    <extLst>
      <ext xmlns:x15="http://schemas.microsoft.com/office/spreadsheetml/2010/11/main" uri="{DE250136-89BD-433C-8126-D09CA5730AF9}">
        <x15:connection id="Intervalo 1" autoDelete="1">
          <x15:rangePr sourceName="_xlcn.WorksheetConnection_DetalheSETIB3X401"/>
        </x15:connection>
      </ext>
    </extLst>
  </connection>
  <connection id="2" name="WorksheetConnection_Relatório contratações 2022 - SADI SETI SSEG.xlsx!SADI2022" type="102" refreshedVersion="8" minRefreshableVersion="5">
    <extLst>
      <ext xmlns:x15="http://schemas.microsoft.com/office/spreadsheetml/2010/11/main" uri="{DE250136-89BD-433C-8126-D09CA5730AF9}">
        <x15:connection id="SADI2022">
          <x15:rangePr sourceName="_xlcn.WorksheetConnection_Relatóriocontratações2022SADISETISSEG.xlsxSADI20221"/>
        </x15:connection>
      </ext>
    </extLst>
  </connection>
  <connection id="3" name="WorksheetConnection_Relatório contratações 2022 - SADI SETI SSEG.xlsx!SSEG2022" type="102" refreshedVersion="8" minRefreshableVersion="5">
    <extLst>
      <ext xmlns:x15="http://schemas.microsoft.com/office/spreadsheetml/2010/11/main" uri="{DE250136-89BD-433C-8126-D09CA5730AF9}">
        <x15:connection id="SSEG2022">
          <x15:rangePr sourceName="_xlcn.WorksheetConnection_Relatóriocontratações2022SADISETISSEG.xlsxSSEG20221"/>
        </x15:connection>
      </ext>
    </extLst>
  </connection>
</connections>
</file>

<file path=xl/sharedStrings.xml><?xml version="1.0" encoding="utf-8"?>
<sst xmlns="http://schemas.openxmlformats.org/spreadsheetml/2006/main" count="773" uniqueCount="242">
  <si>
    <t>Resumo das contratações de 2022 da SADI, SETI e SSEG</t>
  </si>
  <si>
    <t xml:space="preserve">Atualizado em </t>
  </si>
  <si>
    <t>Resultado</t>
  </si>
  <si>
    <t>Fase</t>
  </si>
  <si>
    <t>Secretaria</t>
  </si>
  <si>
    <t>Objeto</t>
  </si>
  <si>
    <t>Itens</t>
  </si>
  <si>
    <t>% do total de contratações</t>
  </si>
  <si>
    <t>Contratação bem-sucedida</t>
  </si>
  <si>
    <t>Licitação em 2023 (SRP ou DDC)</t>
  </si>
  <si>
    <t>Contratação infrutífera: adiada/cancelada na fase interna</t>
  </si>
  <si>
    <t>Contratação infrutífera: licitação revogada</t>
  </si>
  <si>
    <t>Total Geral</t>
  </si>
  <si>
    <t>Resumo das contratações da SADI de 2022</t>
  </si>
  <si>
    <t>Quantidade</t>
  </si>
  <si>
    <t>Fase 08: licitação homologada</t>
  </si>
  <si>
    <t>Fase 09: nota de empenho emitida</t>
  </si>
  <si>
    <t>Fase 10: ata de registro de preços assinada</t>
  </si>
  <si>
    <t>Fase 11: serviço em execução</t>
  </si>
  <si>
    <t>Fase 12: aguardando entrega</t>
  </si>
  <si>
    <t>Fase 13: processo de pagamento em andamento</t>
  </si>
  <si>
    <t>Fase 14: pagamento concluído</t>
  </si>
  <si>
    <t xml:space="preserve">Fase 05: edital definitivo pós-ALIC </t>
  </si>
  <si>
    <t xml:space="preserve">Fase 06: edital publicado </t>
  </si>
  <si>
    <t xml:space="preserve">Fase 07: licitação em curso </t>
  </si>
  <si>
    <t>Contratação infrutífera: licitação fracassada/deserta</t>
  </si>
  <si>
    <t>Fase 01: planejamento e emissão de RCS (se houver)</t>
  </si>
  <si>
    <t>Fase 02: autorização da licitação ou contratação direta</t>
  </si>
  <si>
    <t>Fase 03: minuta de edital</t>
  </si>
  <si>
    <t xml:space="preserve">Fase 04: edital definitivo </t>
  </si>
  <si>
    <t>Resumo das contratações da SETI de 2022</t>
  </si>
  <si>
    <t>Resumo das contratações da SSEG de 2022</t>
  </si>
  <si>
    <t>ORGANIZAÇÃO ASAD</t>
  </si>
  <si>
    <t>Prioridade</t>
  </si>
  <si>
    <t>Processo SEI</t>
  </si>
  <si>
    <t>Modalidade</t>
  </si>
  <si>
    <t>Unidade atual</t>
  </si>
  <si>
    <t>ASAD</t>
  </si>
  <si>
    <t>🔲</t>
  </si>
  <si>
    <t>-</t>
  </si>
  <si>
    <t>☑️</t>
  </si>
  <si>
    <t>Pregão</t>
  </si>
  <si>
    <t>G</t>
  </si>
  <si>
    <t>atualizado 02/01</t>
  </si>
  <si>
    <t>DILI</t>
  </si>
  <si>
    <t>AB</t>
  </si>
  <si>
    <t>pregão</t>
  </si>
  <si>
    <t>AC</t>
  </si>
  <si>
    <t> </t>
  </si>
  <si>
    <t>empresa</t>
  </si>
  <si>
    <t>CONCLUÍDO</t>
  </si>
  <si>
    <t>SETI - NOVAS CONTRATAÇÕES EM 2022</t>
  </si>
  <si>
    <t>VALOR ESTIMADO 2022</t>
  </si>
  <si>
    <t>ITEM</t>
  </si>
  <si>
    <t>DESCRIÇÃO</t>
  </si>
  <si>
    <t>PRIORIDADE</t>
  </si>
  <si>
    <t>UNIDADE DEMANDANTE</t>
  </si>
  <si>
    <t>CLASSIFICAÇÃO</t>
  </si>
  <si>
    <t>AI-TRF 3ªR/MTGI-TRF</t>
  </si>
  <si>
    <t>AI-SEÇÕES/MTGI-JFSP</t>
  </si>
  <si>
    <t>AI-SEÇÕES/MTGI-JFMS</t>
  </si>
  <si>
    <t>Pje</t>
  </si>
  <si>
    <t>SIN-CIBER</t>
  </si>
  <si>
    <t>DATA ESTIMADA PARA ENVIO DO PROCESSO PELA SETI PARA ALIC</t>
  </si>
  <si>
    <t>DATA ESTIMADA PARA FINALIZAÇÃO DO PROCESSO SEGUNDO O.S. nº 3 da JFSP e O.S. nº 26 - TRF 3ªR</t>
  </si>
  <si>
    <t>NÚMERO DO PROCESSO SEI</t>
  </si>
  <si>
    <t>PREGÃO ELETRONICO</t>
  </si>
  <si>
    <t>ATUALIZAÇÃO SETI - 02/01/2023</t>
  </si>
  <si>
    <t>Comunicação interna ASAD</t>
  </si>
  <si>
    <r>
      <rPr>
        <b/>
        <sz val="10"/>
        <color rgb="FF000000"/>
        <rFont val="Arial"/>
        <family val="2"/>
      </rPr>
      <t xml:space="preserve">Item </t>
    </r>
    <r>
      <rPr>
        <b/>
        <u/>
        <sz val="10"/>
        <color rgb="FFFF0000"/>
        <rFont val="Arial"/>
        <family val="2"/>
      </rPr>
      <t>não</t>
    </r>
    <r>
      <rPr>
        <b/>
        <sz val="10"/>
        <color rgb="FF000000"/>
        <rFont val="Arial"/>
        <family val="2"/>
      </rPr>
      <t xml:space="preserve"> consta no relatório da área gestora</t>
    </r>
  </si>
  <si>
    <t>Aquisição de Servidores de Rede</t>
  </si>
  <si>
    <t>Licitação Simples</t>
  </si>
  <si>
    <t>DRED</t>
  </si>
  <si>
    <t>GND3</t>
  </si>
  <si>
    <r>
      <t xml:space="preserve">0011117-53 (principal)
0011117-53 (compra e aditivo)
</t>
    </r>
    <r>
      <rPr>
        <b/>
        <sz val="10"/>
        <color rgb="FF000000"/>
        <rFont val="Arial"/>
        <family val="2"/>
      </rPr>
      <t xml:space="preserve">Cronograma:
</t>
    </r>
    <r>
      <rPr>
        <sz val="10"/>
        <color rgb="FF000000"/>
        <rFont val="Arial"/>
        <family val="2"/>
      </rPr>
      <t>https://trf3jusbr-my.sharepoint.com/:x:/g/personal/jgavazza_trf3_jus_br/EQ4IbqMfFzhOg3Gej7Xv96cBuPdgCp06VXNyNnppv0IGyg?e=rm5UmI</t>
    </r>
  </si>
  <si>
    <t>20/2022</t>
  </si>
  <si>
    <t>Em 02/01/2023 – Contrato assinado equipamentos entregues, instalados, termos de recebimento elaborados, da parte do TRF 3ª R aguardando liquidação pela SOFI, da parte da JFSP liquidado em 29/12/2022., Contrato assinado pela empresa WS entrega realizada, termos de recebimento elaborados já elaborados, liquidação realizada em 06/12/2022</t>
  </si>
  <si>
    <t>SOFI</t>
  </si>
  <si>
    <t>GND4</t>
  </si>
  <si>
    <t>Solução de Storage All Flash</t>
  </si>
  <si>
    <t>Ata de Registro de Preços</t>
  </si>
  <si>
    <r>
      <t xml:space="preserve">0013636-98 (principal)
0030972-18 (compra)
</t>
    </r>
    <r>
      <rPr>
        <b/>
        <sz val="10"/>
        <color rgb="FF000000"/>
        <rFont val="Arial"/>
        <family val="2"/>
      </rPr>
      <t xml:space="preserve">Cronograma: </t>
    </r>
    <r>
      <rPr>
        <sz val="10"/>
        <color rgb="FF000000"/>
        <rFont val="Arial"/>
        <family val="2"/>
      </rPr>
      <t>https://trf3jusbr-my.sharepoint.com/:x:/g/personal/jgavazza_trf3_jus_br/EU2EggByKjFBo59yaXSVrO8Bslh3nI5JwnvogJDwPQPXHA</t>
    </r>
  </si>
  <si>
    <t>022/2022-RP</t>
  </si>
  <si>
    <t xml:space="preserve">Em 02/01/2023 – Contrato assinado equipamentos entregues, instalados, termos de recebimento elaborados, da parte do TRF 3ª R pagamento realizado em 20/12/2022, da parte da JFSP liquidado em 14/12/2022. </t>
  </si>
  <si>
    <t>Solução de Backup Off-Site/Fita</t>
  </si>
  <si>
    <r>
      <t xml:space="preserve">0024221-15 (principal)
0047512-44 (compra)
</t>
    </r>
    <r>
      <rPr>
        <b/>
        <sz val="10"/>
        <color rgb="FF000000"/>
        <rFont val="Arial"/>
        <family val="2"/>
      </rPr>
      <t>Cronograma: https://trf3jusbr-my.sharepoint.com/:x:/g/personal/jgavazza_trf3_jus_br/EVFzyuiHQf1AkNx2uKEcuPsBHih79_SqiOHxj7lLhVrkhg</t>
    </r>
  </si>
  <si>
    <t>Em 02/01/2023 – Contrato assinado equipamentos entregues, instalados, termos de recebimento elaborados, da parte do TRF 3ª R aguardando liquidação pela SOFI, da parte da JFSP liquidado em 29/12/2022</t>
  </si>
  <si>
    <t>Empresa</t>
  </si>
  <si>
    <t>Contratação de prestação de serviço de DBA Postgree - PJ-e</t>
  </si>
  <si>
    <t>DSPE</t>
  </si>
  <si>
    <r>
      <t xml:space="preserve">0005846-63
</t>
    </r>
    <r>
      <rPr>
        <b/>
        <sz val="10"/>
        <color rgb="FF000000"/>
        <rFont val="Arial"/>
        <family val="2"/>
      </rPr>
      <t xml:space="preserve">Cronograma: </t>
    </r>
    <r>
      <rPr>
        <sz val="10"/>
        <color rgb="FF000000"/>
        <rFont val="Arial"/>
        <family val="2"/>
      </rPr>
      <t>https://trf3jusbr-my.sharepoint.com/:x:/g/personal/jgavazza_trf3_jus_br/EVDden366uBEqNQyGuT0TPMBDz_BllG95cdMmkJkgAjojQ</t>
    </r>
  </si>
  <si>
    <t>012/2022</t>
  </si>
  <si>
    <t>Em 02/12/2022 – Contrato assinado pela empresa, CV´s sendo analisados pela DSPE.</t>
  </si>
  <si>
    <t>Prestação de serviço de emissão de Certificados Digitais</t>
  </si>
  <si>
    <t>DATE</t>
  </si>
  <si>
    <t xml:space="preserve"> 
23.078
</t>
  </si>
  <si>
    <t xml:space="preserve">
123.563
</t>
  </si>
  <si>
    <t xml:space="preserve">
6.756
</t>
  </si>
  <si>
    <t>0009204-36</t>
  </si>
  <si>
    <t>023/2022</t>
  </si>
  <si>
    <t xml:space="preserve">Em 02/12/2022 – Certame licitatório fracassado em razão dos valores da pesquisa de mercado, novo TR sendo elaborado pela DATE.
</t>
  </si>
  <si>
    <t>Notebook para áreas do administrativo - TRF 3ªR/JFSP/JFMS</t>
  </si>
  <si>
    <r>
      <t xml:space="preserve"> 0009089-15 (principal) 
0033821-60 (compra e acréscimo)
</t>
    </r>
    <r>
      <rPr>
        <b/>
        <sz val="10"/>
        <color rgb="FF000000"/>
        <rFont val="Arial"/>
        <family val="2"/>
      </rPr>
      <t>Cronograma:</t>
    </r>
    <r>
      <rPr>
        <sz val="10"/>
        <color rgb="FF000000"/>
        <rFont val="Arial"/>
        <family val="2"/>
      </rPr>
      <t xml:space="preserve"> https://trf3jusbr-my.sharepoint.com/:x:/g/personal/jgavazza_trf3_jus_br/EQmWcX79cf9Lh-yUkTpBtboBZm_FuNhN8Ui8bspTZuZHqA </t>
    </r>
  </si>
  <si>
    <t>018/2022-RP</t>
  </si>
  <si>
    <t>Em 02/01/2023 – Contrato assinado equipamentos entregues, termos de recebimento elaborados, da parte do TRF 3ª R aguardando liquidação pela SOFI, da parte da JFSP ocorreu uma liquidação em  22/12/2022 e outra em 02/01/2023.</t>
  </si>
  <si>
    <t>atualizado 03/01</t>
  </si>
  <si>
    <t>Microcomputador para áreas do administrativo- TRF 3ªR/JFSP/JFMS</t>
  </si>
  <si>
    <r>
      <t xml:space="preserve">0022082-90 (principal)
</t>
    </r>
    <r>
      <rPr>
        <b/>
        <sz val="10"/>
        <color rgb="FF000000"/>
        <rFont val="Arial"/>
        <family val="2"/>
      </rPr>
      <t xml:space="preserve">Cronograma: </t>
    </r>
    <r>
      <rPr>
        <sz val="10"/>
        <color rgb="FF000000"/>
        <rFont val="Arial"/>
        <family val="2"/>
      </rPr>
      <t>https://trf3jusbr-my.sharepoint.com/:x:/g/personal/jgavazza_trf3_jus_br/EZYiclpNwIlAk5IbyWfsdpUBgwXYG5LQD6VOzlFiSmBPWQ?e=Lw86ID</t>
    </r>
  </si>
  <si>
    <t>028/2022 – RP</t>
  </si>
  <si>
    <t>Em 02/01/2023 – Contratos assinados equipamentos entregues, termos de recebimento elaborados, da parte do TRF 3ª R 3 contratos  aguardando liquidação pela SOFI e 1 liquidado em 07/12, da parte da JFSP ocorreu uma liquidação em  22/12/2022 e outra em 29/12/2022.</t>
  </si>
  <si>
    <t>Aquisição de software Visual Studio</t>
  </si>
  <si>
    <t>UDEM</t>
  </si>
  <si>
    <t>Novo valor - plan SETI - 319.200
(era 1.197.000
era 1311579,9)</t>
  </si>
  <si>
    <t>Novo valor plan.SETI 877.800</t>
  </si>
  <si>
    <t>Atualização: mar/2022
(era 01/04/2022)</t>
  </si>
  <si>
    <t>0005203-08</t>
  </si>
  <si>
    <t>011/2022-RP</t>
  </si>
  <si>
    <t>Em 02/01/2023 – 1º compra liquidado em 22/122022 e  2º compra liquidado em 07/12/2022, 3º compra aguardando liquidação pela SOFI E 4º compra aguardando entrega pela empresa.</t>
  </si>
  <si>
    <t>Contratação de prestação de serviço continuado, sem dedicação de mão de obra de suporte técnico especializado MICROSOFT</t>
  </si>
  <si>
    <t>150.010
era 500000</t>
  </si>
  <si>
    <r>
      <t xml:space="preserve">0025108-96
</t>
    </r>
    <r>
      <rPr>
        <b/>
        <sz val="10"/>
        <color rgb="FF000000"/>
        <rFont val="Arial"/>
        <family val="2"/>
      </rPr>
      <t xml:space="preserve">Cronograma:
</t>
    </r>
    <r>
      <rPr>
        <sz val="10"/>
        <color rgb="FF000000"/>
        <rFont val="Arial"/>
        <family val="2"/>
      </rPr>
      <t xml:space="preserve">
https://trf3jusbr.sharepoint.com/:x:/s/ASAD/EW_HGSsU7VtGrX_LGELuGmkBC9VFt7l4mZiQwRmdHls3DQ</t>
    </r>
  </si>
  <si>
    <t>Em 02/01/2023 – Aguardando elaboração do termo de contrato.</t>
  </si>
  <si>
    <t>(APENAS SJSP) Aquisição Software SophiA Biblioteca com espaço para armazenamento em nuvem</t>
  </si>
  <si>
    <t>Inexigibilidade</t>
  </si>
  <si>
    <t>76.120
(era R$ 200.000,00
R$ 100.000,00)</t>
  </si>
  <si>
    <t>jun/2022
(era 01/05/2022)</t>
  </si>
  <si>
    <t>0006558-53</t>
  </si>
  <si>
    <t xml:space="preserve">Em 02/01/2023 – Processo de pagamento elaborado e encaminhando para liquidação, aguardando a empresa encaminhar carta de correção em razão de dados incorretos no faturamento.
</t>
  </si>
  <si>
    <t>Contratação de prestação de serviço no sistema PJ-e</t>
  </si>
  <si>
    <t>Novo valor Plan. SETI 99.250 
(Era R$ 547.712,00  
- era: 548000)</t>
  </si>
  <si>
    <t>0007647-14</t>
  </si>
  <si>
    <t>016/2022</t>
  </si>
  <si>
    <t>Em 02/01/2023 – Contrato assinado pela empresa, CV´s sendo analisados pela DSPE.</t>
  </si>
  <si>
    <t>Sustentação do ambiente de TI da JF3R com ênfase no PJe – Incluindo NOC/SOC com  monitoramento 24x7 e Serviços Gerenciados de Segurança da Informação para a Justiça Federal da 3ª Região</t>
  </si>
  <si>
    <t>0024225-52
Cronograma:
https://trf3jusbr.sharepoint.com/:x:/s/ASAD/EY4htRsDQG1JmDuqEm-TP6ABI8ely7YLUXvgwQZmHT3FzQ?e=Y8ltuk</t>
  </si>
  <si>
    <t>044/2022</t>
  </si>
  <si>
    <t>Em 02/01/2023 – Atas de registro de preços elaborados, contrato do Grupo 2 assinado prestação de serviços iniciada.</t>
  </si>
  <si>
    <t>ALIC</t>
  </si>
  <si>
    <t>(APENAS SJMS) Contratação de prestação de serviços de links de dados para os Fóruns do Interior da JFMS</t>
  </si>
  <si>
    <t>NUTI/JFMS</t>
  </si>
  <si>
    <t>Em 02/01/2023 – Prestação de serviço sendo executada.</t>
  </si>
  <si>
    <t>(SALA COFRE) Prestação de serviços de manutenção preventiva programada e corretiva, com fornecimento de peças e assistência técnica, para Compartimento de Segurança (Sala Cofre, com um total de 27m², marca Aceco, fabricante Lampertz);</t>
  </si>
  <si>
    <t>0010354-52.2022.4.03.8000</t>
  </si>
  <si>
    <t>****</t>
  </si>
  <si>
    <t>Em 02/01/2023 – Processo encontra-se na DIAC para respostas do parecer.</t>
  </si>
  <si>
    <t>Registro de preços para eventual aquisição de material de consumo de microinformática, do tipo Webcam, conforme especificações e características técnicas constantes deste Termo.</t>
  </si>
  <si>
    <t>TRF 2ªR</t>
  </si>
  <si>
    <t>0033819-90 – TRF 3ªR e 0034274-55 – JFSP</t>
  </si>
  <si>
    <t>Em 02/01/2023 – TRF 3ªR e JFSP entregas realizadas e Termos de Recebimento Provisório e Definitivo elaborados, Liquidações realizadas.</t>
  </si>
  <si>
    <t>Contratação de Link de Internet</t>
  </si>
  <si>
    <t>0029556-15</t>
  </si>
  <si>
    <t xml:space="preserve">Soluções de segurança, auditoria e prevenção de ameaças à base de dados não estruturados – Cofre de Senhas </t>
  </si>
  <si>
    <t>Adesão a Ata de Registro de Preços do TST</t>
  </si>
  <si>
    <t>ETIR/UARI</t>
  </si>
  <si>
    <t>0032582-21</t>
  </si>
  <si>
    <t>Em 02/01/2023 – Contrato assinado, termos de recebimento elaborados,  processo de pagamento encontra-se na SOFI para liquidação.</t>
  </si>
  <si>
    <t>Aquisição de software Miro Business</t>
  </si>
  <si>
    <t>Dispensa de Licitação</t>
  </si>
  <si>
    <t>ESCRITÓRIO DE INOVAÇÃO JF</t>
  </si>
  <si>
    <t>0023199-19</t>
  </si>
  <si>
    <t>Em 02/01/2023 – Contrato assinado, entrega e instalação realizada, aceites elaborado, liquidação ocorreu em 19/12/2022</t>
  </si>
  <si>
    <t>IJUSLAB</t>
  </si>
  <si>
    <t>Aquisição de softwares e acessórios de apoio aos servidores portadores de cegueira</t>
  </si>
  <si>
    <t>JFMS</t>
  </si>
  <si>
    <t>set/22</t>
  </si>
  <si>
    <t>0002003-84.2022.4.03.8002</t>
  </si>
  <si>
    <t>Em 02/01/2023 – Aquisição já realizada e entregue pela empresa, software já em uso – JFMS.</t>
  </si>
  <si>
    <t>(APENAS SJSP) Prestação de serviço de comunicação de dados interligando os Fóruns e JEF´s da JFSP.</t>
  </si>
  <si>
    <t>0037883-46</t>
  </si>
  <si>
    <t>Em 02/01/2023 – Processo encontra-se na SELE/JFSP para finalização do edital.</t>
  </si>
  <si>
    <t>Prestação de Serviços especializados em Tecnologia da Informação de Suporte Técnico e Atualização de versões para as licenças do software CACHÉ Enterprise Concurrent Users, Plataforma Específica Linux - 64 bits, para 576 usuários concorrentes</t>
  </si>
  <si>
    <t>DIAD</t>
  </si>
  <si>
    <t>out/22</t>
  </si>
  <si>
    <t>***</t>
  </si>
  <si>
    <t>Em 02/01/2023 – Contrato assinado, termos de recebimento elaborados, liquidação ocorreu em 02/01/2023</t>
  </si>
  <si>
    <t>Prestação de serviços de licenças de uso dos softwares ENTERPRISE NAMED HOST (PAR1-EP01-ENT5-BD3Y)7 6 - ZOOM EVENTS 500 (PAR1-EVN-500-FL13Y)1</t>
  </si>
  <si>
    <t>Adesão a Ata de Registro de Preços do TRF 4ªR</t>
  </si>
  <si>
    <t>EMAG</t>
  </si>
  <si>
    <t>0046610-91</t>
  </si>
  <si>
    <t>Em 02/01/2023 – Contrato assinado, aguardando entrega do software pelaemrpesa.</t>
  </si>
  <si>
    <t>DIAC</t>
  </si>
  <si>
    <r>
      <t xml:space="preserve">Prestação de serviço de suporte e manutenção, incluindo software e hardware, dos equipamentos de comunicação de dados denominados de </t>
    </r>
    <r>
      <rPr>
        <i/>
        <sz val="10"/>
        <color rgb="FF000000"/>
        <rFont val="Arial"/>
        <family val="2"/>
      </rPr>
      <t>switches</t>
    </r>
    <r>
      <rPr>
        <sz val="10"/>
        <color rgb="FF000000"/>
        <rFont val="Arial"/>
        <family val="2"/>
      </rPr>
      <t xml:space="preserve"> Cisco Nexus 9K e roteadores Cisco ASR 1001-X  pelo período de 24 meses.</t>
    </r>
  </si>
  <si>
    <t>0044186-76</t>
  </si>
  <si>
    <t>Em 02/01/2023 – Processo encontra-se na DIAC para elaboração da requisição para o exercício de 2023</t>
  </si>
  <si>
    <t>Contratação Emergencial de empresa especializada na prestação de serviços de monitoramento do ambiente tecnológico para prevenção de ameaças cibernéticas e resposta a incidentes de segurança da informação através da implementação de SOC (Security Operations Center) na Justiça Federal da 3ª. Região – JF3R.</t>
  </si>
  <si>
    <t>0011473-48</t>
  </si>
  <si>
    <t>item não constou na planilha</t>
  </si>
  <si>
    <t>X</t>
  </si>
  <si>
    <t>0046921-53.2020</t>
  </si>
  <si>
    <t>0045954-37.2022.4.03.8000</t>
  </si>
  <si>
    <t>0003119-34.2022
Cronograma: https://trf3jusbr-my.sharepoint.com/:x:/g/personal/gabmello_trf3_jus_br/EfM_560eygZGg9sPvZEeWnMBzTo6XhvXs2q3qCjY04tGrA</t>
  </si>
  <si>
    <t>0005572-02.2022</t>
  </si>
  <si>
    <t>0027375-41.2022</t>
  </si>
  <si>
    <t>0005049-87.2022</t>
  </si>
  <si>
    <t>0033659-65</t>
  </si>
  <si>
    <t>0005107-90.2022</t>
  </si>
  <si>
    <t>0005187-54.2022</t>
  </si>
  <si>
    <t>0033646-66</t>
  </si>
  <si>
    <t>0033486-41</t>
  </si>
  <si>
    <t>0024757-26.2022</t>
  </si>
  <si>
    <t>0033501-10</t>
  </si>
  <si>
    <t> 0034597-60.2022.4.03.8000</t>
  </si>
  <si>
    <t>0026272-96.2022</t>
  </si>
  <si>
    <t>0013690-95.2021</t>
  </si>
  <si>
    <r>
      <rPr>
        <b/>
        <sz val="10"/>
        <color rgb="FF000000"/>
        <rFont val="Arial"/>
        <family val="2"/>
      </rPr>
      <t xml:space="preserve">LICITAÇÃO
</t>
    </r>
    <r>
      <rPr>
        <sz val="10"/>
        <color rgb="FF000000"/>
        <rFont val="Arial"/>
        <family val="2"/>
      </rPr>
      <t xml:space="preserve">(0005946-18)
</t>
    </r>
    <r>
      <rPr>
        <b/>
        <sz val="10"/>
        <color rgb="FF000000"/>
        <rFont val="Arial"/>
        <family val="2"/>
      </rPr>
      <t xml:space="preserve">Cronograma:
</t>
    </r>
    <r>
      <rPr>
        <sz val="10"/>
        <color rgb="FF000000"/>
        <rFont val="Arial"/>
        <family val="2"/>
      </rPr>
      <t>https://trf3jusbr-my.sharepoint.com/:x:/g/personal/jgavazza_trf3_jus_br/EVw6szHhJDpGkS_wSeF8LCoBOowpldli4jOASt2NzOF86Q?rtime=U33kF6pq2kg</t>
    </r>
  </si>
  <si>
    <t>0004351-81.2022</t>
  </si>
  <si>
    <t>0005106-08.2022</t>
  </si>
  <si>
    <t>0004231-38.2022</t>
  </si>
  <si>
    <t>0005060-19.2022</t>
  </si>
  <si>
    <t>0005842-26.2022</t>
  </si>
  <si>
    <t>0268962-93
(principal)
0025238-86
(fisc. técnica)</t>
  </si>
  <si>
    <t>0281238-59.2021</t>
  </si>
  <si>
    <t>0279657-09.2021</t>
  </si>
  <si>
    <t>0279698-73
(licitação)
0024686-24
(pagamento)</t>
  </si>
  <si>
    <t>0040746-72.2022.4.03.8000</t>
  </si>
  <si>
    <t>0003119-34.2022</t>
  </si>
  <si>
    <t>0268962-93.2021</t>
  </si>
  <si>
    <t>Checkbox</t>
  </si>
  <si>
    <t>q</t>
  </si>
  <si>
    <t>n</t>
  </si>
  <si>
    <t>RELATÓRIO</t>
  </si>
  <si>
    <t>10/08-após reunião</t>
  </si>
  <si>
    <t>0268962-93.2021
Cronograma: https://trf3jusbr-my.sharepoint.com/:x:/g/personal/gabmello_trf3_jus_br/EV3fUKg57k1EmhXbpA1xgzIBhV24KoY_jpzwIyyWR-VruA</t>
  </si>
  <si>
    <r>
      <rPr>
        <b/>
        <u val="double"/>
        <sz val="10"/>
        <color rgb="FF000000"/>
        <rFont val="Arial"/>
        <family val="2"/>
      </rPr>
      <t xml:space="preserve">LICITAÇÃO
</t>
    </r>
    <r>
      <rPr>
        <u val="double"/>
        <sz val="10"/>
        <color rgb="FF000000"/>
        <rFont val="Arial"/>
        <family val="2"/>
      </rPr>
      <t xml:space="preserve">(0005946-18)
</t>
    </r>
    <r>
      <rPr>
        <b/>
        <u val="double"/>
        <sz val="10"/>
        <color rgb="FF000000"/>
        <rFont val="Arial"/>
        <family val="2"/>
      </rPr>
      <t>PAAV</t>
    </r>
    <r>
      <rPr>
        <u val="double"/>
        <sz val="10"/>
        <color rgb="FF000000"/>
        <rFont val="Arial"/>
        <family val="2"/>
      </rPr>
      <t xml:space="preserve"> (0010756-36)
</t>
    </r>
    <r>
      <rPr>
        <b/>
        <u val="double"/>
        <sz val="10"/>
        <color rgb="FF000000"/>
        <rFont val="Arial"/>
        <family val="2"/>
      </rPr>
      <t xml:space="preserve">Limites de valores CJF
</t>
    </r>
    <r>
      <rPr>
        <u val="double"/>
        <sz val="10"/>
        <color rgb="FF000000"/>
        <rFont val="Arial"/>
        <family val="2"/>
      </rPr>
      <t xml:space="preserve">(0002853-47)
</t>
    </r>
    <r>
      <rPr>
        <b/>
        <u val="double"/>
        <sz val="10"/>
        <color rgb="FF000000"/>
        <rFont val="Arial"/>
        <family val="2"/>
      </rPr>
      <t xml:space="preserve">Cronograma:
</t>
    </r>
    <r>
      <rPr>
        <u val="double"/>
        <sz val="10"/>
        <color rgb="FF000000"/>
        <rFont val="Arial"/>
        <family val="2"/>
      </rPr>
      <t>https://trf3jusbr-my.sharepoint.com/:x:/g/personal/jgavazza_trf3_jus_br/EVw6szHhJDpGkS_wSeF8LCoBOowpldli4jOASt2NzOF86Q?rtime=U33kF6pq2kg</t>
    </r>
  </si>
  <si>
    <r>
      <rPr>
        <b/>
        <u val="double"/>
        <sz val="10"/>
        <color rgb="FF000000"/>
        <rFont val="Arial"/>
        <family val="2"/>
      </rPr>
      <t xml:space="preserve">LICITAÇÃO
</t>
    </r>
    <r>
      <rPr>
        <u val="double"/>
        <sz val="10"/>
        <color rgb="FF000000"/>
        <rFont val="Arial"/>
        <family val="2"/>
      </rPr>
      <t xml:space="preserve">(0005946-18)
</t>
    </r>
    <r>
      <rPr>
        <b/>
        <u val="double"/>
        <sz val="10"/>
        <color rgb="FF000000"/>
        <rFont val="Arial"/>
        <family val="2"/>
      </rPr>
      <t>PAAV</t>
    </r>
    <r>
      <rPr>
        <u val="double"/>
        <sz val="10"/>
        <color rgb="FF000000"/>
        <rFont val="Arial"/>
        <family val="2"/>
      </rPr>
      <t xml:space="preserve"> (0010756-36)
</t>
    </r>
    <r>
      <rPr>
        <b/>
        <u val="double"/>
        <sz val="10"/>
        <color rgb="FF000000"/>
        <rFont val="Arial"/>
        <family val="2"/>
      </rPr>
      <t xml:space="preserve">Limites de valores CJF
</t>
    </r>
    <r>
      <rPr>
        <u val="double"/>
        <sz val="10"/>
        <color rgb="FF000000"/>
        <rFont val="Arial"/>
        <family val="2"/>
      </rPr>
      <t>(0002853-47)</t>
    </r>
  </si>
  <si>
    <r>
      <rPr>
        <b/>
        <u val="double"/>
        <sz val="10"/>
        <color rgb="FF000000"/>
        <rFont val="Arial"/>
        <family val="2"/>
      </rPr>
      <t xml:space="preserve">LICITAÇÃO
</t>
    </r>
    <r>
      <rPr>
        <u val="double"/>
        <sz val="10"/>
        <color rgb="FF000000"/>
        <rFont val="Arial"/>
        <family val="2"/>
      </rPr>
      <t xml:space="preserve">(0005946-18)
</t>
    </r>
    <r>
      <rPr>
        <b/>
        <u val="double"/>
        <sz val="10"/>
        <color rgb="FF000000"/>
        <rFont val="Arial"/>
        <family val="2"/>
      </rPr>
      <t>PAAV</t>
    </r>
    <r>
      <rPr>
        <u val="double"/>
        <sz val="10"/>
        <color rgb="FF000000"/>
        <rFont val="Arial"/>
        <family val="2"/>
      </rPr>
      <t xml:space="preserve"> (0010756-36)
</t>
    </r>
    <r>
      <rPr>
        <b/>
        <u val="double"/>
        <sz val="10"/>
        <color rgb="FF000000"/>
        <rFont val="Arial"/>
        <family val="2"/>
      </rPr>
      <t xml:space="preserve">Limites de valores CJF
</t>
    </r>
    <r>
      <rPr>
        <u val="double"/>
        <sz val="10"/>
        <color rgb="FF000000"/>
        <rFont val="Arial"/>
        <family val="2"/>
      </rPr>
      <t xml:space="preserve">(0002853-47)
</t>
    </r>
  </si>
  <si>
    <r>
      <rPr>
        <b/>
        <u val="double"/>
        <sz val="10"/>
        <color rgb="FF000000"/>
        <rFont val="Arial"/>
        <family val="2"/>
      </rPr>
      <t xml:space="preserve">LICITAÇÃO
</t>
    </r>
    <r>
      <rPr>
        <u val="double"/>
        <sz val="10"/>
        <color rgb="FF000000"/>
        <rFont val="Arial"/>
        <family val="2"/>
      </rPr>
      <t xml:space="preserve">(0005946-18)
</t>
    </r>
    <r>
      <rPr>
        <b/>
        <u val="double"/>
        <sz val="10"/>
        <color rgb="FF000000"/>
        <rFont val="Arial"/>
        <family val="2"/>
      </rPr>
      <t xml:space="preserve">PAAV </t>
    </r>
    <r>
      <rPr>
        <u val="double"/>
        <sz val="10"/>
        <color rgb="FF000000"/>
        <rFont val="Arial"/>
        <family val="2"/>
      </rPr>
      <t xml:space="preserve">aprovado: 8776524 (0010756-36)
</t>
    </r>
    <r>
      <rPr>
        <b/>
        <u val="double"/>
        <sz val="10"/>
        <color rgb="FF000000"/>
        <rFont val="Arial"/>
        <family val="2"/>
      </rPr>
      <t xml:space="preserve">Limites de valores CJF
</t>
    </r>
    <r>
      <rPr>
        <u val="double"/>
        <sz val="10"/>
        <color rgb="FF000000"/>
        <rFont val="Arial"/>
        <family val="2"/>
      </rPr>
      <t xml:space="preserve">(0002853-47)
</t>
    </r>
    <r>
      <rPr>
        <b/>
        <u val="double"/>
        <sz val="10"/>
        <color rgb="FF000000"/>
        <rFont val="Arial"/>
        <family val="2"/>
      </rPr>
      <t xml:space="preserve">Pedido de crédito adicional
</t>
    </r>
    <r>
      <rPr>
        <u val="double"/>
        <sz val="10"/>
        <color rgb="FF000000"/>
        <rFont val="Arial"/>
        <family val="2"/>
      </rPr>
      <t xml:space="preserve">(0017198-18)
</t>
    </r>
    <r>
      <rPr>
        <b/>
        <u val="double"/>
        <sz val="10"/>
        <color rgb="FF000000"/>
        <rFont val="Arial"/>
        <family val="2"/>
      </rPr>
      <t>Comparativo:</t>
    </r>
    <r>
      <rPr>
        <u val="double"/>
        <sz val="10"/>
        <color rgb="FF000000"/>
        <rFont val="Arial"/>
        <family val="2"/>
      </rPr>
      <t xml:space="preserve"> https://trf3jusbr.sharepoint.com/:x:/s/ASAD/EUuT59IBd39IphDfAgfQFMMBMRlBHrdeBjZAwpulB4I5kg?e=XfaAhu</t>
    </r>
  </si>
  <si>
    <t>0279698-73</t>
  </si>
  <si>
    <t>0027375-41.2022 (licitação com itens fracassados)
0027375-41.2022.4.03.8000 (novo processo)</t>
  </si>
  <si>
    <t>LICITAÇÃO
(0005946-18)
PAAV TRF3
(0007957-20)
PAAV consolidado (0010756-36)
Limites de valores CJF
(0002853-47)
Pedido de crédito adicional
(0017198-18)</t>
  </si>
  <si>
    <t>0005946-18 (licitação)
PAAV TRF3
(0007957-20)
PAAV consolidado (0010756-36)
Limites de valores CJF
(0002853-47)</t>
  </si>
  <si>
    <t>0005109-60.2022</t>
  </si>
  <si>
    <t xml:space="preserve"> 0040466-04.2022</t>
  </si>
  <si>
    <t>Fases</t>
  </si>
  <si>
    <t>Em 02/01/2023 – A licitação ocorrerá em 14/01/2023, às 13h00.</t>
  </si>
  <si>
    <t>SITUAÇÃO</t>
  </si>
  <si>
    <t>Não iniciada</t>
  </si>
  <si>
    <t>Em planejamento</t>
  </si>
  <si>
    <t>Cancelada</t>
  </si>
  <si>
    <t>Finalizada</t>
  </si>
  <si>
    <t>N/A</t>
  </si>
  <si>
    <t>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</si>
</sst>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R$&quot;\ * #,##0.00_-;\-&quot;R$&quot;\ * #,##0.00_-;_-&quot;R$&quot;\ * &quot;-&quot;??_-;_-@_-"/>
    <numFmt numFmtId="43" formatCode="_-* #,##0.00_-;\-* #,##0.00_-;_-* &quot;-&quot;??_-;_-@_-"/>
    <numFmt numFmtId="164" formatCode="_(* #,##0_);_(* \(#,##0\);_(* &quot;-&quot;_);_(@_)"/>
    <numFmt numFmtId="165" formatCode="_(* #,##0.00_);_(* \(#,##0.00\);_(* &quot;-&quot;??_);_(@_)"/>
    <numFmt numFmtId="166" formatCode="_(&quot;R$ &quot;* #,##0.00_);_(&quot;R$ &quot;* \(#,##0.00\);_(&quot;R$ &quot;* &quot;-&quot;??_);_(@_)"/>
    <numFmt numFmtId="167" formatCode="_-&quot;R$ &quot;* #,##0.00_-;&quot;-R$ &quot;* #,##0.00_-;_-&quot;R$ &quot;* \-??_-;_-@_-"/>
    <numFmt numFmtId="168" formatCode="_([$€]* #,##0.00_);_([$€]* \(#,##0.00\);_([$€]* &quot;-&quot;??_);_(@_)"/>
    <numFmt numFmtId="169" formatCode="&quot;R$&quot;#,##0_);\(&quot;R$&quot;#,##0\)"/>
    <numFmt numFmtId="170" formatCode="#,##0.0"/>
    <numFmt numFmtId="171" formatCode="_(* #,##0.00_);_(* \(#,##0.00\);_(* \-??_);_(@_)"/>
    <numFmt numFmtId="172" formatCode="_(&quot;R$&quot;* #,##0_);_(&quot;R$&quot;* \(#,##0\);_(&quot;R$&quot;* &quot;-&quot;_);_(@_)"/>
    <numFmt numFmtId="173" formatCode="_-* #,##0.00_-;\-* #,##0.00_-;_-* \-??_-;_-@_-"/>
    <numFmt numFmtId="174" formatCode="_(&quot;R$ &quot;* #,##0.00_);_(&quot;R$ &quot;* \(#,##0.00\);_(&quot;R$ &quot;* \-??_);_(@_)"/>
    <numFmt numFmtId="175" formatCode="_([$€]* #,##0.00_);_([$€]* \(#,##0.00\);_([$€]* \-??_);_(@_)"/>
    <numFmt numFmtId="176" formatCode="&quot;R$&quot;#,##0_);&quot;(R$&quot;#,##0\)"/>
    <numFmt numFmtId="177" formatCode="_(&quot;R$&quot;* #,##0_);_(&quot;R$&quot;* \(#,##0\);_(&quot;R$&quot;* \-_);_(@_)"/>
    <numFmt numFmtId="178" formatCode="_(* #,##0_);_(* \(#,##0\);_(* \-_);_(@_)"/>
    <numFmt numFmtId="179" formatCode="_(&quot;R$&quot;* #,##0.00_);_(&quot;R$&quot;* \(#,##0.00\);_(&quot;R$&quot;* &quot;-&quot;??_);_(@_)"/>
  </numFmts>
  <fonts count="72">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5"/>
      <color indexed="56"/>
      <name val="Calibri"/>
      <family val="2"/>
    </font>
    <font>
      <b/>
      <sz val="18"/>
      <color indexed="62"/>
      <name val="Cambria"/>
      <family val="2"/>
    </font>
    <font>
      <b/>
      <sz val="15"/>
      <color indexed="62"/>
      <name val="Calibri"/>
      <family val="2"/>
    </font>
    <font>
      <sz val="12"/>
      <name val="Arial"/>
      <family val="2"/>
    </font>
    <font>
      <sz val="9"/>
      <color indexed="10"/>
      <name val="Geneva"/>
      <family val="2"/>
    </font>
    <font>
      <b/>
      <sz val="18"/>
      <name val="Arial"/>
      <family val="2"/>
    </font>
    <font>
      <b/>
      <sz val="12"/>
      <name val="Arial"/>
      <family val="2"/>
    </font>
    <font>
      <u/>
      <sz val="6"/>
      <color indexed="12"/>
      <name val="Arial"/>
      <family val="2"/>
    </font>
    <font>
      <sz val="10"/>
      <name val="Times New Roman"/>
      <family val="1"/>
    </font>
    <font>
      <sz val="10"/>
      <name val="SimSun"/>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0"/>
      <name val="Arial"/>
      <family val="2"/>
    </font>
    <font>
      <b/>
      <sz val="13"/>
      <color indexed="62"/>
      <name val="Calibri"/>
      <family val="2"/>
    </font>
    <font>
      <b/>
      <sz val="11"/>
      <color indexed="62"/>
      <name val="Calibri"/>
      <family val="2"/>
    </font>
    <font>
      <sz val="11"/>
      <color indexed="8"/>
      <name val="Calibri"/>
      <family val="2"/>
    </font>
    <font>
      <sz val="11"/>
      <color theme="1"/>
      <name val="Calibri"/>
      <family val="2"/>
      <scheme val="minor"/>
    </font>
    <font>
      <sz val="10"/>
      <color rgb="FF000000"/>
      <name val="Arial"/>
      <family val="2"/>
    </font>
    <font>
      <b/>
      <sz val="10"/>
      <color theme="1"/>
      <name val="Arial"/>
      <family val="2"/>
    </font>
    <font>
      <u/>
      <sz val="11"/>
      <color theme="10"/>
      <name val="Calibri"/>
      <family val="2"/>
      <scheme val="minor"/>
    </font>
    <font>
      <sz val="11"/>
      <color rgb="FFFF0000"/>
      <name val="Calibri"/>
      <family val="2"/>
      <scheme val="minor"/>
    </font>
    <font>
      <sz val="11"/>
      <color theme="1"/>
      <name val="Webdings"/>
      <family val="1"/>
      <charset val="2"/>
    </font>
    <font>
      <sz val="18"/>
      <color rgb="FF000000"/>
      <name val="Wingdings"/>
      <charset val="2"/>
    </font>
    <font>
      <sz val="18"/>
      <color rgb="FF000000"/>
      <name val="Roboto"/>
    </font>
    <font>
      <sz val="18"/>
      <color theme="1"/>
      <name val="Calibri"/>
      <family val="2"/>
      <scheme val="minor"/>
    </font>
    <font>
      <b/>
      <sz val="11"/>
      <color theme="1"/>
      <name val="Calibri"/>
      <family val="2"/>
      <scheme val="minor"/>
    </font>
    <font>
      <sz val="11"/>
      <color rgb="FF000000"/>
      <name val="Calibri"/>
      <family val="2"/>
      <scheme val="minor"/>
    </font>
    <font>
      <b/>
      <sz val="10"/>
      <color rgb="FFFF0000"/>
      <name val="Arial"/>
      <family val="2"/>
    </font>
    <font>
      <b/>
      <sz val="10"/>
      <color rgb="FF000000"/>
      <name val="Arial"/>
      <family val="2"/>
    </font>
    <font>
      <sz val="11"/>
      <color rgb="FF000000"/>
      <name val="Calibri"/>
      <family val="2"/>
    </font>
    <font>
      <b/>
      <sz val="11"/>
      <color rgb="FF000000"/>
      <name val="Calibri"/>
      <family val="2"/>
    </font>
    <font>
      <b/>
      <sz val="10"/>
      <name val="Arial"/>
      <family val="2"/>
    </font>
    <font>
      <b/>
      <sz val="12"/>
      <color rgb="FF000000"/>
      <name val="Calibri"/>
      <family val="2"/>
    </font>
    <font>
      <sz val="11"/>
      <color rgb="FFFF0000"/>
      <name val="Arial"/>
      <family val="2"/>
    </font>
    <font>
      <sz val="11"/>
      <color rgb="FF000000"/>
      <name val="Arial"/>
      <family val="2"/>
    </font>
    <font>
      <b/>
      <sz val="11"/>
      <color rgb="FF000000"/>
      <name val="Arial"/>
      <family val="2"/>
    </font>
    <font>
      <b/>
      <sz val="10"/>
      <color indexed="8"/>
      <name val="Arial"/>
      <family val="2"/>
    </font>
    <font>
      <b/>
      <sz val="18"/>
      <color indexed="8"/>
      <name val="Arial"/>
      <family val="2"/>
    </font>
    <font>
      <b/>
      <sz val="16"/>
      <color indexed="8"/>
      <name val="Arial"/>
      <family val="2"/>
    </font>
    <font>
      <b/>
      <sz val="11"/>
      <color indexed="8"/>
      <name val="Arial"/>
      <family val="2"/>
    </font>
    <font>
      <sz val="10"/>
      <color rgb="FF000000"/>
      <name val="Arial"/>
      <family val="2"/>
      <charset val="1"/>
    </font>
    <font>
      <sz val="11"/>
      <color rgb="FF000000"/>
      <name val="Calibri"/>
      <family val="2"/>
      <charset val="1"/>
    </font>
    <font>
      <i/>
      <sz val="10"/>
      <color rgb="FF000000"/>
      <name val="Arial"/>
      <family val="2"/>
    </font>
    <font>
      <sz val="11"/>
      <color rgb="FF000000"/>
      <name val="Arial"/>
      <family val="2"/>
      <charset val="1"/>
    </font>
    <font>
      <b/>
      <sz val="10"/>
      <color rgb="FFFFFFFF"/>
      <name val="Arial"/>
      <family val="2"/>
    </font>
    <font>
      <b/>
      <u/>
      <sz val="10"/>
      <color rgb="FFFF0000"/>
      <name val="Arial"/>
      <family val="2"/>
    </font>
    <font>
      <b/>
      <sz val="18"/>
      <color rgb="FF000000"/>
      <name val="Arial"/>
      <family val="2"/>
    </font>
    <font>
      <b/>
      <sz val="16"/>
      <color rgb="FF000000"/>
      <name val="Arial"/>
      <family val="2"/>
    </font>
    <font>
      <strike/>
      <sz val="10"/>
      <color rgb="FF000000"/>
      <name val="Arial"/>
      <family val="2"/>
    </font>
    <font>
      <b/>
      <u val="double"/>
      <sz val="10"/>
      <color rgb="FF000000"/>
      <name val="Arial"/>
      <family val="2"/>
    </font>
    <font>
      <u val="double"/>
      <sz val="10"/>
      <color rgb="FF000000"/>
      <name val="Arial"/>
      <family val="2"/>
    </font>
    <font>
      <u val="double"/>
      <sz val="11"/>
      <color rgb="FF000000"/>
      <name val="Arial"/>
      <family val="2"/>
    </font>
    <font>
      <sz val="11"/>
      <color rgb="FFFFFFFF"/>
      <name val="Calibri"/>
      <family val="2"/>
      <scheme val="minor"/>
    </font>
    <font>
      <sz val="11"/>
      <color theme="1"/>
      <name val="Calibri"/>
      <family val="2"/>
      <scheme val="minor"/>
    </font>
  </fonts>
  <fills count="5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47"/>
      </patternFill>
    </fill>
    <fill>
      <patternFill patternType="solid">
        <fgColor indexed="22"/>
        <bgColor indexed="31"/>
      </patternFill>
    </fill>
    <fill>
      <patternFill patternType="solid">
        <fgColor indexed="53"/>
        <bgColor indexed="52"/>
      </patternFill>
    </fill>
    <fill>
      <patternFill patternType="solid">
        <fgColor indexed="43"/>
        <bgColor indexed="26"/>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49"/>
        <bgColor indexed="4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57"/>
        <bgColor indexed="21"/>
      </patternFill>
    </fill>
    <fill>
      <patternFill patternType="solid">
        <fgColor indexed="23"/>
        <bgColor indexed="55"/>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9E1F2"/>
        <bgColor indexed="64"/>
      </patternFill>
    </fill>
    <fill>
      <patternFill patternType="solid">
        <fgColor rgb="FFBFBFBF"/>
        <bgColor indexed="64"/>
      </patternFill>
    </fill>
    <fill>
      <patternFill patternType="solid">
        <fgColor rgb="FFD0CECE"/>
        <bgColor indexed="64"/>
      </patternFill>
    </fill>
    <fill>
      <patternFill patternType="solid">
        <fgColor theme="8" tint="0.59999389629810485"/>
        <bgColor indexed="64"/>
      </patternFill>
    </fill>
    <fill>
      <patternFill patternType="solid">
        <fgColor rgb="FFE7E6E6"/>
        <bgColor indexed="64"/>
      </patternFill>
    </fill>
    <fill>
      <patternFill patternType="solid">
        <fgColor indexed="9"/>
        <bgColor indexed="64"/>
      </patternFill>
    </fill>
    <fill>
      <patternFill patternType="solid">
        <fgColor rgb="FF002060"/>
        <bgColor indexed="64"/>
      </patternFill>
    </fill>
    <fill>
      <patternFill patternType="solid">
        <fgColor rgb="FFB7DEE8"/>
        <bgColor indexed="64"/>
      </patternFill>
    </fill>
    <fill>
      <patternFill patternType="solid">
        <fgColor rgb="FF6DCFAD"/>
        <bgColor indexed="64"/>
      </patternFill>
    </fill>
    <fill>
      <patternFill patternType="solid">
        <fgColor rgb="FF808080"/>
        <bgColor indexed="64"/>
      </patternFill>
    </fill>
  </fills>
  <borders count="22">
    <border>
      <left/>
      <right/>
      <top/>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A5A5A5"/>
      </left>
      <right style="thin">
        <color rgb="FFA5A5A5"/>
      </right>
      <top style="thin">
        <color rgb="FFA5A5A5"/>
      </top>
      <bottom style="thin">
        <color rgb="FFA5A5A5"/>
      </bottom>
      <diagonal/>
    </border>
    <border>
      <left/>
      <right/>
      <top/>
      <bottom style="medium">
        <color rgb="FFA5A5A5"/>
      </bottom>
      <diagonal/>
    </border>
    <border>
      <left style="thin">
        <color indexed="64"/>
      </left>
      <right style="thin">
        <color indexed="64"/>
      </right>
      <top style="thin">
        <color indexed="64"/>
      </top>
      <bottom style="thin">
        <color indexed="64"/>
      </bottom>
      <diagonal/>
    </border>
  </borders>
  <cellStyleXfs count="63291">
    <xf numFmtId="0" fontId="0"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1" fillId="0" borderId="0"/>
    <xf numFmtId="0" fontId="8" fillId="0" borderId="0"/>
    <xf numFmtId="0" fontId="34" fillId="0" borderId="0"/>
    <xf numFmtId="0" fontId="1" fillId="0" borderId="0"/>
    <xf numFmtId="0" fontId="8" fillId="0" borderId="0"/>
    <xf numFmtId="0" fontId="9" fillId="0" borderId="0"/>
    <xf numFmtId="0" fontId="34" fillId="0" borderId="0"/>
    <xf numFmtId="0" fontId="1" fillId="0" borderId="0"/>
    <xf numFmtId="0" fontId="34" fillId="0" borderId="0"/>
    <xf numFmtId="0" fontId="1" fillId="0" borderId="0"/>
    <xf numFmtId="0" fontId="9"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15" borderId="0" applyNumberFormat="0" applyBorder="0" applyAlignment="0" applyProtection="0"/>
    <xf numFmtId="0" fontId="1" fillId="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5" fillId="2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6" borderId="0" applyNumberFormat="0" applyBorder="0" applyAlignment="0" applyProtection="0"/>
    <xf numFmtId="0" fontId="15" fillId="27" borderId="0" applyNumberFormat="0" applyBorder="0" applyAlignment="0" applyProtection="0"/>
    <xf numFmtId="0" fontId="15" fillId="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27"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31" fillId="0" borderId="1" applyNumberFormat="0" applyFill="0" applyAlignment="0" applyProtection="0"/>
    <xf numFmtId="0" fontId="1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2" fillId="0" borderId="2" applyNumberFormat="0" applyFill="0" applyAlignment="0" applyProtection="0"/>
    <xf numFmtId="0" fontId="32" fillId="0" borderId="0" applyNumberFormat="0" applyFill="0" applyBorder="0" applyAlignment="0" applyProtection="0"/>
    <xf numFmtId="0" fontId="17" fillId="35" borderId="3" applyNumberFormat="0" applyAlignment="0" applyProtection="0"/>
    <xf numFmtId="0" fontId="17" fillId="16" borderId="3" applyNumberFormat="0" applyAlignment="0" applyProtection="0"/>
    <xf numFmtId="0" fontId="18" fillId="36" borderId="4" applyNumberFormat="0" applyAlignment="0" applyProtection="0"/>
    <xf numFmtId="0" fontId="18" fillId="37" borderId="4" applyNumberFormat="0" applyAlignment="0" applyProtection="0"/>
    <xf numFmtId="0" fontId="19" fillId="0" borderId="5" applyNumberFormat="0" applyFill="0" applyAlignment="0" applyProtection="0"/>
    <xf numFmtId="0" fontId="19" fillId="0" borderId="5" applyNumberFormat="0" applyFill="0" applyAlignment="0" applyProtection="0"/>
    <xf numFmtId="0" fontId="15" fillId="27"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27" borderId="0" applyNumberFormat="0" applyBorder="0" applyAlignment="0" applyProtection="0"/>
    <xf numFmtId="0" fontId="15" fillId="17" borderId="0" applyNumberFormat="0" applyBorder="0" applyAlignment="0" applyProtection="0"/>
    <xf numFmtId="0" fontId="16" fillId="11"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3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27" borderId="0" applyNumberFormat="0" applyBorder="0" applyAlignment="0" applyProtection="0"/>
    <xf numFmtId="0" fontId="15" fillId="45" borderId="0" applyNumberFormat="0" applyBorder="0" applyAlignment="0" applyProtection="0"/>
    <xf numFmtId="0" fontId="15" fillId="17" borderId="0" applyNumberFormat="0" applyBorder="0" applyAlignment="0" applyProtection="0"/>
    <xf numFmtId="0" fontId="20" fillId="15" borderId="3" applyNumberFormat="0" applyAlignment="0" applyProtection="0"/>
    <xf numFmtId="0" fontId="20" fillId="3" borderId="3" applyNumberFormat="0" applyAlignment="0" applyProtection="0"/>
    <xf numFmtId="168" fontId="4" fillId="0" borderId="0" applyFont="0" applyFill="0" applyBorder="0" applyAlignment="0" applyProtection="0"/>
    <xf numFmtId="175" fontId="1" fillId="0" borderId="0" applyFill="0" applyBorder="0" applyAlignment="0" applyProtection="0"/>
    <xf numFmtId="167" fontId="3" fillId="0" borderId="0"/>
    <xf numFmtId="167" fontId="1" fillId="0" borderId="0"/>
    <xf numFmtId="0" fontId="3" fillId="0" borderId="0"/>
    <xf numFmtId="0" fontId="1" fillId="0" borderId="0"/>
    <xf numFmtId="2" fontId="4" fillId="0" borderId="0" applyFill="0" applyBorder="0" applyAlignment="0" applyProtection="0"/>
    <xf numFmtId="2" fontId="4"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21" fillId="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4"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74" fontId="1" fillId="0" borderId="0" applyFill="0" applyBorder="0" applyAlignment="0" applyProtection="0"/>
    <xf numFmtId="174" fontId="1"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74" fontId="1" fillId="0" borderId="0" applyFill="0" applyBorder="0" applyAlignment="0" applyProtection="0"/>
    <xf numFmtId="174" fontId="1"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74" fontId="1" fillId="0" borderId="0" applyFill="0" applyBorder="0" applyAlignment="0" applyProtection="0"/>
    <xf numFmtId="174" fontId="1" fillId="0" borderId="0" applyFill="0" applyBorder="0" applyAlignment="0" applyProtection="0"/>
    <xf numFmtId="166" fontId="4" fillId="0" borderId="0" applyFont="0" applyFill="0" applyBorder="0" applyAlignment="0" applyProtection="0"/>
    <xf numFmtId="174" fontId="1" fillId="0" borderId="0" applyFill="0" applyBorder="0" applyAlignment="0" applyProtection="0"/>
    <xf numFmtId="166" fontId="4" fillId="0" borderId="0" applyFont="0" applyFill="0" applyBorder="0" applyAlignment="0" applyProtection="0"/>
    <xf numFmtId="174" fontId="1" fillId="0" borderId="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167" fontId="1" fillId="0" borderId="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67"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44" fontId="4" fillId="0" borderId="0" applyFont="0" applyFill="0" applyBorder="0" applyAlignment="0" applyProtection="0"/>
    <xf numFmtId="167" fontId="1" fillId="0" borderId="0" applyFill="0" applyBorder="0" applyAlignment="0" applyProtection="0"/>
    <xf numFmtId="44" fontId="4" fillId="0" borderId="0" applyFont="0" applyFill="0" applyBorder="0" applyAlignment="0" applyProtection="0"/>
    <xf numFmtId="167" fontId="1" fillId="0" borderId="0" applyFill="0" applyBorder="0" applyAlignment="0" applyProtection="0"/>
    <xf numFmtId="166" fontId="1" fillId="0" borderId="0" applyFont="0" applyFill="0" applyBorder="0" applyAlignment="0" applyProtection="0"/>
    <xf numFmtId="174" fontId="1" fillId="0" borderId="0" applyFill="0" applyBorder="0" applyAlignment="0" applyProtection="0"/>
    <xf numFmtId="174" fontId="1" fillId="0" borderId="0" applyFill="0" applyBorder="0" applyAlignment="0" applyProtection="0"/>
    <xf numFmtId="44" fontId="4" fillId="0" borderId="0" applyFont="0" applyFill="0" applyBorder="0" applyAlignment="0" applyProtection="0"/>
    <xf numFmtId="167" fontId="1"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74" fontId="1" fillId="0" borderId="0" applyFill="0" applyBorder="0" applyAlignment="0" applyProtection="0"/>
    <xf numFmtId="174" fontId="1" fillId="0" borderId="0" applyFill="0" applyBorder="0" applyAlignment="0" applyProtection="0"/>
    <xf numFmtId="167" fontId="14" fillId="0" borderId="0" applyFill="0" applyBorder="0" applyAlignment="0" applyProtection="0"/>
    <xf numFmtId="44"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44" fontId="4" fillId="0" borderId="0" applyFont="0" applyFill="0" applyBorder="0" applyAlignment="0" applyProtection="0"/>
    <xf numFmtId="167" fontId="1" fillId="0" borderId="0" applyFill="0" applyBorder="0" applyAlignment="0" applyProtection="0"/>
    <xf numFmtId="166" fontId="1" fillId="0" borderId="0" applyFont="0" applyFill="0" applyBorder="0" applyAlignment="0" applyProtection="0"/>
    <xf numFmtId="174" fontId="1" fillId="0" borderId="0" applyFill="0" applyBorder="0" applyAlignment="0" applyProtection="0"/>
    <xf numFmtId="174" fontId="14" fillId="0" borderId="0" applyFill="0" applyBorder="0" applyAlignment="0" applyProtection="0"/>
    <xf numFmtId="174" fontId="1" fillId="0" borderId="0" applyFill="0" applyBorder="0" applyAlignment="0" applyProtection="0"/>
    <xf numFmtId="44" fontId="1" fillId="0" borderId="0" applyFont="0" applyFill="0" applyBorder="0" applyAlignment="0" applyProtection="0"/>
    <xf numFmtId="169" fontId="34"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4" fillId="0" borderId="0" applyFill="0" applyBorder="0" applyAlignment="0" applyProtection="0"/>
    <xf numFmtId="176" fontId="4" fillId="0" borderId="0" applyFill="0" applyBorder="0" applyAlignment="0" applyProtection="0"/>
    <xf numFmtId="176" fontId="1" fillId="0" borderId="0" applyFill="0" applyBorder="0" applyAlignment="0" applyProtection="0"/>
    <xf numFmtId="169" fontId="4"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76" fontId="4"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169" fontId="34" fillId="0" borderId="0" applyFill="0" applyBorder="0" applyAlignment="0" applyProtection="0"/>
    <xf numFmtId="176" fontId="1" fillId="0" borderId="0" applyFill="0" applyBorder="0" applyAlignment="0" applyProtection="0"/>
    <xf numFmtId="0" fontId="22"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4"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4"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4" fillId="0" borderId="0"/>
    <xf numFmtId="0" fontId="4" fillId="0" borderId="0"/>
    <xf numFmtId="0" fontId="4" fillId="0" borderId="0"/>
    <xf numFmtId="0" fontId="34" fillId="0" borderId="0"/>
    <xf numFmtId="0" fontId="1" fillId="0" borderId="0"/>
    <xf numFmtId="0" fontId="4" fillId="0" borderId="0"/>
    <xf numFmtId="0" fontId="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34" fillId="0" borderId="0"/>
    <xf numFmtId="0" fontId="1" fillId="0" borderId="0"/>
    <xf numFmtId="0" fontId="4" fillId="0" borderId="0"/>
    <xf numFmtId="0" fontId="34" fillId="0" borderId="0"/>
    <xf numFmtId="0" fontId="4" fillId="0" borderId="0"/>
    <xf numFmtId="0" fontId="34" fillId="0" borderId="0"/>
    <xf numFmtId="0" fontId="1" fillId="0" borderId="0"/>
    <xf numFmtId="0" fontId="1" fillId="0" borderId="0"/>
    <xf numFmtId="0" fontId="4" fillId="0" borderId="0"/>
    <xf numFmtId="0" fontId="3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30" fillId="0" borderId="0"/>
    <xf numFmtId="0" fontId="4" fillId="0" borderId="0"/>
    <xf numFmtId="0" fontId="34"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34" fillId="0" borderId="0"/>
    <xf numFmtId="0" fontId="4" fillId="0" borderId="0"/>
    <xf numFmtId="0" fontId="4" fillId="0" borderId="0"/>
    <xf numFmtId="0" fontId="1" fillId="0" borderId="0"/>
    <xf numFmtId="0" fontId="4" fillId="0" borderId="0"/>
    <xf numFmtId="0" fontId="3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34"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34" fillId="0" borderId="0"/>
    <xf numFmtId="0" fontId="1" fillId="0" borderId="0"/>
    <xf numFmtId="0" fontId="34" fillId="0" borderId="0"/>
    <xf numFmtId="0" fontId="1" fillId="0" borderId="0"/>
    <xf numFmtId="0" fontId="34" fillId="0" borderId="0"/>
    <xf numFmtId="0" fontId="1" fillId="0" borderId="0"/>
    <xf numFmtId="0" fontId="13"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1" fillId="0" borderId="0"/>
    <xf numFmtId="0" fontId="4" fillId="0" borderId="0"/>
    <xf numFmtId="0" fontId="13"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4" fillId="0" borderId="0"/>
    <xf numFmtId="0" fontId="1"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4" fillId="0" borderId="0"/>
    <xf numFmtId="0" fontId="34" fillId="0" borderId="0"/>
    <xf numFmtId="0" fontId="4" fillId="0" borderId="0"/>
    <xf numFmtId="0" fontId="34" fillId="0" borderId="0"/>
    <xf numFmtId="0" fontId="1" fillId="0" borderId="0"/>
    <xf numFmtId="0" fontId="34" fillId="0" borderId="0"/>
    <xf numFmtId="0" fontId="1" fillId="0" borderId="0"/>
    <xf numFmtId="0" fontId="34" fillId="0" borderId="0"/>
    <xf numFmtId="0" fontId="1" fillId="0" borderId="0"/>
    <xf numFmtId="0" fontId="4" fillId="0" borderId="0"/>
    <xf numFmtId="0" fontId="1" fillId="0" borderId="0"/>
    <xf numFmtId="0" fontId="34" fillId="0" borderId="0"/>
    <xf numFmtId="0" fontId="13" fillId="0" borderId="0"/>
    <xf numFmtId="0" fontId="13" fillId="0" borderId="0"/>
    <xf numFmtId="0" fontId="1" fillId="0" borderId="0"/>
    <xf numFmtId="0" fontId="2" fillId="0" borderId="0"/>
    <xf numFmtId="0" fontId="1" fillId="0" borderId="0"/>
    <xf numFmtId="0" fontId="2" fillId="0" borderId="0"/>
    <xf numFmtId="0" fontId="1" fillId="0" borderId="0"/>
    <xf numFmtId="0" fontId="1" fillId="47" borderId="6" applyNumberFormat="0" applyFont="0" applyAlignment="0" applyProtection="0"/>
    <xf numFmtId="0" fontId="1" fillId="4" borderId="6" applyNumberFormat="0" applyAlignment="0" applyProtection="0"/>
    <xf numFmtId="10" fontId="4" fillId="0" borderId="0" applyFill="0" applyBorder="0" applyAlignment="0" applyProtection="0"/>
    <xf numFmtId="10" fontId="4"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33"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0" fontId="23" fillId="35" borderId="7" applyNumberFormat="0" applyAlignment="0" applyProtection="0"/>
    <xf numFmtId="0" fontId="23" fillId="16" borderId="7"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78" fontId="1" fillId="0" borderId="0" applyFill="0" applyBorder="0" applyAlignment="0" applyProtection="0"/>
    <xf numFmtId="178" fontId="1" fillId="0" borderId="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78" fontId="1" fillId="0" borderId="0" applyFill="0" applyBorder="0" applyAlignment="0" applyProtection="0"/>
    <xf numFmtId="178" fontId="1" fillId="0" borderId="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78" fontId="1" fillId="0" borderId="0" applyFill="0" applyBorder="0" applyAlignment="0" applyProtection="0"/>
    <xf numFmtId="178" fontId="1" fillId="0" borderId="0" applyFill="0" applyBorder="0" applyAlignment="0" applyProtection="0"/>
    <xf numFmtId="164" fontId="4" fillId="0" borderId="0" applyFont="0" applyFill="0" applyBorder="0" applyAlignment="0" applyProtection="0"/>
    <xf numFmtId="178" fontId="1" fillId="0" borderId="0" applyFill="0" applyBorder="0" applyAlignment="0" applyProtection="0"/>
    <xf numFmtId="164" fontId="4" fillId="0" borderId="0" applyFont="0" applyFill="0" applyBorder="0" applyAlignment="0" applyProtection="0"/>
    <xf numFmtId="178" fontId="1" fillId="0" borderId="0" applyFill="0" applyBorder="0" applyAlignment="0" applyProtection="0"/>
    <xf numFmtId="164" fontId="1" fillId="0" borderId="0" applyFont="0" applyFill="0" applyBorder="0" applyAlignment="0" applyProtection="0"/>
    <xf numFmtId="178" fontId="1" fillId="0" borderId="0" applyFill="0" applyBorder="0" applyAlignment="0" applyProtection="0"/>
    <xf numFmtId="178" fontId="1" fillId="0" borderId="0" applyFill="0" applyBorder="0" applyAlignment="0" applyProtection="0"/>
    <xf numFmtId="43"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3" fontId="14"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33"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33"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33"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71" fontId="34"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3"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13" fillId="0" borderId="0" applyFont="0" applyFill="0" applyBorder="0" applyAlignment="0" applyProtection="0"/>
    <xf numFmtId="171" fontId="1" fillId="0" borderId="0" applyFill="0" applyBorder="0" applyAlignment="0" applyProtection="0"/>
    <xf numFmtId="165" fontId="13"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4"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4"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34" fillId="0" borderId="0" applyFill="0" applyBorder="0" applyAlignment="0" applyProtection="0"/>
    <xf numFmtId="171" fontId="1" fillId="0" borderId="0" applyFill="0" applyBorder="0" applyAlignment="0" applyProtection="0"/>
    <xf numFmtId="171" fontId="4" fillId="0" borderId="0" applyFill="0" applyBorder="0" applyAlignment="0" applyProtection="0"/>
    <xf numFmtId="171" fontId="1" fillId="0" borderId="0" applyFill="0" applyBorder="0" applyAlignment="0" applyProtection="0"/>
    <xf numFmtId="172" fontId="4" fillId="0" borderId="0" applyFill="0" applyBorder="0" applyAlignment="0" applyProtection="0"/>
    <xf numFmtId="177" fontId="4" fillId="0" borderId="0" applyFill="0" applyBorder="0" applyAlignment="0" applyProtection="0"/>
    <xf numFmtId="172" fontId="4" fillId="0" borderId="0" applyFill="0" applyBorder="0" applyAlignment="0" applyProtection="0"/>
    <xf numFmtId="177" fontId="4" fillId="0" borderId="0" applyFill="0" applyBorder="0" applyAlignment="0" applyProtection="0"/>
    <xf numFmtId="0" fontId="26" fillId="0" borderId="0"/>
    <xf numFmtId="0" fontId="24" fillId="0" borderId="0" applyNumberFormat="0" applyFill="0" applyBorder="0" applyAlignment="0" applyProtection="0"/>
    <xf numFmtId="0" fontId="25" fillId="0" borderId="0" applyNumberFormat="0" applyFill="0" applyBorder="0" applyAlignment="0" applyProtection="0"/>
    <xf numFmtId="0" fontId="5" fillId="0" borderId="8"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9" applyNumberFormat="0" applyFill="0" applyAlignment="0" applyProtection="0"/>
    <xf numFmtId="0" fontId="6" fillId="0" borderId="0" applyNumberFormat="0" applyFill="0" applyBorder="0" applyAlignment="0" applyProtection="0"/>
    <xf numFmtId="0" fontId="5" fillId="0" borderId="8" applyNumberFormat="0" applyFill="0" applyAlignment="0" applyProtection="0"/>
    <xf numFmtId="0" fontId="27" fillId="0" borderId="1"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29" fillId="0" borderId="11" applyNumberFormat="0" applyFill="0" applyAlignment="0" applyProtection="0"/>
    <xf numFmtId="0" fontId="18" fillId="37" borderId="4" applyNumberFormat="0" applyAlignment="0" applyProtection="0"/>
    <xf numFmtId="170" fontId="34" fillId="0" borderId="0" applyFill="0" applyBorder="0" applyAlignment="0" applyProtection="0"/>
    <xf numFmtId="170" fontId="1" fillId="0" borderId="0" applyFill="0" applyBorder="0" applyAlignment="0" applyProtection="0"/>
    <xf numFmtId="170" fontId="4" fillId="0" borderId="0" applyFill="0" applyBorder="0" applyAlignment="0" applyProtection="0"/>
    <xf numFmtId="173" fontId="1" fillId="0" borderId="0" applyFill="0" applyBorder="0" applyAlignment="0" applyProtection="0"/>
    <xf numFmtId="170" fontId="4"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170" fontId="34" fillId="0" borderId="0" applyFill="0" applyBorder="0" applyAlignment="0" applyProtection="0"/>
    <xf numFmtId="170" fontId="1" fillId="0" borderId="0" applyFill="0" applyBorder="0" applyAlignment="0" applyProtection="0"/>
    <xf numFmtId="3" fontId="34"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4" fillId="0" borderId="0" applyFill="0" applyBorder="0" applyAlignment="0" applyProtection="0"/>
    <xf numFmtId="3" fontId="1" fillId="0" borderId="0" applyFill="0" applyBorder="0" applyAlignment="0" applyProtection="0"/>
    <xf numFmtId="3" fontId="4"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3" fontId="34" fillId="0" borderId="0" applyFill="0" applyBorder="0" applyAlignment="0" applyProtection="0"/>
    <xf numFmtId="3" fontId="1" fillId="0" borderId="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6" fontId="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4" fillId="0" borderId="0"/>
    <xf numFmtId="0" fontId="4" fillId="0" borderId="0"/>
    <xf numFmtId="0" fontId="35" fillId="0" borderId="0"/>
    <xf numFmtId="0" fontId="35" fillId="0" borderId="0"/>
    <xf numFmtId="0" fontId="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0" fontId="37" fillId="0" borderId="0" applyNumberFormat="0" applyFill="0" applyBorder="0" applyAlignment="0" applyProtection="0"/>
    <xf numFmtId="0" fontId="4" fillId="0" borderId="0"/>
    <xf numFmtId="0" fontId="59" fillId="0" borderId="0"/>
    <xf numFmtId="0" fontId="71" fillId="0" borderId="0"/>
  </cellStyleXfs>
  <cellXfs count="136">
    <xf numFmtId="0" fontId="0" fillId="0" borderId="0" xfId="0"/>
    <xf numFmtId="0" fontId="0" fillId="0" borderId="0" xfId="0" applyAlignment="1">
      <alignment wrapText="1"/>
    </xf>
    <xf numFmtId="0" fontId="39" fillId="0" borderId="0" xfId="0" applyFont="1"/>
    <xf numFmtId="0" fontId="40" fillId="0" borderId="0" xfId="0" applyFont="1" applyAlignment="1">
      <alignment horizontal="center" vertical="center"/>
    </xf>
    <xf numFmtId="0" fontId="38" fillId="0" borderId="0" xfId="0" applyFont="1"/>
    <xf numFmtId="0" fontId="41" fillId="0" borderId="0" xfId="0" applyFont="1"/>
    <xf numFmtId="0" fontId="42" fillId="0" borderId="0" xfId="0" applyFont="1"/>
    <xf numFmtId="0" fontId="0" fillId="0" borderId="0" xfId="0" applyAlignment="1">
      <alignment horizontal="center" vertical="center"/>
    </xf>
    <xf numFmtId="0" fontId="0" fillId="0" borderId="0" xfId="0" applyAlignment="1">
      <alignment horizontal="center"/>
    </xf>
    <xf numFmtId="0" fontId="43" fillId="0" borderId="0" xfId="0" applyFont="1"/>
    <xf numFmtId="0" fontId="48" fillId="0" borderId="0" xfId="0" applyFont="1"/>
    <xf numFmtId="0" fontId="44" fillId="0" borderId="0" xfId="0" applyFont="1" applyAlignment="1">
      <alignment vertical="center"/>
    </xf>
    <xf numFmtId="0" fontId="44" fillId="0" borderId="0" xfId="0" applyFont="1"/>
    <xf numFmtId="0" fontId="0" fillId="0" borderId="0" xfId="0" applyAlignment="1">
      <alignment vertical="center"/>
    </xf>
    <xf numFmtId="0" fontId="54" fillId="0" borderId="0" xfId="0" applyFont="1"/>
    <xf numFmtId="0" fontId="55" fillId="0" borderId="0" xfId="0" applyFont="1" applyAlignment="1">
      <alignment horizontal="center"/>
    </xf>
    <xf numFmtId="0" fontId="56" fillId="0" borderId="0" xfId="0" applyFont="1" applyAlignment="1">
      <alignment horizontal="center"/>
    </xf>
    <xf numFmtId="0" fontId="0" fillId="53" borderId="0" xfId="0" applyFill="1"/>
    <xf numFmtId="0" fontId="35" fillId="0" borderId="15" xfId="0" applyFont="1" applyBorder="1" applyAlignment="1">
      <alignment horizontal="center" vertical="center" wrapText="1"/>
    </xf>
    <xf numFmtId="0" fontId="58" fillId="0" borderId="15" xfId="0" applyFont="1" applyBorder="1" applyAlignment="1">
      <alignment horizontal="center" vertical="center" wrapText="1"/>
    </xf>
    <xf numFmtId="0" fontId="35" fillId="0" borderId="15" xfId="0" applyFont="1" applyBorder="1" applyAlignment="1">
      <alignment horizontal="center" vertical="center"/>
    </xf>
    <xf numFmtId="0" fontId="51" fillId="52" borderId="15" xfId="0" applyFont="1" applyFill="1" applyBorder="1" applyAlignment="1">
      <alignment horizontal="left" vertical="center" wrapText="1"/>
    </xf>
    <xf numFmtId="0" fontId="44" fillId="0" borderId="0" xfId="0" applyFont="1" applyAlignment="1">
      <alignment horizontal="left" vertical="center"/>
    </xf>
    <xf numFmtId="0" fontId="35" fillId="0" borderId="15" xfId="517" applyFont="1" applyBorder="1" applyAlignment="1">
      <alignment horizontal="center" vertical="center" wrapText="1"/>
    </xf>
    <xf numFmtId="0" fontId="49" fillId="48" borderId="15" xfId="517" applyFont="1" applyFill="1" applyBorder="1" applyAlignment="1">
      <alignment horizontal="center" vertical="center" wrapText="1"/>
    </xf>
    <xf numFmtId="0" fontId="57" fillId="48" borderId="15" xfId="0" applyFont="1" applyFill="1" applyBorder="1" applyAlignment="1">
      <alignment horizontal="center" vertical="center"/>
    </xf>
    <xf numFmtId="0" fontId="58" fillId="0" borderId="15" xfId="0" applyFont="1" applyBorder="1" applyAlignment="1">
      <alignment horizontal="center" vertical="center" indent="1"/>
    </xf>
    <xf numFmtId="1" fontId="61" fillId="0" borderId="15" xfId="0" applyNumberFormat="1" applyFont="1" applyBorder="1" applyAlignment="1">
      <alignment horizontal="center" vertical="center" wrapText="1"/>
    </xf>
    <xf numFmtId="0" fontId="64" fillId="0" borderId="0" xfId="0" applyFont="1" applyAlignment="1">
      <alignment horizontal="left" vertical="center"/>
    </xf>
    <xf numFmtId="0" fontId="65" fillId="0" borderId="0" xfId="0" applyFont="1" applyAlignment="1">
      <alignment horizontal="left" vertical="center"/>
    </xf>
    <xf numFmtId="0" fontId="44" fillId="0" borderId="0" xfId="0" applyFont="1" applyAlignment="1">
      <alignment vertical="top"/>
    </xf>
    <xf numFmtId="14" fontId="44" fillId="0" borderId="0" xfId="0" applyNumberFormat="1" applyFont="1" applyAlignment="1">
      <alignment vertical="top"/>
    </xf>
    <xf numFmtId="0" fontId="44" fillId="0" borderId="0" xfId="0" applyFont="1" applyAlignment="1">
      <alignment vertical="top" wrapText="1"/>
    </xf>
    <xf numFmtId="16" fontId="44" fillId="0" borderId="0" xfId="0" applyNumberFormat="1" applyFont="1" applyAlignment="1">
      <alignment vertical="top"/>
    </xf>
    <xf numFmtId="17" fontId="66" fillId="0" borderId="0" xfId="517" applyNumberFormat="1" applyFont="1" applyAlignment="1">
      <alignment horizontal="center" vertical="top" wrapText="1"/>
    </xf>
    <xf numFmtId="0" fontId="68" fillId="0" borderId="18" xfId="0" applyFont="1" applyBorder="1" applyAlignment="1">
      <alignment horizontal="center" vertical="center" wrapText="1"/>
    </xf>
    <xf numFmtId="49" fontId="0" fillId="0" borderId="0" xfId="0" applyNumberFormat="1" applyAlignment="1">
      <alignment horizontal="center"/>
    </xf>
    <xf numFmtId="49" fontId="55" fillId="0" borderId="0" xfId="0" applyNumberFormat="1" applyFont="1" applyAlignment="1">
      <alignment horizontal="center"/>
    </xf>
    <xf numFmtId="49" fontId="56" fillId="0" borderId="0" xfId="0" applyNumberFormat="1" applyFont="1" applyAlignment="1">
      <alignment horizontal="center"/>
    </xf>
    <xf numFmtId="0" fontId="45" fillId="52" borderId="15" xfId="0" applyFont="1" applyFill="1" applyBorder="1" applyAlignment="1">
      <alignment horizontal="center" vertical="center" wrapText="1"/>
    </xf>
    <xf numFmtId="0" fontId="53" fillId="48" borderId="15" xfId="0" applyFont="1" applyFill="1" applyBorder="1" applyAlignment="1">
      <alignment horizontal="center" vertical="center"/>
    </xf>
    <xf numFmtId="0" fontId="57" fillId="51" borderId="15" xfId="0" applyFont="1" applyFill="1" applyBorder="1" applyAlignment="1">
      <alignment horizontal="center" vertical="center"/>
    </xf>
    <xf numFmtId="49" fontId="62" fillId="54" borderId="15" xfId="0" applyNumberFormat="1" applyFont="1" applyFill="1" applyBorder="1" applyAlignment="1">
      <alignment horizontal="center" vertical="center" wrapText="1"/>
    </xf>
    <xf numFmtId="0" fontId="43" fillId="0" borderId="0" xfId="0" applyFont="1" applyAlignment="1">
      <alignment vertical="center"/>
    </xf>
    <xf numFmtId="0" fontId="43" fillId="0" borderId="0" xfId="0" applyFont="1" applyAlignment="1">
      <alignment vertical="center" wrapText="1"/>
    </xf>
    <xf numFmtId="0" fontId="0" fillId="0" borderId="0" xfId="0" pivotButton="1" applyAlignment="1">
      <alignment vertical="center" wrapText="1"/>
    </xf>
    <xf numFmtId="0" fontId="0" fillId="0" borderId="0" xfId="0" pivotButton="1" applyAlignment="1">
      <alignment vertical="center"/>
    </xf>
    <xf numFmtId="0" fontId="0" fillId="0" borderId="0" xfId="0" applyAlignment="1">
      <alignment vertical="center" wrapText="1"/>
    </xf>
    <xf numFmtId="10" fontId="0" fillId="0" borderId="0" xfId="0" applyNumberFormat="1" applyAlignment="1">
      <alignment vertical="center"/>
    </xf>
    <xf numFmtId="0" fontId="70" fillId="0" borderId="0" xfId="0" applyFont="1" applyAlignment="1">
      <alignment vertical="center" wrapText="1"/>
    </xf>
    <xf numFmtId="0" fontId="0" fillId="57" borderId="0" xfId="0" applyFill="1"/>
    <xf numFmtId="0" fontId="0" fillId="0" borderId="19" xfId="0" applyBorder="1" applyAlignment="1">
      <alignment vertical="center" wrapText="1"/>
    </xf>
    <xf numFmtId="0" fontId="0" fillId="0" borderId="19" xfId="0" applyBorder="1" applyAlignment="1">
      <alignment vertical="center"/>
    </xf>
    <xf numFmtId="10" fontId="0" fillId="0" borderId="19" xfId="0" applyNumberFormat="1" applyBorder="1" applyAlignment="1">
      <alignment vertical="center"/>
    </xf>
    <xf numFmtId="0" fontId="0" fillId="0" borderId="19" xfId="0" pivotButton="1" applyBorder="1" applyAlignment="1">
      <alignment vertical="center" wrapText="1"/>
    </xf>
    <xf numFmtId="0" fontId="0" fillId="0" borderId="19" xfId="0" pivotButton="1" applyBorder="1" applyAlignment="1">
      <alignment vertical="center"/>
    </xf>
    <xf numFmtId="0" fontId="0" fillId="0" borderId="20" xfId="0" applyBorder="1" applyAlignment="1">
      <alignment vertical="center"/>
    </xf>
    <xf numFmtId="0" fontId="43" fillId="0" borderId="20" xfId="0" applyFont="1" applyBorder="1" applyAlignment="1">
      <alignment vertical="center"/>
    </xf>
    <xf numFmtId="0" fontId="43" fillId="0" borderId="20" xfId="0" applyFont="1" applyBorder="1" applyAlignment="1">
      <alignment vertical="center" wrapText="1"/>
    </xf>
    <xf numFmtId="14" fontId="0" fillId="0" borderId="20" xfId="0" applyNumberFormat="1" applyBorder="1" applyAlignment="1">
      <alignment horizontal="left" vertical="center"/>
    </xf>
    <xf numFmtId="0" fontId="0" fillId="0" borderId="20" xfId="0" applyBorder="1" applyAlignment="1">
      <alignment horizontal="right" vertical="center"/>
    </xf>
    <xf numFmtId="0" fontId="50" fillId="0" borderId="20" xfId="0" applyFont="1" applyBorder="1" applyAlignment="1">
      <alignment vertical="center"/>
    </xf>
    <xf numFmtId="0" fontId="68" fillId="0" borderId="21" xfId="0" applyFont="1" applyBorder="1" applyAlignment="1">
      <alignment horizontal="center" vertical="center" wrapText="1"/>
    </xf>
    <xf numFmtId="0" fontId="52" fillId="0" borderId="21" xfId="0" applyFont="1" applyBorder="1" applyAlignment="1">
      <alignment vertical="center" wrapText="1"/>
    </xf>
    <xf numFmtId="0" fontId="52" fillId="0" borderId="21" xfId="0" applyFont="1" applyBorder="1" applyAlignment="1">
      <alignment horizontal="center" vertical="center" wrapText="1"/>
    </xf>
    <xf numFmtId="0" fontId="69" fillId="0" borderId="21" xfId="0" applyFont="1" applyBorder="1" applyAlignment="1">
      <alignment horizontal="center" vertical="center" wrapText="1"/>
    </xf>
    <xf numFmtId="0" fontId="66" fillId="0" borderId="21" xfId="0" applyFont="1" applyBorder="1" applyAlignment="1">
      <alignment horizontal="center" vertical="center" wrapText="1"/>
    </xf>
    <xf numFmtId="0" fontId="44" fillId="0" borderId="21" xfId="0" applyFont="1" applyBorder="1" applyAlignment="1">
      <alignment horizontal="center" vertical="center" wrapText="1"/>
    </xf>
    <xf numFmtId="0" fontId="54" fillId="51" borderId="15" xfId="0" applyFont="1" applyFill="1" applyBorder="1" applyAlignment="1">
      <alignment horizontal="center" vertical="center" wrapText="1"/>
    </xf>
    <xf numFmtId="0" fontId="36" fillId="56" borderId="0" xfId="0" applyFont="1" applyFill="1" applyAlignment="1">
      <alignment vertical="center"/>
    </xf>
    <xf numFmtId="0" fontId="36" fillId="56" borderId="0" xfId="0" applyFont="1" applyFill="1" applyAlignment="1">
      <alignment horizontal="left" vertical="center"/>
    </xf>
    <xf numFmtId="0" fontId="36" fillId="56" borderId="17" xfId="0" applyFont="1" applyFill="1" applyBorder="1" applyAlignment="1">
      <alignment vertical="center"/>
    </xf>
    <xf numFmtId="0" fontId="54" fillId="55" borderId="15" xfId="0" applyFont="1" applyFill="1" applyBorder="1" applyAlignment="1">
      <alignment horizontal="center" vertical="center" wrapText="1"/>
    </xf>
    <xf numFmtId="0" fontId="46" fillId="51" borderId="15" xfId="0" applyFont="1" applyFill="1" applyBorder="1" applyAlignment="1">
      <alignment horizontal="center" vertical="center" wrapText="1"/>
    </xf>
    <xf numFmtId="0" fontId="54" fillId="52" borderId="15" xfId="0" applyFont="1" applyFill="1" applyBorder="1" applyAlignment="1">
      <alignment horizontal="center" vertical="center" wrapText="1"/>
    </xf>
    <xf numFmtId="0" fontId="46" fillId="52" borderId="15" xfId="0" applyFont="1" applyFill="1" applyBorder="1" applyAlignment="1">
      <alignment horizontal="center" vertical="center" wrapText="1"/>
    </xf>
    <xf numFmtId="3" fontId="35" fillId="0" borderId="15" xfId="0" applyNumberFormat="1" applyFont="1" applyBorder="1" applyAlignment="1">
      <alignment horizontal="center" vertical="center" wrapText="1"/>
    </xf>
    <xf numFmtId="17" fontId="35" fillId="0" borderId="15" xfId="517" applyNumberFormat="1" applyFont="1" applyBorder="1" applyAlignment="1">
      <alignment horizontal="center" vertical="center" wrapText="1"/>
    </xf>
    <xf numFmtId="0" fontId="35" fillId="0" borderId="15" xfId="0" applyFont="1" applyBorder="1" applyAlignment="1">
      <alignment horizontal="left" vertical="center" wrapText="1"/>
    </xf>
    <xf numFmtId="49" fontId="35" fillId="0" borderId="15" xfId="517" applyNumberFormat="1" applyFont="1" applyBorder="1" applyAlignment="1">
      <alignment horizontal="center" vertical="center" wrapText="1"/>
    </xf>
    <xf numFmtId="0" fontId="35" fillId="0" borderId="15" xfId="63288" applyFont="1" applyBorder="1" applyAlignment="1">
      <alignment horizontal="center" vertical="center" wrapText="1"/>
    </xf>
    <xf numFmtId="3" fontId="35" fillId="0" borderId="15" xfId="0" applyNumberFormat="1" applyFont="1" applyBorder="1" applyAlignment="1">
      <alignment horizontal="center" vertical="center"/>
    </xf>
    <xf numFmtId="0" fontId="52" fillId="0" borderId="15" xfId="0" applyFont="1" applyBorder="1" applyAlignment="1">
      <alignment horizontal="center" vertical="center"/>
    </xf>
    <xf numFmtId="0" fontId="35" fillId="0" borderId="15" xfId="0" quotePrefix="1" applyFont="1" applyBorder="1" applyAlignment="1">
      <alignment horizontal="left" vertical="center" wrapText="1"/>
    </xf>
    <xf numFmtId="3" fontId="35" fillId="0" borderId="15" xfId="517" applyNumberFormat="1" applyFont="1" applyBorder="1" applyAlignment="1">
      <alignment horizontal="center" vertical="center" wrapText="1"/>
    </xf>
    <xf numFmtId="17" fontId="35" fillId="0" borderId="15" xfId="0" applyNumberFormat="1" applyFont="1" applyBorder="1" applyAlignment="1">
      <alignment horizontal="center" vertical="center" wrapText="1"/>
    </xf>
    <xf numFmtId="0" fontId="35" fillId="0" borderId="15" xfId="0" applyFont="1" applyBorder="1" applyAlignment="1">
      <alignment vertical="center" wrapText="1"/>
    </xf>
    <xf numFmtId="49" fontId="35" fillId="0" borderId="15" xfId="0" applyNumberFormat="1" applyFont="1" applyBorder="1" applyAlignment="1">
      <alignment horizontal="center" vertical="center" wrapText="1"/>
    </xf>
    <xf numFmtId="0" fontId="35" fillId="0" borderId="15" xfId="0" applyFont="1" applyBorder="1"/>
    <xf numFmtId="17" fontId="35" fillId="0" borderId="15" xfId="0" applyNumberFormat="1" applyFont="1" applyBorder="1" applyAlignment="1">
      <alignment horizontal="center" vertical="center"/>
    </xf>
    <xf numFmtId="0" fontId="35" fillId="0" borderId="15" xfId="0" applyFont="1" applyBorder="1" applyAlignment="1">
      <alignment horizontal="center" vertical="center" wrapText="1" indent="1"/>
    </xf>
    <xf numFmtId="0" fontId="35" fillId="0" borderId="15" xfId="0" applyFont="1" applyBorder="1" applyAlignment="1">
      <alignment horizontal="center" vertical="center" indent="1"/>
    </xf>
    <xf numFmtId="16" fontId="35" fillId="0" borderId="15" xfId="0" applyNumberFormat="1" applyFont="1" applyBorder="1" applyAlignment="1">
      <alignment horizontal="center" vertical="center"/>
    </xf>
    <xf numFmtId="0" fontId="51" fillId="52" borderId="15" xfId="0" applyFont="1" applyFill="1" applyBorder="1" applyAlignment="1">
      <alignment horizontal="center" vertical="center" wrapText="1"/>
    </xf>
    <xf numFmtId="0" fontId="35" fillId="0" borderId="15" xfId="63289" applyFont="1" applyBorder="1" applyAlignment="1">
      <alignment horizontal="center" vertical="center" wrapText="1"/>
    </xf>
    <xf numFmtId="1" fontId="35" fillId="0" borderId="15" xfId="0" applyNumberFormat="1" applyFont="1" applyBorder="1" applyAlignment="1">
      <alignment horizontal="center" vertical="center" wrapText="1"/>
    </xf>
    <xf numFmtId="0" fontId="57" fillId="50" borderId="15" xfId="0" applyFont="1" applyFill="1" applyBorder="1" applyAlignment="1">
      <alignment horizontal="center" vertical="center"/>
    </xf>
    <xf numFmtId="16" fontId="46" fillId="0" borderId="14" xfId="0" applyNumberFormat="1" applyFont="1" applyBorder="1" applyAlignment="1">
      <alignment vertical="center"/>
    </xf>
    <xf numFmtId="0" fontId="46" fillId="0" borderId="14" xfId="0" applyFont="1" applyBorder="1" applyAlignment="1">
      <alignment vertical="center"/>
    </xf>
    <xf numFmtId="0" fontId="46" fillId="0" borderId="13" xfId="0" applyFont="1" applyBorder="1" applyAlignment="1" applyProtection="1">
      <alignment vertical="center" wrapText="1"/>
      <protection locked="0"/>
    </xf>
    <xf numFmtId="0" fontId="46" fillId="0" borderId="12" xfId="0" applyFont="1" applyBorder="1" applyAlignment="1" applyProtection="1">
      <alignment horizontal="center" vertical="center" wrapText="1"/>
      <protection locked="0"/>
    </xf>
    <xf numFmtId="0" fontId="35" fillId="0" borderId="21" xfId="0" applyFont="1" applyBorder="1" applyAlignment="1">
      <alignment horizontal="center" vertical="center" wrapText="1"/>
    </xf>
    <xf numFmtId="0" fontId="46" fillId="0" borderId="0" xfId="0" applyFont="1" applyAlignment="1">
      <alignment horizontal="center" vertical="top" wrapText="1"/>
    </xf>
    <xf numFmtId="0" fontId="35" fillId="0" borderId="0" xfId="517" applyFont="1" applyAlignment="1">
      <alignment horizontal="center" vertical="top" wrapText="1"/>
    </xf>
    <xf numFmtId="0" fontId="35" fillId="0" borderId="0" xfId="0" applyFont="1" applyAlignment="1">
      <alignment horizontal="center" vertical="center" wrapText="1"/>
    </xf>
    <xf numFmtId="0" fontId="35" fillId="0" borderId="0" xfId="517" applyFont="1" applyAlignment="1">
      <alignment vertical="top" wrapText="1"/>
    </xf>
    <xf numFmtId="0" fontId="35" fillId="0" borderId="21" xfId="0" applyFont="1" applyBorder="1" applyAlignment="1">
      <alignment horizontal="left" vertical="center" wrapText="1"/>
    </xf>
    <xf numFmtId="0" fontId="68" fillId="0" borderId="0" xfId="0" applyFont="1" applyAlignment="1">
      <alignment horizontal="center" vertical="top" wrapText="1"/>
    </xf>
    <xf numFmtId="17" fontId="35" fillId="0" borderId="0" xfId="517" applyNumberFormat="1" applyFont="1" applyAlignment="1">
      <alignment horizontal="center" vertical="top" wrapText="1"/>
    </xf>
    <xf numFmtId="0" fontId="35" fillId="0" borderId="0" xfId="0" applyFont="1" applyAlignment="1">
      <alignment horizontal="center" vertical="top" wrapText="1"/>
    </xf>
    <xf numFmtId="0" fontId="47" fillId="0" borderId="0" xfId="0" applyFont="1" applyAlignment="1">
      <alignment horizontal="center" vertical="top"/>
    </xf>
    <xf numFmtId="3" fontId="35" fillId="0" borderId="0" xfId="517" applyNumberFormat="1" applyFont="1" applyAlignment="1">
      <alignment horizontal="center" vertical="top" wrapText="1"/>
    </xf>
    <xf numFmtId="0" fontId="35" fillId="0" borderId="18" xfId="0" applyFont="1" applyBorder="1" applyAlignment="1">
      <alignment horizontal="center" vertical="center" wrapText="1"/>
    </xf>
    <xf numFmtId="0" fontId="47" fillId="0" borderId="0" xfId="0" applyFont="1" applyAlignment="1">
      <alignment horizontal="left" vertical="center"/>
    </xf>
    <xf numFmtId="0" fontId="47" fillId="0" borderId="0" xfId="0" applyFont="1" applyAlignment="1">
      <alignment vertical="center"/>
    </xf>
    <xf numFmtId="49" fontId="35" fillId="0" borderId="15" xfId="0" applyNumberFormat="1" applyFont="1" applyBorder="1" applyAlignment="1">
      <alignment horizontal="center" vertical="center" wrapText="1"/>
    </xf>
    <xf numFmtId="49" fontId="35" fillId="0" borderId="15" xfId="517" applyNumberFormat="1" applyFont="1" applyBorder="1" applyAlignment="1">
      <alignment horizontal="center" vertical="center" wrapText="1"/>
    </xf>
    <xf numFmtId="0" fontId="35" fillId="0" borderId="15" xfId="63288" applyFont="1" applyBorder="1" applyAlignment="1">
      <alignment horizontal="center" vertical="center" wrapText="1"/>
    </xf>
    <xf numFmtId="0" fontId="35" fillId="0" borderId="15" xfId="0" applyFont="1" applyBorder="1" applyAlignment="1">
      <alignment horizontal="center" vertical="center" wrapText="1"/>
    </xf>
    <xf numFmtId="0" fontId="35" fillId="0" borderId="15" xfId="517" applyFont="1" applyBorder="1" applyAlignment="1">
      <alignment horizontal="center" vertical="center" wrapText="1"/>
    </xf>
    <xf numFmtId="17" fontId="35" fillId="0" borderId="15" xfId="517" applyNumberFormat="1" applyFont="1" applyBorder="1" applyAlignment="1">
      <alignment horizontal="center" vertical="center" wrapText="1"/>
    </xf>
    <xf numFmtId="0" fontId="54" fillId="51" borderId="15" xfId="0" applyFont="1" applyFill="1" applyBorder="1" applyAlignment="1">
      <alignment horizontal="center" vertical="center" wrapText="1"/>
    </xf>
    <xf numFmtId="0" fontId="54" fillId="0" borderId="0" xfId="0" applyFont="1" applyAlignment="1">
      <alignment horizontal="left"/>
    </xf>
    <xf numFmtId="0" fontId="35" fillId="0" borderId="15" xfId="0" applyFont="1" applyBorder="1" applyAlignment="1">
      <alignment vertical="center" wrapText="1"/>
    </xf>
    <xf numFmtId="49" fontId="35" fillId="0" borderId="15" xfId="517" applyNumberFormat="1" applyFont="1" applyBorder="1" applyAlignment="1">
      <alignment horizontal="center" vertical="center" wrapText="1"/>
    </xf>
    <xf numFmtId="49" fontId="35" fillId="0" borderId="15" xfId="0" applyNumberFormat="1" applyFont="1" applyBorder="1" applyAlignment="1">
      <alignment horizontal="center" vertical="center" wrapText="1"/>
    </xf>
    <xf numFmtId="0" fontId="35" fillId="0" borderId="15" xfId="0" applyFont="1" applyBorder="1" applyAlignment="1">
      <alignment horizontal="left" vertical="center" wrapText="1"/>
    </xf>
    <xf numFmtId="0" fontId="36" fillId="49" borderId="16" xfId="0" applyFont="1" applyFill="1" applyBorder="1" applyAlignment="1">
      <alignment horizontal="center" vertical="center"/>
    </xf>
    <xf numFmtId="0" fontId="36" fillId="48" borderId="15" xfId="0" applyFont="1" applyFill="1" applyBorder="1" applyAlignment="1">
      <alignment horizontal="center" vertical="center" wrapText="1"/>
    </xf>
    <xf numFmtId="0" fontId="51" fillId="52" borderId="15" xfId="0" applyFont="1" applyFill="1" applyBorder="1" applyAlignment="1">
      <alignment horizontal="left" vertical="center" wrapText="1"/>
    </xf>
    <xf numFmtId="0" fontId="35" fillId="0" borderId="15" xfId="0" applyFont="1" applyBorder="1" applyAlignment="1">
      <alignment horizontal="center" vertical="center"/>
    </xf>
    <xf numFmtId="3" fontId="35" fillId="0" borderId="15" xfId="0" applyNumberFormat="1" applyFont="1" applyBorder="1" applyAlignment="1">
      <alignment horizontal="center" vertical="center"/>
    </xf>
    <xf numFmtId="17" fontId="35" fillId="0" borderId="15" xfId="0" applyNumberFormat="1" applyFont="1" applyBorder="1" applyAlignment="1">
      <alignment horizontal="center" vertical="center"/>
    </xf>
    <xf numFmtId="0" fontId="49" fillId="48" borderId="15" xfId="517"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NumberFormat="1" applyBorder="1" applyAlignment="1">
      <alignment vertical="center"/>
    </xf>
  </cellXfs>
  <cellStyles count="63291">
    <cellStyle name="0,0_x000d__x000a_NA_x000d__x000a_" xfId="1"/>
    <cellStyle name="0,0_x000d__x000a_NA_x000d__x000a_ 10" xfId="2"/>
    <cellStyle name="0,0_x000d__x000a_NA_x000d__x000a_ 11" xfId="3"/>
    <cellStyle name="0,0_x000d__x000a_NA_x000d__x000a_ 12" xfId="4"/>
    <cellStyle name="0,0_x000d__x000a_NA_x000d__x000a_ 13" xfId="5"/>
    <cellStyle name="0,0_x000d__x000a_NA_x000d__x000a_ 14" xfId="6"/>
    <cellStyle name="0,0_x000d__x000a_NA_x000d__x000a_ 15" xfId="7"/>
    <cellStyle name="0,0_x000d__x000a_NA_x000d__x000a_ 16" xfId="8"/>
    <cellStyle name="0,0_x000d__x000a_NA_x000d__x000a_ 17" xfId="9"/>
    <cellStyle name="0,0_x000d__x000a_NA_x000d__x000a_ 18" xfId="10"/>
    <cellStyle name="0,0_x000d__x000a_NA_x000d__x000a_ 19" xfId="11"/>
    <cellStyle name="0,0_x000d__x000a_NA_x000d__x000a_ 2" xfId="12"/>
    <cellStyle name="0,0_x000d__x000a_NA_x000d__x000a_ 2 2" xfId="13"/>
    <cellStyle name="0,0_x000d__x000a_NA_x000d__x000a_ 2 2 2" xfId="14"/>
    <cellStyle name="0,0_x000d__x000a_NA_x000d__x000a_ 2 2 3" xfId="15"/>
    <cellStyle name="0,0_x000d__x000a_NA_x000d__x000a_ 2 2 4" xfId="16"/>
    <cellStyle name="0,0_x000d__x000a_NA_x000d__x000a_ 2 3" xfId="17"/>
    <cellStyle name="0,0_x000d__x000a_NA_x000d__x000a_ 2 4" xfId="18"/>
    <cellStyle name="0,0_x000d__x000a_NA_x000d__x000a_ 2 4 2" xfId="19"/>
    <cellStyle name="0,0_x000d__x000a_NA_x000d__x000a_ 20" xfId="20"/>
    <cellStyle name="0,0_x000d__x000a_NA_x000d__x000a_ 21" xfId="21"/>
    <cellStyle name="0,0_x000d__x000a_NA_x000d__x000a_ 21 2" xfId="22"/>
    <cellStyle name="0,0_x000d__x000a_NA_x000d__x000a_ 21 2 2" xfId="23"/>
    <cellStyle name="0,0_x000d__x000a_NA_x000d__x000a_ 21 3" xfId="24"/>
    <cellStyle name="0,0_x000d__x000a_NA_x000d__x000a_ 21 3 2" xfId="25"/>
    <cellStyle name="0,0_x000d__x000a_NA_x000d__x000a_ 22" xfId="26"/>
    <cellStyle name="0,0_x000d__x000a_NA_x000d__x000a_ 23" xfId="27"/>
    <cellStyle name="0,0_x000d__x000a_NA_x000d__x000a_ 3" xfId="28"/>
    <cellStyle name="0,0_x000d__x000a_NA_x000d__x000a_ 4" xfId="29"/>
    <cellStyle name="0,0_x000d__x000a_NA_x000d__x000a_ 5" xfId="30"/>
    <cellStyle name="0,0_x000d__x000a_NA_x000d__x000a_ 6" xfId="31"/>
    <cellStyle name="0,0_x000d__x000a_NA_x000d__x000a_ 7" xfId="32"/>
    <cellStyle name="0,0_x000d__x000a_NA_x000d__x000a_ 8" xfId="33"/>
    <cellStyle name="0,0_x000d__x000a_NA_x000d__x000a_ 9" xfId="34"/>
    <cellStyle name="20% - Cor1" xfId="35"/>
    <cellStyle name="20% - Cor2" xfId="36"/>
    <cellStyle name="20% - Cor3" xfId="37"/>
    <cellStyle name="20% - Cor4" xfId="38"/>
    <cellStyle name="20% - Cor5" xfId="39"/>
    <cellStyle name="20% - Cor6" xfId="40"/>
    <cellStyle name="20% - Ênfase1 2" xfId="41"/>
    <cellStyle name="20% - Ênfase1 2 2" xfId="42"/>
    <cellStyle name="20% - Ênfase2 2" xfId="43"/>
    <cellStyle name="20% - Ênfase2 2 2" xfId="44"/>
    <cellStyle name="20% - Ênfase3 2" xfId="45"/>
    <cellStyle name="20% - Ênfase3 2 2" xfId="46"/>
    <cellStyle name="20% - Ênfase4 2" xfId="47"/>
    <cellStyle name="20% - Ênfase4 2 2" xfId="48"/>
    <cellStyle name="20% - Ênfase5 2" xfId="49"/>
    <cellStyle name="20% - Ênfase5 2 2" xfId="50"/>
    <cellStyle name="20% - Ênfase6 2" xfId="51"/>
    <cellStyle name="20% - Ênfase6 2 2" xfId="52"/>
    <cellStyle name="40% - Cor1" xfId="53"/>
    <cellStyle name="40% - Cor2" xfId="54"/>
    <cellStyle name="40% - Cor3" xfId="55"/>
    <cellStyle name="40% - Cor4" xfId="56"/>
    <cellStyle name="40% - Cor5" xfId="57"/>
    <cellStyle name="40% - Cor6" xfId="58"/>
    <cellStyle name="40% - Ênfase1 2" xfId="59"/>
    <cellStyle name="40% - Ênfase1 2 2" xfId="60"/>
    <cellStyle name="40% - Ênfase2 2" xfId="61"/>
    <cellStyle name="40% - Ênfase2 2 2" xfId="62"/>
    <cellStyle name="40% - Ênfase3 2" xfId="63"/>
    <cellStyle name="40% - Ênfase3 2 2" xfId="64"/>
    <cellStyle name="40% - Ênfase4 2" xfId="65"/>
    <cellStyle name="40% - Ênfase4 2 2" xfId="66"/>
    <cellStyle name="40% - Ênfase5 2" xfId="67"/>
    <cellStyle name="40% - Ênfase5 2 2" xfId="68"/>
    <cellStyle name="40% - Ênfase6 2" xfId="69"/>
    <cellStyle name="40% - Ênfase6 2 2" xfId="70"/>
    <cellStyle name="60% - Cor1" xfId="71"/>
    <cellStyle name="60% - Cor2" xfId="72"/>
    <cellStyle name="60% - Cor3" xfId="73"/>
    <cellStyle name="60% - Cor4" xfId="74"/>
    <cellStyle name="60% - Cor5" xfId="75"/>
    <cellStyle name="60% - Cor6" xfId="76"/>
    <cellStyle name="60% - Ênfase1 2" xfId="77"/>
    <cellStyle name="60% - Ênfase1 2 2" xfId="78"/>
    <cellStyle name="60% - Ênfase2 2" xfId="79"/>
    <cellStyle name="60% - Ênfase2 2 2" xfId="80"/>
    <cellStyle name="60% - Ênfase3 2" xfId="81"/>
    <cellStyle name="60% - Ênfase3 2 2" xfId="82"/>
    <cellStyle name="60% - Ênfase4 2" xfId="83"/>
    <cellStyle name="60% - Ênfase4 2 2" xfId="84"/>
    <cellStyle name="60% - Ênfase5 2" xfId="85"/>
    <cellStyle name="60% - Ênfase5 2 2" xfId="86"/>
    <cellStyle name="60% - Ênfase6 2" xfId="87"/>
    <cellStyle name="60% - Ênfase6 2 2" xfId="88"/>
    <cellStyle name="Bom 2" xfId="89"/>
    <cellStyle name="Bom 2 2" xfId="90"/>
    <cellStyle name="Cabeçalho 1" xfId="91"/>
    <cellStyle name="Cabeçalho 1 10" xfId="92"/>
    <cellStyle name="Cabeçalho 1 10 2" xfId="93"/>
    <cellStyle name="Cabeçalho 1 11" xfId="94"/>
    <cellStyle name="Cabeçalho 1 12" xfId="95"/>
    <cellStyle name="Cabeçalho 1 2" xfId="96"/>
    <cellStyle name="Cabeçalho 1 2 2" xfId="97"/>
    <cellStyle name="Cabeçalho 1 2 2 2" xfId="98"/>
    <cellStyle name="Cabeçalho 1 2 3" xfId="99"/>
    <cellStyle name="Cabeçalho 1 2 3 2" xfId="100"/>
    <cellStyle name="Cabeçalho 1 3" xfId="101"/>
    <cellStyle name="Cabeçalho 1 3 2" xfId="102"/>
    <cellStyle name="Cabeçalho 1 4" xfId="103"/>
    <cellStyle name="Cabeçalho 1 4 2" xfId="104"/>
    <cellStyle name="Cabeçalho 1 5" xfId="105"/>
    <cellStyle name="Cabeçalho 1 5 2" xfId="106"/>
    <cellStyle name="Cabeçalho 1 6" xfId="107"/>
    <cellStyle name="Cabeçalho 1 6 2" xfId="108"/>
    <cellStyle name="Cabeçalho 1 7" xfId="109"/>
    <cellStyle name="Cabeçalho 1 7 2" xfId="110"/>
    <cellStyle name="Cabeçalho 1 8" xfId="111"/>
    <cellStyle name="Cabeçalho 1 8 2" xfId="112"/>
    <cellStyle name="Cabeçalho 1 9" xfId="113"/>
    <cellStyle name="Cabeçalho 1 9 2" xfId="114"/>
    <cellStyle name="Cabeçalho 2" xfId="115"/>
    <cellStyle name="Cabeçalho 2 10" xfId="116"/>
    <cellStyle name="Cabeçalho 2 10 2" xfId="117"/>
    <cellStyle name="Cabeçalho 2 11" xfId="118"/>
    <cellStyle name="Cabeçalho 2 12" xfId="119"/>
    <cellStyle name="Cabeçalho 2 2" xfId="120"/>
    <cellStyle name="Cabeçalho 2 2 2" xfId="121"/>
    <cellStyle name="Cabeçalho 2 2 2 2" xfId="122"/>
    <cellStyle name="Cabeçalho 2 2 3" xfId="123"/>
    <cellStyle name="Cabeçalho 2 2 3 2" xfId="124"/>
    <cellStyle name="Cabeçalho 2 3" xfId="125"/>
    <cellStyle name="Cabeçalho 2 3 2" xfId="126"/>
    <cellStyle name="Cabeçalho 2 4" xfId="127"/>
    <cellStyle name="Cabeçalho 2 4 2" xfId="128"/>
    <cellStyle name="Cabeçalho 2 5" xfId="129"/>
    <cellStyle name="Cabeçalho 2 5 2" xfId="130"/>
    <cellStyle name="Cabeçalho 2 6" xfId="131"/>
    <cellStyle name="Cabeçalho 2 6 2" xfId="132"/>
    <cellStyle name="Cabeçalho 2 7" xfId="133"/>
    <cellStyle name="Cabeçalho 2 7 2" xfId="134"/>
    <cellStyle name="Cabeçalho 2 8" xfId="135"/>
    <cellStyle name="Cabeçalho 2 8 2" xfId="136"/>
    <cellStyle name="Cabeçalho 2 9" xfId="137"/>
    <cellStyle name="Cabeçalho 2 9 2" xfId="138"/>
    <cellStyle name="Cabeçalho 3" xfId="139"/>
    <cellStyle name="Cabeçalho 4" xfId="140"/>
    <cellStyle name="Cálculo 2" xfId="141"/>
    <cellStyle name="Cálculo 2 2" xfId="142"/>
    <cellStyle name="Célula de Verificação 2" xfId="143"/>
    <cellStyle name="Célula de Verificação 2 2" xfId="144"/>
    <cellStyle name="Célula Ligada" xfId="145"/>
    <cellStyle name="Célula Vinculada 2" xfId="146"/>
    <cellStyle name="Cor1" xfId="147"/>
    <cellStyle name="Cor2" xfId="148"/>
    <cellStyle name="Cor3" xfId="149"/>
    <cellStyle name="Cor4" xfId="150"/>
    <cellStyle name="Cor5" xfId="151"/>
    <cellStyle name="Cor6" xfId="152"/>
    <cellStyle name="Correcto" xfId="153"/>
    <cellStyle name="DATA" xfId="154"/>
    <cellStyle name="DATA 10" xfId="155"/>
    <cellStyle name="DATA 11" xfId="156"/>
    <cellStyle name="DATA 2" xfId="157"/>
    <cellStyle name="DATA 2 2" xfId="158"/>
    <cellStyle name="DATA 2 3" xfId="159"/>
    <cellStyle name="DATA 3" xfId="160"/>
    <cellStyle name="DATA 4" xfId="161"/>
    <cellStyle name="DATA 5" xfId="162"/>
    <cellStyle name="DATA 6" xfId="163"/>
    <cellStyle name="DATA 7" xfId="164"/>
    <cellStyle name="DATA 8" xfId="165"/>
    <cellStyle name="DATA 9" xfId="166"/>
    <cellStyle name="Ênfase1 2" xfId="167"/>
    <cellStyle name="Ênfase1 2 2" xfId="168"/>
    <cellStyle name="Ênfase2 2" xfId="169"/>
    <cellStyle name="Ênfase2 2 2" xfId="170"/>
    <cellStyle name="Ênfase3 2" xfId="171"/>
    <cellStyle name="Ênfase3 2 2" xfId="172"/>
    <cellStyle name="Ênfase4 2" xfId="173"/>
    <cellStyle name="Ênfase4 2 2" xfId="174"/>
    <cellStyle name="Ênfase5 2" xfId="175"/>
    <cellStyle name="Ênfase5 2 2" xfId="176"/>
    <cellStyle name="Ênfase6 2" xfId="177"/>
    <cellStyle name="Ênfase6 2 2" xfId="178"/>
    <cellStyle name="Entrada 2" xfId="179"/>
    <cellStyle name="Entrada 2 2" xfId="180"/>
    <cellStyle name="Euro" xfId="181"/>
    <cellStyle name="Euro 2" xfId="182"/>
    <cellStyle name="Excel Built-in Currency" xfId="183"/>
    <cellStyle name="Excel Built-in Currency 2" xfId="184"/>
    <cellStyle name="Excel Built-in Normal" xfId="185"/>
    <cellStyle name="Excel Built-in Normal 2" xfId="186"/>
    <cellStyle name="FIXO" xfId="187"/>
    <cellStyle name="FIXO 10" xfId="188"/>
    <cellStyle name="FIXO 11" xfId="189"/>
    <cellStyle name="FIXO 2" xfId="190"/>
    <cellStyle name="FIXO 2 2" xfId="191"/>
    <cellStyle name="FIXO 2 3" xfId="192"/>
    <cellStyle name="FIXO 3" xfId="193"/>
    <cellStyle name="FIXO 4" xfId="194"/>
    <cellStyle name="FIXO 5" xfId="195"/>
    <cellStyle name="FIXO 6" xfId="196"/>
    <cellStyle name="FIXO 7" xfId="197"/>
    <cellStyle name="FIXO 8" xfId="198"/>
    <cellStyle name="FIXO 9" xfId="199"/>
    <cellStyle name="Hyperlink" xfId="63287"/>
    <cellStyle name="Hyperlink 2" xfId="200"/>
    <cellStyle name="Hyperlink 2 2" xfId="201"/>
    <cellStyle name="Incorrecto" xfId="202"/>
    <cellStyle name="Incorreto 2" xfId="203"/>
    <cellStyle name="Incorreto 2 2" xfId="204"/>
    <cellStyle name="Moeda 2" xfId="205"/>
    <cellStyle name="Moeda 2 2" xfId="206"/>
    <cellStyle name="Moeda 2 2 2" xfId="207"/>
    <cellStyle name="Moeda 2 2 2 2" xfId="208"/>
    <cellStyle name="Moeda 2 2 3" xfId="209"/>
    <cellStyle name="Moeda 2 2 4" xfId="2507"/>
    <cellStyle name="Moeda 2 3" xfId="210"/>
    <cellStyle name="Moeda 2 3 2" xfId="211"/>
    <cellStyle name="Moeda 2 3 2 2" xfId="212"/>
    <cellStyle name="Moeda 2 3 2 2 2" xfId="2511"/>
    <cellStyle name="Moeda 2 3 2 2 2 2" xfId="2512"/>
    <cellStyle name="Moeda 2 3 2 2 3" xfId="2513"/>
    <cellStyle name="Moeda 2 3 2 2 4" xfId="2510"/>
    <cellStyle name="Moeda 2 3 2 3" xfId="2514"/>
    <cellStyle name="Moeda 2 3 2 3 2" xfId="2515"/>
    <cellStyle name="Moeda 2 3 2 3 2 2" xfId="2516"/>
    <cellStyle name="Moeda 2 3 2 3 3" xfId="2517"/>
    <cellStyle name="Moeda 2 3 2 4" xfId="2518"/>
    <cellStyle name="Moeda 2 3 2 4 2" xfId="2519"/>
    <cellStyle name="Moeda 2 3 2 5" xfId="2520"/>
    <cellStyle name="Moeda 2 3 2 6" xfId="2509"/>
    <cellStyle name="Moeda 2 3 3" xfId="213"/>
    <cellStyle name="Moeda 2 3 3 2" xfId="2522"/>
    <cellStyle name="Moeda 2 3 3 2 2" xfId="2523"/>
    <cellStyle name="Moeda 2 3 3 3" xfId="2524"/>
    <cellStyle name="Moeda 2 3 3 4" xfId="2521"/>
    <cellStyle name="Moeda 2 3 4" xfId="2525"/>
    <cellStyle name="Moeda 2 3 4 2" xfId="2526"/>
    <cellStyle name="Moeda 2 3 4 2 2" xfId="2527"/>
    <cellStyle name="Moeda 2 3 4 3" xfId="2528"/>
    <cellStyle name="Moeda 2 3 5" xfId="2529"/>
    <cellStyle name="Moeda 2 3 5 2" xfId="2530"/>
    <cellStyle name="Moeda 2 3 6" xfId="2531"/>
    <cellStyle name="Moeda 2 3 7" xfId="2508"/>
    <cellStyle name="Moeda 2 4" xfId="214"/>
    <cellStyle name="Moeda 2 4 2" xfId="215"/>
    <cellStyle name="Moeda 2 4 2 2" xfId="216"/>
    <cellStyle name="Moeda 2 4 2 2 2" xfId="2535"/>
    <cellStyle name="Moeda 2 4 2 2 2 2" xfId="2536"/>
    <cellStyle name="Moeda 2 4 2 2 3" xfId="2537"/>
    <cellStyle name="Moeda 2 4 2 2 4" xfId="2534"/>
    <cellStyle name="Moeda 2 4 2 3" xfId="2538"/>
    <cellStyle name="Moeda 2 4 2 3 2" xfId="2539"/>
    <cellStyle name="Moeda 2 4 2 3 2 2" xfId="2540"/>
    <cellStyle name="Moeda 2 4 2 3 3" xfId="2541"/>
    <cellStyle name="Moeda 2 4 2 4" xfId="2542"/>
    <cellStyle name="Moeda 2 4 2 4 2" xfId="2543"/>
    <cellStyle name="Moeda 2 4 2 5" xfId="2544"/>
    <cellStyle name="Moeda 2 4 2 6" xfId="2533"/>
    <cellStyle name="Moeda 2 4 3" xfId="217"/>
    <cellStyle name="Moeda 2 4 3 2" xfId="2546"/>
    <cellStyle name="Moeda 2 4 3 2 2" xfId="2547"/>
    <cellStyle name="Moeda 2 4 3 3" xfId="2548"/>
    <cellStyle name="Moeda 2 4 3 4" xfId="2545"/>
    <cellStyle name="Moeda 2 4 4" xfId="2549"/>
    <cellStyle name="Moeda 2 4 4 2" xfId="2550"/>
    <cellStyle name="Moeda 2 4 4 2 2" xfId="2551"/>
    <cellStyle name="Moeda 2 4 4 3" xfId="2552"/>
    <cellStyle name="Moeda 2 4 5" xfId="2553"/>
    <cellStyle name="Moeda 2 4 5 2" xfId="2554"/>
    <cellStyle name="Moeda 2 4 6" xfId="2555"/>
    <cellStyle name="Moeda 2 4 7" xfId="2532"/>
    <cellStyle name="Moeda 2 5" xfId="218"/>
    <cellStyle name="Moeda 2 5 2" xfId="219"/>
    <cellStyle name="Moeda 2 5 2 2" xfId="2558"/>
    <cellStyle name="Moeda 2 5 2 2 2" xfId="2559"/>
    <cellStyle name="Moeda 2 5 2 2 2 2" xfId="2560"/>
    <cellStyle name="Moeda 2 5 2 2 3" xfId="2561"/>
    <cellStyle name="Moeda 2 5 2 3" xfId="2562"/>
    <cellStyle name="Moeda 2 5 2 3 2" xfId="2563"/>
    <cellStyle name="Moeda 2 5 2 3 2 2" xfId="2564"/>
    <cellStyle name="Moeda 2 5 2 3 3" xfId="2565"/>
    <cellStyle name="Moeda 2 5 2 4" xfId="2566"/>
    <cellStyle name="Moeda 2 5 2 4 2" xfId="2567"/>
    <cellStyle name="Moeda 2 5 2 5" xfId="2568"/>
    <cellStyle name="Moeda 2 5 2 6" xfId="2557"/>
    <cellStyle name="Moeda 2 5 3" xfId="2569"/>
    <cellStyle name="Moeda 2 5 3 2" xfId="2570"/>
    <cellStyle name="Moeda 2 5 3 2 2" xfId="2571"/>
    <cellStyle name="Moeda 2 5 3 3" xfId="2572"/>
    <cellStyle name="Moeda 2 5 4" xfId="2573"/>
    <cellStyle name="Moeda 2 5 4 2" xfId="2574"/>
    <cellStyle name="Moeda 2 5 4 2 2" xfId="2575"/>
    <cellStyle name="Moeda 2 5 4 3" xfId="2576"/>
    <cellStyle name="Moeda 2 5 5" xfId="2577"/>
    <cellStyle name="Moeda 2 5 5 2" xfId="2578"/>
    <cellStyle name="Moeda 2 5 6" xfId="2579"/>
    <cellStyle name="Moeda 2 5 7" xfId="2556"/>
    <cellStyle name="Moeda 2 6" xfId="220"/>
    <cellStyle name="Moeda 2 6 2" xfId="221"/>
    <cellStyle name="Moeda 3" xfId="222"/>
    <cellStyle name="Moeda 3 2" xfId="223"/>
    <cellStyle name="Moeda 3 2 2" xfId="224"/>
    <cellStyle name="Moeda 3 2 2 2" xfId="2583"/>
    <cellStyle name="Moeda 3 2 2 2 2" xfId="2584"/>
    <cellStyle name="Moeda 3 2 2 2 2 2" xfId="2585"/>
    <cellStyle name="Moeda 3 2 2 2 3" xfId="2586"/>
    <cellStyle name="Moeda 3 2 2 3" xfId="2587"/>
    <cellStyle name="Moeda 3 2 2 3 2" xfId="2588"/>
    <cellStyle name="Moeda 3 2 2 3 2 2" xfId="2589"/>
    <cellStyle name="Moeda 3 2 2 3 3" xfId="2590"/>
    <cellStyle name="Moeda 3 2 2 4" xfId="2591"/>
    <cellStyle name="Moeda 3 2 2 4 2" xfId="2592"/>
    <cellStyle name="Moeda 3 2 2 5" xfId="2593"/>
    <cellStyle name="Moeda 3 2 2 6" xfId="2582"/>
    <cellStyle name="Moeda 3 2 3" xfId="225"/>
    <cellStyle name="Moeda 3 2 3 2" xfId="2595"/>
    <cellStyle name="Moeda 3 2 3 2 2" xfId="2596"/>
    <cellStyle name="Moeda 3 2 3 3" xfId="2597"/>
    <cellStyle name="Moeda 3 2 3 4" xfId="2594"/>
    <cellStyle name="Moeda 3 2 4" xfId="2598"/>
    <cellStyle name="Moeda 3 2 4 2" xfId="2599"/>
    <cellStyle name="Moeda 3 2 4 2 2" xfId="2600"/>
    <cellStyle name="Moeda 3 2 4 3" xfId="2601"/>
    <cellStyle name="Moeda 3 2 5" xfId="2602"/>
    <cellStyle name="Moeda 3 2 5 2" xfId="2603"/>
    <cellStyle name="Moeda 3 2 6" xfId="2604"/>
    <cellStyle name="Moeda 3 2 7" xfId="2581"/>
    <cellStyle name="Moeda 3 3" xfId="226"/>
    <cellStyle name="Moeda 3 3 2" xfId="227"/>
    <cellStyle name="Moeda 3 3 2 2" xfId="2607"/>
    <cellStyle name="Moeda 3 3 2 2 2" xfId="2608"/>
    <cellStyle name="Moeda 3 3 2 3" xfId="2609"/>
    <cellStyle name="Moeda 3 3 2 4" xfId="2606"/>
    <cellStyle name="Moeda 3 3 3" xfId="228"/>
    <cellStyle name="Moeda 3 3 3 2" xfId="2611"/>
    <cellStyle name="Moeda 3 3 3 2 2" xfId="2612"/>
    <cellStyle name="Moeda 3 3 3 3" xfId="2613"/>
    <cellStyle name="Moeda 3 3 3 4" xfId="2610"/>
    <cellStyle name="Moeda 3 3 4" xfId="2614"/>
    <cellStyle name="Moeda 3 3 4 2" xfId="2615"/>
    <cellStyle name="Moeda 3 3 5" xfId="2616"/>
    <cellStyle name="Moeda 3 3 6" xfId="2605"/>
    <cellStyle name="Moeda 3 4" xfId="229"/>
    <cellStyle name="Moeda 3 4 2" xfId="230"/>
    <cellStyle name="Moeda 3 4 2 2" xfId="2619"/>
    <cellStyle name="Moeda 3 4 2 3" xfId="2618"/>
    <cellStyle name="Moeda 3 4 3" xfId="2620"/>
    <cellStyle name="Moeda 3 4 4" xfId="2617"/>
    <cellStyle name="Moeda 3 5" xfId="231"/>
    <cellStyle name="Moeda 3 5 2" xfId="2622"/>
    <cellStyle name="Moeda 3 5 2 2" xfId="2623"/>
    <cellStyle name="Moeda 3 5 3" xfId="2624"/>
    <cellStyle name="Moeda 3 5 4" xfId="2621"/>
    <cellStyle name="Moeda 3 6" xfId="2625"/>
    <cellStyle name="Moeda 3 6 2" xfId="2626"/>
    <cellStyle name="Moeda 3 7" xfId="2627"/>
    <cellStyle name="Moeda 3 8" xfId="2580"/>
    <cellStyle name="Moeda 4" xfId="232"/>
    <cellStyle name="Moeda 4 2" xfId="233"/>
    <cellStyle name="Moeda 4 2 2" xfId="234"/>
    <cellStyle name="Moeda 4 2 2 2" xfId="235"/>
    <cellStyle name="Moeda 4 2 3" xfId="236"/>
    <cellStyle name="Moeda 4 2 3 2" xfId="237"/>
    <cellStyle name="Moeda 4 2 4" xfId="238"/>
    <cellStyle name="Moeda 4 2 4 2" xfId="239"/>
    <cellStyle name="Moeda 4 2 5" xfId="240"/>
    <cellStyle name="Moeda 4 2 6" xfId="2629"/>
    <cellStyle name="Moeda 4 3" xfId="241"/>
    <cellStyle name="Moeda 4 3 2" xfId="242"/>
    <cellStyle name="Moeda 4 4" xfId="243"/>
    <cellStyle name="Moeda 4 4 2" xfId="244"/>
    <cellStyle name="Moeda 4 4 2 2" xfId="245"/>
    <cellStyle name="Moeda 4 4 3" xfId="246"/>
    <cellStyle name="Moeda 4 5" xfId="247"/>
    <cellStyle name="Moeda 4 6" xfId="248"/>
    <cellStyle name="Moeda 4 6 2" xfId="249"/>
    <cellStyle name="Moeda 4 7" xfId="250"/>
    <cellStyle name="Moeda 4 8" xfId="2628"/>
    <cellStyle name="Moeda 5" xfId="251"/>
    <cellStyle name="Moeda 5 2" xfId="252"/>
    <cellStyle name="Moeda 6" xfId="253"/>
    <cellStyle name="Moeda 6 2" xfId="254"/>
    <cellStyle name="Moeda 7" xfId="255"/>
    <cellStyle name="Moeda 8" xfId="256"/>
    <cellStyle name="Moeda 9" xfId="257"/>
    <cellStyle name="Moeda0" xfId="258"/>
    <cellStyle name="Moeda0 10" xfId="259"/>
    <cellStyle name="Moeda0 10 2" xfId="260"/>
    <cellStyle name="Moeda0 11" xfId="261"/>
    <cellStyle name="Moeda0 11 2" xfId="262"/>
    <cellStyle name="Moeda0 12" xfId="263"/>
    <cellStyle name="Moeda0 2" xfId="264"/>
    <cellStyle name="Moeda0 2 2" xfId="265"/>
    <cellStyle name="Moeda0 2 2 2" xfId="266"/>
    <cellStyle name="Moeda0 2 3" xfId="267"/>
    <cellStyle name="Moeda0 2 3 2" xfId="268"/>
    <cellStyle name="Moeda0 2 4" xfId="269"/>
    <cellStyle name="Moeda0 3" xfId="270"/>
    <cellStyle name="Moeda0 3 2" xfId="271"/>
    <cellStyle name="Moeda0 4" xfId="272"/>
    <cellStyle name="Moeda0 4 2" xfId="273"/>
    <cellStyle name="Moeda0 5" xfId="274"/>
    <cellStyle name="Moeda0 5 2" xfId="275"/>
    <cellStyle name="Moeda0 6" xfId="276"/>
    <cellStyle name="Moeda0 6 2" xfId="277"/>
    <cellStyle name="Moeda0 7" xfId="278"/>
    <cellStyle name="Moeda0 7 2" xfId="279"/>
    <cellStyle name="Moeda0 8" xfId="280"/>
    <cellStyle name="Moeda0 8 2" xfId="281"/>
    <cellStyle name="Moeda0 9" xfId="282"/>
    <cellStyle name="Moeda0 9 2" xfId="283"/>
    <cellStyle name="Neutra 2" xfId="284"/>
    <cellStyle name="Neutra 2 2" xfId="285"/>
    <cellStyle name="Neutro" xfId="286"/>
    <cellStyle name="Normal" xfId="0" builtinId="0"/>
    <cellStyle name="Normal 10" xfId="287"/>
    <cellStyle name="Normal 10 10" xfId="288"/>
    <cellStyle name="Normal 10 10 2" xfId="289"/>
    <cellStyle name="Normal 10 10 2 2" xfId="290"/>
    <cellStyle name="Normal 10 10 2 2 2" xfId="291"/>
    <cellStyle name="Normal 10 10 2 2 3" xfId="2631"/>
    <cellStyle name="Normal 10 10 2 2 3 2" xfId="2632"/>
    <cellStyle name="Normal 10 10 2 2 3 2 2" xfId="2633"/>
    <cellStyle name="Normal 10 10 2 2 3 2 2 2" xfId="2634"/>
    <cellStyle name="Normal 10 10 2 2 3 2 2 2 2" xfId="2635"/>
    <cellStyle name="Normal 10 10 2 2 3 2 2 3" xfId="2636"/>
    <cellStyle name="Normal 10 10 2 2 3 2 3" xfId="2637"/>
    <cellStyle name="Normal 10 10 2 2 3 2 3 2" xfId="2638"/>
    <cellStyle name="Normal 10 10 2 2 3 2 3 2 2" xfId="2639"/>
    <cellStyle name="Normal 10 10 2 2 3 2 3 3" xfId="2640"/>
    <cellStyle name="Normal 10 10 2 2 3 2 4" xfId="2641"/>
    <cellStyle name="Normal 10 10 2 2 3 2 4 2" xfId="2642"/>
    <cellStyle name="Normal 10 10 2 2 3 2 5" xfId="2643"/>
    <cellStyle name="Normal 10 10 2 2 3 3" xfId="2644"/>
    <cellStyle name="Normal 10 10 2 2 3 3 2" xfId="2645"/>
    <cellStyle name="Normal 10 10 2 2 3 3 2 2" xfId="2646"/>
    <cellStyle name="Normal 10 10 2 2 3 3 3" xfId="2647"/>
    <cellStyle name="Normal 10 10 2 2 3 4" xfId="2648"/>
    <cellStyle name="Normal 10 10 2 2 3 4 2" xfId="2649"/>
    <cellStyle name="Normal 10 10 2 2 3 4 2 2" xfId="2650"/>
    <cellStyle name="Normal 10 10 2 2 3 4 3" xfId="2651"/>
    <cellStyle name="Normal 10 10 2 2 3 5" xfId="2652"/>
    <cellStyle name="Normal 10 10 2 2 3 5 2" xfId="2653"/>
    <cellStyle name="Normal 10 10 2 2 3 6" xfId="2654"/>
    <cellStyle name="Normal 10 10 2 2 4" xfId="2655"/>
    <cellStyle name="Normal 10 10 2 2 4 2" xfId="2656"/>
    <cellStyle name="Normal 10 10 2 2 4 2 2" xfId="2657"/>
    <cellStyle name="Normal 10 10 2 2 4 2 2 2" xfId="2658"/>
    <cellStyle name="Normal 10 10 2 2 4 2 3" xfId="2659"/>
    <cellStyle name="Normal 10 10 2 2 4 3" xfId="2660"/>
    <cellStyle name="Normal 10 10 2 2 4 3 2" xfId="2661"/>
    <cellStyle name="Normal 10 10 2 2 4 3 2 2" xfId="2662"/>
    <cellStyle name="Normal 10 10 2 2 4 3 3" xfId="2663"/>
    <cellStyle name="Normal 10 10 2 2 4 4" xfId="2664"/>
    <cellStyle name="Normal 10 10 2 2 4 4 2" xfId="2665"/>
    <cellStyle name="Normal 10 10 2 2 4 5" xfId="2666"/>
    <cellStyle name="Normal 10 10 2 2 5" xfId="2667"/>
    <cellStyle name="Normal 10 10 2 2 5 2" xfId="2668"/>
    <cellStyle name="Normal 10 10 2 2 5 2 2" xfId="2669"/>
    <cellStyle name="Normal 10 10 2 2 5 3" xfId="2670"/>
    <cellStyle name="Normal 10 10 2 2 6" xfId="2671"/>
    <cellStyle name="Normal 10 10 2 2 6 2" xfId="2672"/>
    <cellStyle name="Normal 10 10 2 2 6 2 2" xfId="2673"/>
    <cellStyle name="Normal 10 10 2 2 6 3" xfId="2674"/>
    <cellStyle name="Normal 10 10 2 2 7" xfId="2675"/>
    <cellStyle name="Normal 10 10 2 2 7 2" xfId="2676"/>
    <cellStyle name="Normal 10 10 2 2 8" xfId="2677"/>
    <cellStyle name="Normal 10 10 2 3" xfId="292"/>
    <cellStyle name="Normal 10 10 2 3 2" xfId="293"/>
    <cellStyle name="Normal 10 10 2 3 2 2" xfId="2679"/>
    <cellStyle name="Normal 10 10 2 3 2 2 2" xfId="2680"/>
    <cellStyle name="Normal 10 10 2 3 2 2 2 2" xfId="2681"/>
    <cellStyle name="Normal 10 10 2 3 2 2 3" xfId="2682"/>
    <cellStyle name="Normal 10 10 2 3 2 3" xfId="2683"/>
    <cellStyle name="Normal 10 10 2 3 2 3 2" xfId="2684"/>
    <cellStyle name="Normal 10 10 2 3 2 3 2 2" xfId="2685"/>
    <cellStyle name="Normal 10 10 2 3 2 3 3" xfId="2686"/>
    <cellStyle name="Normal 10 10 2 3 2 4" xfId="2687"/>
    <cellStyle name="Normal 10 10 2 3 2 4 2" xfId="2688"/>
    <cellStyle name="Normal 10 10 2 3 2 5" xfId="2689"/>
    <cellStyle name="Normal 10 10 2 3 2 6" xfId="2678"/>
    <cellStyle name="Normal 10 10 2 3 3" xfId="2690"/>
    <cellStyle name="Normal 10 10 2 3 3 2" xfId="2691"/>
    <cellStyle name="Normal 10 10 2 3 3 2 2" xfId="2692"/>
    <cellStyle name="Normal 10 10 2 3 3 3" xfId="2693"/>
    <cellStyle name="Normal 10 10 2 3 4" xfId="2694"/>
    <cellStyle name="Normal 10 10 2 3 4 2" xfId="2695"/>
    <cellStyle name="Normal 10 10 2 3 4 2 2" xfId="2696"/>
    <cellStyle name="Normal 10 10 2 3 4 3" xfId="2697"/>
    <cellStyle name="Normal 10 10 2 3 5" xfId="2698"/>
    <cellStyle name="Normal 10 10 2 3 5 2" xfId="2699"/>
    <cellStyle name="Normal 10 10 2 3 6" xfId="2700"/>
    <cellStyle name="Normal 10 10 2 4" xfId="2701"/>
    <cellStyle name="Normal 10 10 2 4 2" xfId="2702"/>
    <cellStyle name="Normal 10 10 2 4 2 2" xfId="2703"/>
    <cellStyle name="Normal 10 10 2 4 2 2 2" xfId="2704"/>
    <cellStyle name="Normal 10 10 2 4 2 3" xfId="2705"/>
    <cellStyle name="Normal 10 10 2 4 3" xfId="2706"/>
    <cellStyle name="Normal 10 10 2 4 3 2" xfId="2707"/>
    <cellStyle name="Normal 10 10 2 4 3 2 2" xfId="2708"/>
    <cellStyle name="Normal 10 10 2 4 3 3" xfId="2709"/>
    <cellStyle name="Normal 10 10 2 4 4" xfId="2710"/>
    <cellStyle name="Normal 10 10 2 4 4 2" xfId="2711"/>
    <cellStyle name="Normal 10 10 2 4 5" xfId="2712"/>
    <cellStyle name="Normal 10 10 2 5" xfId="2713"/>
    <cellStyle name="Normal 10 10 2 5 2" xfId="2714"/>
    <cellStyle name="Normal 10 10 2 5 2 2" xfId="2715"/>
    <cellStyle name="Normal 10 10 2 5 3" xfId="2716"/>
    <cellStyle name="Normal 10 10 2 6" xfId="2717"/>
    <cellStyle name="Normal 10 10 2 6 2" xfId="2718"/>
    <cellStyle name="Normal 10 10 2 6 2 2" xfId="2719"/>
    <cellStyle name="Normal 10 10 2 6 3" xfId="2720"/>
    <cellStyle name="Normal 10 10 2 7" xfId="2721"/>
    <cellStyle name="Normal 10 10 2 7 2" xfId="2722"/>
    <cellStyle name="Normal 10 10 2 8" xfId="2723"/>
    <cellStyle name="Normal 10 10 2 9" xfId="2630"/>
    <cellStyle name="Normal 10 10 3" xfId="294"/>
    <cellStyle name="Normal 10 10 3 2" xfId="295"/>
    <cellStyle name="Normal 10 10 3 2 2" xfId="2725"/>
    <cellStyle name="Normal 10 10 3 2 2 2" xfId="2726"/>
    <cellStyle name="Normal 10 10 3 2 2 2 2" xfId="2727"/>
    <cellStyle name="Normal 10 10 3 2 2 2 2 2" xfId="2728"/>
    <cellStyle name="Normal 10 10 3 2 2 2 3" xfId="2729"/>
    <cellStyle name="Normal 10 10 3 2 2 3" xfId="2730"/>
    <cellStyle name="Normal 10 10 3 2 2 3 2" xfId="2731"/>
    <cellStyle name="Normal 10 10 3 2 2 3 2 2" xfId="2732"/>
    <cellStyle name="Normal 10 10 3 2 2 3 3" xfId="2733"/>
    <cellStyle name="Normal 10 10 3 2 2 4" xfId="2734"/>
    <cellStyle name="Normal 10 10 3 2 2 4 2" xfId="2735"/>
    <cellStyle name="Normal 10 10 3 2 2 5" xfId="2736"/>
    <cellStyle name="Normal 10 10 3 2 3" xfId="2737"/>
    <cellStyle name="Normal 10 10 3 2 3 2" xfId="2738"/>
    <cellStyle name="Normal 10 10 3 2 3 2 2" xfId="2739"/>
    <cellStyle name="Normal 10 10 3 2 3 3" xfId="2740"/>
    <cellStyle name="Normal 10 10 3 2 4" xfId="2741"/>
    <cellStyle name="Normal 10 10 3 2 4 2" xfId="2742"/>
    <cellStyle name="Normal 10 10 3 2 4 2 2" xfId="2743"/>
    <cellStyle name="Normal 10 10 3 2 4 3" xfId="2744"/>
    <cellStyle name="Normal 10 10 3 2 5" xfId="2745"/>
    <cellStyle name="Normal 10 10 3 2 5 2" xfId="2746"/>
    <cellStyle name="Normal 10 10 3 2 6" xfId="2747"/>
    <cellStyle name="Normal 10 10 3 2 7" xfId="2724"/>
    <cellStyle name="Normal 10 10 3 3" xfId="2748"/>
    <cellStyle name="Normal 10 10 3 3 2" xfId="2749"/>
    <cellStyle name="Normal 10 10 3 3 2 2" xfId="2750"/>
    <cellStyle name="Normal 10 10 3 3 2 2 2" xfId="2751"/>
    <cellStyle name="Normal 10 10 3 3 2 3" xfId="2752"/>
    <cellStyle name="Normal 10 10 3 3 3" xfId="2753"/>
    <cellStyle name="Normal 10 10 3 3 3 2" xfId="2754"/>
    <cellStyle name="Normal 10 10 3 3 3 2 2" xfId="2755"/>
    <cellStyle name="Normal 10 10 3 3 3 3" xfId="2756"/>
    <cellStyle name="Normal 10 10 3 3 4" xfId="2757"/>
    <cellStyle name="Normal 10 10 3 3 4 2" xfId="2758"/>
    <cellStyle name="Normal 10 10 3 3 5" xfId="2759"/>
    <cellStyle name="Normal 10 10 3 4" xfId="2760"/>
    <cellStyle name="Normal 10 10 3 4 2" xfId="2761"/>
    <cellStyle name="Normal 10 10 3 4 2 2" xfId="2762"/>
    <cellStyle name="Normal 10 10 3 4 3" xfId="2763"/>
    <cellStyle name="Normal 10 10 3 5" xfId="2764"/>
    <cellStyle name="Normal 10 10 3 5 2" xfId="2765"/>
    <cellStyle name="Normal 10 10 3 5 2 2" xfId="2766"/>
    <cellStyle name="Normal 10 10 3 5 3" xfId="2767"/>
    <cellStyle name="Normal 10 10 3 6" xfId="2768"/>
    <cellStyle name="Normal 10 10 3 6 2" xfId="2769"/>
    <cellStyle name="Normal 10 10 3 7" xfId="2770"/>
    <cellStyle name="Normal 10 10 4" xfId="296"/>
    <cellStyle name="Normal 10 10 4 2" xfId="2772"/>
    <cellStyle name="Normal 10 10 4 2 2" xfId="2773"/>
    <cellStyle name="Normal 10 10 4 2 2 2" xfId="2774"/>
    <cellStyle name="Normal 10 10 4 2 2 2 2" xfId="2775"/>
    <cellStyle name="Normal 10 10 4 2 2 3" xfId="2776"/>
    <cellStyle name="Normal 10 10 4 2 3" xfId="2777"/>
    <cellStyle name="Normal 10 10 4 2 3 2" xfId="2778"/>
    <cellStyle name="Normal 10 10 4 2 3 2 2" xfId="2779"/>
    <cellStyle name="Normal 10 10 4 2 3 3" xfId="2780"/>
    <cellStyle name="Normal 10 10 4 2 4" xfId="2781"/>
    <cellStyle name="Normal 10 10 4 2 4 2" xfId="2782"/>
    <cellStyle name="Normal 10 10 4 2 5" xfId="2783"/>
    <cellStyle name="Normal 10 10 4 3" xfId="2784"/>
    <cellStyle name="Normal 10 10 4 3 2" xfId="2785"/>
    <cellStyle name="Normal 10 10 4 3 2 2" xfId="2786"/>
    <cellStyle name="Normal 10 10 4 3 3" xfId="2787"/>
    <cellStyle name="Normal 10 10 4 4" xfId="2788"/>
    <cellStyle name="Normal 10 10 4 4 2" xfId="2789"/>
    <cellStyle name="Normal 10 10 4 4 2 2" xfId="2790"/>
    <cellStyle name="Normal 10 10 4 4 3" xfId="2791"/>
    <cellStyle name="Normal 10 10 4 5" xfId="2792"/>
    <cellStyle name="Normal 10 10 4 5 2" xfId="2793"/>
    <cellStyle name="Normal 10 10 4 6" xfId="2794"/>
    <cellStyle name="Normal 10 10 4 7" xfId="2771"/>
    <cellStyle name="Normal 10 10 5" xfId="297"/>
    <cellStyle name="Normal 10 10 5 2" xfId="2796"/>
    <cellStyle name="Normal 10 10 5 2 2" xfId="2797"/>
    <cellStyle name="Normal 10 10 5 2 2 2" xfId="2798"/>
    <cellStyle name="Normal 10 10 5 2 3" xfId="2799"/>
    <cellStyle name="Normal 10 10 5 3" xfId="2800"/>
    <cellStyle name="Normal 10 10 5 3 2" xfId="2801"/>
    <cellStyle name="Normal 10 10 5 3 2 2" xfId="2802"/>
    <cellStyle name="Normal 10 10 5 3 3" xfId="2803"/>
    <cellStyle name="Normal 10 10 5 4" xfId="2804"/>
    <cellStyle name="Normal 10 10 5 4 2" xfId="2805"/>
    <cellStyle name="Normal 10 10 5 5" xfId="2806"/>
    <cellStyle name="Normal 10 10 5 6" xfId="2795"/>
    <cellStyle name="Normal 10 10 6" xfId="2807"/>
    <cellStyle name="Normal 10 10 6 2" xfId="2808"/>
    <cellStyle name="Normal 10 10 6 2 2" xfId="2809"/>
    <cellStyle name="Normal 10 10 6 3" xfId="2810"/>
    <cellStyle name="Normal 10 10 7" xfId="2811"/>
    <cellStyle name="Normal 10 10 7 2" xfId="2812"/>
    <cellStyle name="Normal 10 10 7 2 2" xfId="2813"/>
    <cellStyle name="Normal 10 10 7 3" xfId="2814"/>
    <cellStyle name="Normal 10 10 8" xfId="2815"/>
    <cellStyle name="Normal 10 10 8 2" xfId="2816"/>
    <cellStyle name="Normal 10 10 9" xfId="2817"/>
    <cellStyle name="Normal 10 11" xfId="298"/>
    <cellStyle name="Normal 10 11 2" xfId="299"/>
    <cellStyle name="Normal 10 11 2 2" xfId="300"/>
    <cellStyle name="Normal 10 11 2 2 2" xfId="301"/>
    <cellStyle name="Normal 10 11 2 2 2 2" xfId="2819"/>
    <cellStyle name="Normal 10 11 2 2 2 2 2" xfId="2820"/>
    <cellStyle name="Normal 10 11 2 2 2 2 2 2" xfId="2821"/>
    <cellStyle name="Normal 10 11 2 2 2 2 2 2 2" xfId="2822"/>
    <cellStyle name="Normal 10 11 2 2 2 2 2 3" xfId="2823"/>
    <cellStyle name="Normal 10 11 2 2 2 2 3" xfId="2824"/>
    <cellStyle name="Normal 10 11 2 2 2 2 3 2" xfId="2825"/>
    <cellStyle name="Normal 10 11 2 2 2 2 3 2 2" xfId="2826"/>
    <cellStyle name="Normal 10 11 2 2 2 2 3 3" xfId="2827"/>
    <cellStyle name="Normal 10 11 2 2 2 2 4" xfId="2828"/>
    <cellStyle name="Normal 10 11 2 2 2 2 4 2" xfId="2829"/>
    <cellStyle name="Normal 10 11 2 2 2 2 5" xfId="2830"/>
    <cellStyle name="Normal 10 11 2 2 2 3" xfId="2831"/>
    <cellStyle name="Normal 10 11 2 2 2 3 2" xfId="2832"/>
    <cellStyle name="Normal 10 11 2 2 2 3 2 2" xfId="2833"/>
    <cellStyle name="Normal 10 11 2 2 2 3 3" xfId="2834"/>
    <cellStyle name="Normal 10 11 2 2 2 4" xfId="2835"/>
    <cellStyle name="Normal 10 11 2 2 2 4 2" xfId="2836"/>
    <cellStyle name="Normal 10 11 2 2 2 4 2 2" xfId="2837"/>
    <cellStyle name="Normal 10 11 2 2 2 4 3" xfId="2838"/>
    <cellStyle name="Normal 10 11 2 2 2 5" xfId="2839"/>
    <cellStyle name="Normal 10 11 2 2 2 5 2" xfId="2840"/>
    <cellStyle name="Normal 10 11 2 2 2 6" xfId="2841"/>
    <cellStyle name="Normal 10 11 2 2 2 7" xfId="2818"/>
    <cellStyle name="Normal 10 11 2 2 3" xfId="2842"/>
    <cellStyle name="Normal 10 11 2 2 3 2" xfId="2843"/>
    <cellStyle name="Normal 10 11 2 2 3 2 2" xfId="2844"/>
    <cellStyle name="Normal 10 11 2 2 3 2 2 2" xfId="2845"/>
    <cellStyle name="Normal 10 11 2 2 3 2 3" xfId="2846"/>
    <cellStyle name="Normal 10 11 2 2 3 3" xfId="2847"/>
    <cellStyle name="Normal 10 11 2 2 3 3 2" xfId="2848"/>
    <cellStyle name="Normal 10 11 2 2 3 3 2 2" xfId="2849"/>
    <cellStyle name="Normal 10 11 2 2 3 3 3" xfId="2850"/>
    <cellStyle name="Normal 10 11 2 2 3 4" xfId="2851"/>
    <cellStyle name="Normal 10 11 2 2 3 4 2" xfId="2852"/>
    <cellStyle name="Normal 10 11 2 2 3 5" xfId="2853"/>
    <cellStyle name="Normal 10 11 2 2 4" xfId="2854"/>
    <cellStyle name="Normal 10 11 2 2 4 2" xfId="2855"/>
    <cellStyle name="Normal 10 11 2 2 4 2 2" xfId="2856"/>
    <cellStyle name="Normal 10 11 2 2 4 3" xfId="2857"/>
    <cellStyle name="Normal 10 11 2 2 5" xfId="2858"/>
    <cellStyle name="Normal 10 11 2 2 5 2" xfId="2859"/>
    <cellStyle name="Normal 10 11 2 2 5 2 2" xfId="2860"/>
    <cellStyle name="Normal 10 11 2 2 5 3" xfId="2861"/>
    <cellStyle name="Normal 10 11 2 2 6" xfId="2862"/>
    <cellStyle name="Normal 10 11 2 2 6 2" xfId="2863"/>
    <cellStyle name="Normal 10 11 2 2 7" xfId="2864"/>
    <cellStyle name="Normal 10 11 2 3" xfId="302"/>
    <cellStyle name="Normal 10 11 2 3 2" xfId="303"/>
    <cellStyle name="Normal 10 11 2 3 2 2" xfId="2866"/>
    <cellStyle name="Normal 10 11 2 3 2 2 2" xfId="2867"/>
    <cellStyle name="Normal 10 11 2 3 2 2 2 2" xfId="2868"/>
    <cellStyle name="Normal 10 11 2 3 2 2 3" xfId="2869"/>
    <cellStyle name="Normal 10 11 2 3 2 3" xfId="2870"/>
    <cellStyle name="Normal 10 11 2 3 2 3 2" xfId="2871"/>
    <cellStyle name="Normal 10 11 2 3 2 3 2 2" xfId="2872"/>
    <cellStyle name="Normal 10 11 2 3 2 3 3" xfId="2873"/>
    <cellStyle name="Normal 10 11 2 3 2 4" xfId="2874"/>
    <cellStyle name="Normal 10 11 2 3 2 4 2" xfId="2875"/>
    <cellStyle name="Normal 10 11 2 3 2 5" xfId="2876"/>
    <cellStyle name="Normal 10 11 2 3 2 6" xfId="2865"/>
    <cellStyle name="Normal 10 11 2 3 3" xfId="2877"/>
    <cellStyle name="Normal 10 11 2 3 3 2" xfId="2878"/>
    <cellStyle name="Normal 10 11 2 3 3 2 2" xfId="2879"/>
    <cellStyle name="Normal 10 11 2 3 3 3" xfId="2880"/>
    <cellStyle name="Normal 10 11 2 3 4" xfId="2881"/>
    <cellStyle name="Normal 10 11 2 3 4 2" xfId="2882"/>
    <cellStyle name="Normal 10 11 2 3 4 2 2" xfId="2883"/>
    <cellStyle name="Normal 10 11 2 3 4 3" xfId="2884"/>
    <cellStyle name="Normal 10 11 2 3 5" xfId="2885"/>
    <cellStyle name="Normal 10 11 2 3 5 2" xfId="2886"/>
    <cellStyle name="Normal 10 11 2 3 6" xfId="2887"/>
    <cellStyle name="Normal 10 11 2 4" xfId="2888"/>
    <cellStyle name="Normal 10 11 2 4 2" xfId="2889"/>
    <cellStyle name="Normal 10 11 2 4 2 2" xfId="2890"/>
    <cellStyle name="Normal 10 11 2 4 2 2 2" xfId="2891"/>
    <cellStyle name="Normal 10 11 2 4 2 3" xfId="2892"/>
    <cellStyle name="Normal 10 11 2 4 3" xfId="2893"/>
    <cellStyle name="Normal 10 11 2 4 3 2" xfId="2894"/>
    <cellStyle name="Normal 10 11 2 4 3 2 2" xfId="2895"/>
    <cellStyle name="Normal 10 11 2 4 3 3" xfId="2896"/>
    <cellStyle name="Normal 10 11 2 4 4" xfId="2897"/>
    <cellStyle name="Normal 10 11 2 4 4 2" xfId="2898"/>
    <cellStyle name="Normal 10 11 2 4 5" xfId="2899"/>
    <cellStyle name="Normal 10 11 2 5" xfId="2900"/>
    <cellStyle name="Normal 10 11 2 5 2" xfId="2901"/>
    <cellStyle name="Normal 10 11 2 5 2 2" xfId="2902"/>
    <cellStyle name="Normal 10 11 2 5 3" xfId="2903"/>
    <cellStyle name="Normal 10 11 2 6" xfId="2904"/>
    <cellStyle name="Normal 10 11 2 6 2" xfId="2905"/>
    <cellStyle name="Normal 10 11 2 6 2 2" xfId="2906"/>
    <cellStyle name="Normal 10 11 2 6 3" xfId="2907"/>
    <cellStyle name="Normal 10 11 2 7" xfId="2908"/>
    <cellStyle name="Normal 10 11 2 7 2" xfId="2909"/>
    <cellStyle name="Normal 10 11 2 8" xfId="2910"/>
    <cellStyle name="Normal 10 11 3" xfId="304"/>
    <cellStyle name="Normal 10 11 3 2" xfId="305"/>
    <cellStyle name="Normal 10 11 3 2 2" xfId="2912"/>
    <cellStyle name="Normal 10 11 3 2 2 2" xfId="2913"/>
    <cellStyle name="Normal 10 11 3 2 2 2 2" xfId="2914"/>
    <cellStyle name="Normal 10 11 3 2 2 2 2 2" xfId="2915"/>
    <cellStyle name="Normal 10 11 3 2 2 2 3" xfId="2916"/>
    <cellStyle name="Normal 10 11 3 2 2 3" xfId="2917"/>
    <cellStyle name="Normal 10 11 3 2 2 3 2" xfId="2918"/>
    <cellStyle name="Normal 10 11 3 2 2 3 2 2" xfId="2919"/>
    <cellStyle name="Normal 10 11 3 2 2 3 3" xfId="2920"/>
    <cellStyle name="Normal 10 11 3 2 2 4" xfId="2921"/>
    <cellStyle name="Normal 10 11 3 2 2 4 2" xfId="2922"/>
    <cellStyle name="Normal 10 11 3 2 2 5" xfId="2923"/>
    <cellStyle name="Normal 10 11 3 2 3" xfId="2924"/>
    <cellStyle name="Normal 10 11 3 2 3 2" xfId="2925"/>
    <cellStyle name="Normal 10 11 3 2 3 2 2" xfId="2926"/>
    <cellStyle name="Normal 10 11 3 2 3 3" xfId="2927"/>
    <cellStyle name="Normal 10 11 3 2 4" xfId="2928"/>
    <cellStyle name="Normal 10 11 3 2 4 2" xfId="2929"/>
    <cellStyle name="Normal 10 11 3 2 4 2 2" xfId="2930"/>
    <cellStyle name="Normal 10 11 3 2 4 3" xfId="2931"/>
    <cellStyle name="Normal 10 11 3 2 5" xfId="2932"/>
    <cellStyle name="Normal 10 11 3 2 5 2" xfId="2933"/>
    <cellStyle name="Normal 10 11 3 2 6" xfId="2934"/>
    <cellStyle name="Normal 10 11 3 2 7" xfId="2911"/>
    <cellStyle name="Normal 10 11 3 3" xfId="2935"/>
    <cellStyle name="Normal 10 11 3 3 2" xfId="2936"/>
    <cellStyle name="Normal 10 11 3 3 2 2" xfId="2937"/>
    <cellStyle name="Normal 10 11 3 3 2 2 2" xfId="2938"/>
    <cellStyle name="Normal 10 11 3 3 2 3" xfId="2939"/>
    <cellStyle name="Normal 10 11 3 3 3" xfId="2940"/>
    <cellStyle name="Normal 10 11 3 3 3 2" xfId="2941"/>
    <cellStyle name="Normal 10 11 3 3 3 2 2" xfId="2942"/>
    <cellStyle name="Normal 10 11 3 3 3 3" xfId="2943"/>
    <cellStyle name="Normal 10 11 3 3 4" xfId="2944"/>
    <cellStyle name="Normal 10 11 3 3 4 2" xfId="2945"/>
    <cellStyle name="Normal 10 11 3 3 5" xfId="2946"/>
    <cellStyle name="Normal 10 11 3 4" xfId="2947"/>
    <cellStyle name="Normal 10 11 3 4 2" xfId="2948"/>
    <cellStyle name="Normal 10 11 3 4 2 2" xfId="2949"/>
    <cellStyle name="Normal 10 11 3 4 3" xfId="2950"/>
    <cellStyle name="Normal 10 11 3 5" xfId="2951"/>
    <cellStyle name="Normal 10 11 3 5 2" xfId="2952"/>
    <cellStyle name="Normal 10 11 3 5 2 2" xfId="2953"/>
    <cellStyle name="Normal 10 11 3 5 3" xfId="2954"/>
    <cellStyle name="Normal 10 11 3 6" xfId="2955"/>
    <cellStyle name="Normal 10 11 3 6 2" xfId="2956"/>
    <cellStyle name="Normal 10 11 3 7" xfId="2957"/>
    <cellStyle name="Normal 10 11 4" xfId="306"/>
    <cellStyle name="Normal 10 11 4 2" xfId="2959"/>
    <cellStyle name="Normal 10 11 4 2 2" xfId="2960"/>
    <cellStyle name="Normal 10 11 4 2 2 2" xfId="2961"/>
    <cellStyle name="Normal 10 11 4 2 2 2 2" xfId="2962"/>
    <cellStyle name="Normal 10 11 4 2 2 3" xfId="2963"/>
    <cellStyle name="Normal 10 11 4 2 3" xfId="2964"/>
    <cellStyle name="Normal 10 11 4 2 3 2" xfId="2965"/>
    <cellStyle name="Normal 10 11 4 2 3 2 2" xfId="2966"/>
    <cellStyle name="Normal 10 11 4 2 3 3" xfId="2967"/>
    <cellStyle name="Normal 10 11 4 2 4" xfId="2968"/>
    <cellStyle name="Normal 10 11 4 2 4 2" xfId="2969"/>
    <cellStyle name="Normal 10 11 4 2 5" xfId="2970"/>
    <cellStyle name="Normal 10 11 4 3" xfId="2971"/>
    <cellStyle name="Normal 10 11 4 3 2" xfId="2972"/>
    <cellStyle name="Normal 10 11 4 3 2 2" xfId="2973"/>
    <cellStyle name="Normal 10 11 4 3 3" xfId="2974"/>
    <cellStyle name="Normal 10 11 4 4" xfId="2975"/>
    <cellStyle name="Normal 10 11 4 4 2" xfId="2976"/>
    <cellStyle name="Normal 10 11 4 4 2 2" xfId="2977"/>
    <cellStyle name="Normal 10 11 4 4 3" xfId="2978"/>
    <cellStyle name="Normal 10 11 4 5" xfId="2979"/>
    <cellStyle name="Normal 10 11 4 5 2" xfId="2980"/>
    <cellStyle name="Normal 10 11 4 6" xfId="2981"/>
    <cellStyle name="Normal 10 11 4 7" xfId="2958"/>
    <cellStyle name="Normal 10 11 5" xfId="307"/>
    <cellStyle name="Normal 10 11 5 2" xfId="2983"/>
    <cellStyle name="Normal 10 11 5 2 2" xfId="2984"/>
    <cellStyle name="Normal 10 11 5 2 2 2" xfId="2985"/>
    <cellStyle name="Normal 10 11 5 2 3" xfId="2986"/>
    <cellStyle name="Normal 10 11 5 3" xfId="2987"/>
    <cellStyle name="Normal 10 11 5 3 2" xfId="2988"/>
    <cellStyle name="Normal 10 11 5 3 2 2" xfId="2989"/>
    <cellStyle name="Normal 10 11 5 3 3" xfId="2990"/>
    <cellStyle name="Normal 10 11 5 4" xfId="2991"/>
    <cellStyle name="Normal 10 11 5 4 2" xfId="2992"/>
    <cellStyle name="Normal 10 11 5 5" xfId="2993"/>
    <cellStyle name="Normal 10 11 5 6" xfId="2982"/>
    <cellStyle name="Normal 10 11 6" xfId="2994"/>
    <cellStyle name="Normal 10 11 6 2" xfId="2995"/>
    <cellStyle name="Normal 10 11 6 2 2" xfId="2996"/>
    <cellStyle name="Normal 10 11 6 3" xfId="2997"/>
    <cellStyle name="Normal 10 11 7" xfId="2998"/>
    <cellStyle name="Normal 10 11 7 2" xfId="2999"/>
    <cellStyle name="Normal 10 11 7 2 2" xfId="3000"/>
    <cellStyle name="Normal 10 11 7 3" xfId="3001"/>
    <cellStyle name="Normal 10 11 8" xfId="3002"/>
    <cellStyle name="Normal 10 11 8 2" xfId="3003"/>
    <cellStyle name="Normal 10 11 9" xfId="3004"/>
    <cellStyle name="Normal 10 12" xfId="308"/>
    <cellStyle name="Normal 10 12 2" xfId="309"/>
    <cellStyle name="Normal 10 12 2 2" xfId="310"/>
    <cellStyle name="Normal 10 12 2 2 2" xfId="311"/>
    <cellStyle name="Normal 10 12 2 2 2 2" xfId="3006"/>
    <cellStyle name="Normal 10 12 2 2 2 2 2" xfId="3007"/>
    <cellStyle name="Normal 10 12 2 2 2 2 2 2" xfId="3008"/>
    <cellStyle name="Normal 10 12 2 2 2 2 3" xfId="3009"/>
    <cellStyle name="Normal 10 12 2 2 2 3" xfId="3010"/>
    <cellStyle name="Normal 10 12 2 2 2 3 2" xfId="3011"/>
    <cellStyle name="Normal 10 12 2 2 2 3 2 2" xfId="3012"/>
    <cellStyle name="Normal 10 12 2 2 2 3 3" xfId="3013"/>
    <cellStyle name="Normal 10 12 2 2 2 4" xfId="3014"/>
    <cellStyle name="Normal 10 12 2 2 2 4 2" xfId="3015"/>
    <cellStyle name="Normal 10 12 2 2 2 5" xfId="3016"/>
    <cellStyle name="Normal 10 12 2 2 2 6" xfId="3005"/>
    <cellStyle name="Normal 10 12 2 2 3" xfId="3017"/>
    <cellStyle name="Normal 10 12 2 2 3 2" xfId="3018"/>
    <cellStyle name="Normal 10 12 2 2 3 2 2" xfId="3019"/>
    <cellStyle name="Normal 10 12 2 2 3 3" xfId="3020"/>
    <cellStyle name="Normal 10 12 2 2 4" xfId="3021"/>
    <cellStyle name="Normal 10 12 2 2 4 2" xfId="3022"/>
    <cellStyle name="Normal 10 12 2 2 4 2 2" xfId="3023"/>
    <cellStyle name="Normal 10 12 2 2 4 3" xfId="3024"/>
    <cellStyle name="Normal 10 12 2 2 5" xfId="3025"/>
    <cellStyle name="Normal 10 12 2 2 5 2" xfId="3026"/>
    <cellStyle name="Normal 10 12 2 2 6" xfId="3027"/>
    <cellStyle name="Normal 10 12 2 3" xfId="312"/>
    <cellStyle name="Normal 10 12 2 3 2" xfId="313"/>
    <cellStyle name="Normal 10 12 2 3 2 2" xfId="3029"/>
    <cellStyle name="Normal 10 12 2 3 2 2 2" xfId="3030"/>
    <cellStyle name="Normal 10 12 2 3 2 3" xfId="3031"/>
    <cellStyle name="Normal 10 12 2 3 2 4" xfId="3028"/>
    <cellStyle name="Normal 10 12 2 3 3" xfId="3032"/>
    <cellStyle name="Normal 10 12 2 3 3 2" xfId="3033"/>
    <cellStyle name="Normal 10 12 2 3 3 2 2" xfId="3034"/>
    <cellStyle name="Normal 10 12 2 3 3 3" xfId="3035"/>
    <cellStyle name="Normal 10 12 2 3 4" xfId="3036"/>
    <cellStyle name="Normal 10 12 2 3 4 2" xfId="3037"/>
    <cellStyle name="Normal 10 12 2 3 5" xfId="3038"/>
    <cellStyle name="Normal 10 12 2 4" xfId="3039"/>
    <cellStyle name="Normal 10 12 2 4 2" xfId="3040"/>
    <cellStyle name="Normal 10 12 2 4 2 2" xfId="3041"/>
    <cellStyle name="Normal 10 12 2 4 3" xfId="3042"/>
    <cellStyle name="Normal 10 12 2 5" xfId="3043"/>
    <cellStyle name="Normal 10 12 2 5 2" xfId="3044"/>
    <cellStyle name="Normal 10 12 2 5 2 2" xfId="3045"/>
    <cellStyle name="Normal 10 12 2 5 3" xfId="3046"/>
    <cellStyle name="Normal 10 12 2 6" xfId="3047"/>
    <cellStyle name="Normal 10 12 2 6 2" xfId="3048"/>
    <cellStyle name="Normal 10 12 2 7" xfId="3049"/>
    <cellStyle name="Normal 10 12 3" xfId="314"/>
    <cellStyle name="Normal 10 12 3 2" xfId="315"/>
    <cellStyle name="Normal 10 12 3 2 2" xfId="3051"/>
    <cellStyle name="Normal 10 12 3 2 2 2" xfId="3052"/>
    <cellStyle name="Normal 10 12 3 2 2 2 2" xfId="3053"/>
    <cellStyle name="Normal 10 12 3 2 2 3" xfId="3054"/>
    <cellStyle name="Normal 10 12 3 2 3" xfId="3055"/>
    <cellStyle name="Normal 10 12 3 2 3 2" xfId="3056"/>
    <cellStyle name="Normal 10 12 3 2 3 2 2" xfId="3057"/>
    <cellStyle name="Normal 10 12 3 2 3 3" xfId="3058"/>
    <cellStyle name="Normal 10 12 3 2 4" xfId="3059"/>
    <cellStyle name="Normal 10 12 3 2 4 2" xfId="3060"/>
    <cellStyle name="Normal 10 12 3 2 5" xfId="3061"/>
    <cellStyle name="Normal 10 12 3 2 6" xfId="3050"/>
    <cellStyle name="Normal 10 12 3 3" xfId="3062"/>
    <cellStyle name="Normal 10 12 3 3 2" xfId="3063"/>
    <cellStyle name="Normal 10 12 3 3 2 2" xfId="3064"/>
    <cellStyle name="Normal 10 12 3 3 3" xfId="3065"/>
    <cellStyle name="Normal 10 12 3 4" xfId="3066"/>
    <cellStyle name="Normal 10 12 3 4 2" xfId="3067"/>
    <cellStyle name="Normal 10 12 3 4 2 2" xfId="3068"/>
    <cellStyle name="Normal 10 12 3 4 3" xfId="3069"/>
    <cellStyle name="Normal 10 12 3 5" xfId="3070"/>
    <cellStyle name="Normal 10 12 3 5 2" xfId="3071"/>
    <cellStyle name="Normal 10 12 3 6" xfId="3072"/>
    <cellStyle name="Normal 10 12 4" xfId="316"/>
    <cellStyle name="Normal 10 12 4 2" xfId="3074"/>
    <cellStyle name="Normal 10 12 4 2 2" xfId="3075"/>
    <cellStyle name="Normal 10 12 4 2 2 2" xfId="3076"/>
    <cellStyle name="Normal 10 12 4 2 3" xfId="3077"/>
    <cellStyle name="Normal 10 12 4 3" xfId="3078"/>
    <cellStyle name="Normal 10 12 4 3 2" xfId="3079"/>
    <cellStyle name="Normal 10 12 4 3 2 2" xfId="3080"/>
    <cellStyle name="Normal 10 12 4 3 3" xfId="3081"/>
    <cellStyle name="Normal 10 12 4 4" xfId="3082"/>
    <cellStyle name="Normal 10 12 4 4 2" xfId="3083"/>
    <cellStyle name="Normal 10 12 4 5" xfId="3084"/>
    <cellStyle name="Normal 10 12 4 6" xfId="3073"/>
    <cellStyle name="Normal 10 12 5" xfId="317"/>
    <cellStyle name="Normal 10 12 5 2" xfId="3086"/>
    <cellStyle name="Normal 10 12 5 2 2" xfId="3087"/>
    <cellStyle name="Normal 10 12 5 3" xfId="3088"/>
    <cellStyle name="Normal 10 12 5 4" xfId="3085"/>
    <cellStyle name="Normal 10 12 6" xfId="3089"/>
    <cellStyle name="Normal 10 12 6 2" xfId="3090"/>
    <cellStyle name="Normal 10 12 6 2 2" xfId="3091"/>
    <cellStyle name="Normal 10 12 6 3" xfId="3092"/>
    <cellStyle name="Normal 10 12 7" xfId="3093"/>
    <cellStyle name="Normal 10 12 7 2" xfId="3094"/>
    <cellStyle name="Normal 10 12 8" xfId="3095"/>
    <cellStyle name="Normal 10 13" xfId="318"/>
    <cellStyle name="Normal 10 13 2" xfId="319"/>
    <cellStyle name="Normal 10 13 2 2" xfId="320"/>
    <cellStyle name="Normal 10 13 2 2 2" xfId="321"/>
    <cellStyle name="Normal 10 13 2 2 2 2" xfId="3097"/>
    <cellStyle name="Normal 10 13 2 2 2 2 2" xfId="3098"/>
    <cellStyle name="Normal 10 13 2 2 2 3" xfId="3099"/>
    <cellStyle name="Normal 10 13 2 2 2 4" xfId="3096"/>
    <cellStyle name="Normal 10 13 2 2 3" xfId="3100"/>
    <cellStyle name="Normal 10 13 2 2 3 2" xfId="3101"/>
    <cellStyle name="Normal 10 13 2 2 3 2 2" xfId="3102"/>
    <cellStyle name="Normal 10 13 2 2 3 3" xfId="3103"/>
    <cellStyle name="Normal 10 13 2 2 4" xfId="3104"/>
    <cellStyle name="Normal 10 13 2 2 4 2" xfId="3105"/>
    <cellStyle name="Normal 10 13 2 2 5" xfId="3106"/>
    <cellStyle name="Normal 10 13 2 3" xfId="322"/>
    <cellStyle name="Normal 10 13 2 3 2" xfId="323"/>
    <cellStyle name="Normal 10 13 2 3 2 2" xfId="3108"/>
    <cellStyle name="Normal 10 13 2 3 2 3" xfId="3107"/>
    <cellStyle name="Normal 10 13 2 3 3" xfId="3109"/>
    <cellStyle name="Normal 10 13 2 4" xfId="3110"/>
    <cellStyle name="Normal 10 13 2 4 2" xfId="3111"/>
    <cellStyle name="Normal 10 13 2 4 2 2" xfId="3112"/>
    <cellStyle name="Normal 10 13 2 4 3" xfId="3113"/>
    <cellStyle name="Normal 10 13 2 5" xfId="3114"/>
    <cellStyle name="Normal 10 13 2 5 2" xfId="3115"/>
    <cellStyle name="Normal 10 13 2 6" xfId="3116"/>
    <cellStyle name="Normal 10 13 3" xfId="324"/>
    <cellStyle name="Normal 10 13 3 2" xfId="325"/>
    <cellStyle name="Normal 10 13 3 2 2" xfId="3118"/>
    <cellStyle name="Normal 10 13 3 2 2 2" xfId="3119"/>
    <cellStyle name="Normal 10 13 3 2 3" xfId="3120"/>
    <cellStyle name="Normal 10 13 3 2 4" xfId="3117"/>
    <cellStyle name="Normal 10 13 3 3" xfId="3121"/>
    <cellStyle name="Normal 10 13 3 3 2" xfId="3122"/>
    <cellStyle name="Normal 10 13 3 3 2 2" xfId="3123"/>
    <cellStyle name="Normal 10 13 3 3 3" xfId="3124"/>
    <cellStyle name="Normal 10 13 3 4" xfId="3125"/>
    <cellStyle name="Normal 10 13 3 4 2" xfId="3126"/>
    <cellStyle name="Normal 10 13 3 5" xfId="3127"/>
    <cellStyle name="Normal 10 13 4" xfId="326"/>
    <cellStyle name="Normal 10 13 4 2" xfId="3129"/>
    <cellStyle name="Normal 10 13 4 2 2" xfId="3130"/>
    <cellStyle name="Normal 10 13 4 3" xfId="3131"/>
    <cellStyle name="Normal 10 13 4 4" xfId="3128"/>
    <cellStyle name="Normal 10 13 5" xfId="327"/>
    <cellStyle name="Normal 10 13 5 2" xfId="3133"/>
    <cellStyle name="Normal 10 13 5 2 2" xfId="3134"/>
    <cellStyle name="Normal 10 13 5 3" xfId="3135"/>
    <cellStyle name="Normal 10 13 5 4" xfId="3132"/>
    <cellStyle name="Normal 10 13 6" xfId="3136"/>
    <cellStyle name="Normal 10 13 6 2" xfId="3137"/>
    <cellStyle name="Normal 10 13 7" xfId="3138"/>
    <cellStyle name="Normal 10 14" xfId="328"/>
    <cellStyle name="Normal 10 14 2" xfId="329"/>
    <cellStyle name="Normal 10 14 2 2" xfId="330"/>
    <cellStyle name="Normal 10 14 2 2 2" xfId="331"/>
    <cellStyle name="Normal 10 14 2 2 2 2" xfId="3140"/>
    <cellStyle name="Normal 10 14 2 2 2 2 2" xfId="3141"/>
    <cellStyle name="Normal 10 14 2 2 2 3" xfId="3142"/>
    <cellStyle name="Normal 10 14 2 2 2 4" xfId="3139"/>
    <cellStyle name="Normal 10 14 2 2 3" xfId="3143"/>
    <cellStyle name="Normal 10 14 2 2 3 2" xfId="3144"/>
    <cellStyle name="Normal 10 14 2 2 3 2 2" xfId="3145"/>
    <cellStyle name="Normal 10 14 2 2 3 3" xfId="3146"/>
    <cellStyle name="Normal 10 14 2 2 4" xfId="3147"/>
    <cellStyle name="Normal 10 14 2 2 4 2" xfId="3148"/>
    <cellStyle name="Normal 10 14 2 2 5" xfId="3149"/>
    <cellStyle name="Normal 10 14 2 3" xfId="332"/>
    <cellStyle name="Normal 10 14 2 3 2" xfId="333"/>
    <cellStyle name="Normal 10 14 2 3 2 2" xfId="3151"/>
    <cellStyle name="Normal 10 14 2 3 2 3" xfId="3150"/>
    <cellStyle name="Normal 10 14 2 3 3" xfId="3152"/>
    <cellStyle name="Normal 10 14 2 4" xfId="3153"/>
    <cellStyle name="Normal 10 14 2 4 2" xfId="3154"/>
    <cellStyle name="Normal 10 14 2 4 2 2" xfId="3155"/>
    <cellStyle name="Normal 10 14 2 4 3" xfId="3156"/>
    <cellStyle name="Normal 10 14 2 5" xfId="3157"/>
    <cellStyle name="Normal 10 14 2 5 2" xfId="3158"/>
    <cellStyle name="Normal 10 14 2 6" xfId="3159"/>
    <cellStyle name="Normal 10 14 3" xfId="334"/>
    <cellStyle name="Normal 10 14 3 2" xfId="335"/>
    <cellStyle name="Normal 10 14 3 2 2" xfId="3161"/>
    <cellStyle name="Normal 10 14 3 2 2 2" xfId="3162"/>
    <cellStyle name="Normal 10 14 3 2 3" xfId="3163"/>
    <cellStyle name="Normal 10 14 3 2 4" xfId="3160"/>
    <cellStyle name="Normal 10 14 3 3" xfId="3164"/>
    <cellStyle name="Normal 10 14 3 3 2" xfId="3165"/>
    <cellStyle name="Normal 10 14 3 3 2 2" xfId="3166"/>
    <cellStyle name="Normal 10 14 3 3 3" xfId="3167"/>
    <cellStyle name="Normal 10 14 3 4" xfId="3168"/>
    <cellStyle name="Normal 10 14 3 4 2" xfId="3169"/>
    <cellStyle name="Normal 10 14 3 5" xfId="3170"/>
    <cellStyle name="Normal 10 14 4" xfId="336"/>
    <cellStyle name="Normal 10 14 4 2" xfId="3172"/>
    <cellStyle name="Normal 10 14 4 2 2" xfId="3173"/>
    <cellStyle name="Normal 10 14 4 3" xfId="3174"/>
    <cellStyle name="Normal 10 14 4 4" xfId="3171"/>
    <cellStyle name="Normal 10 14 5" xfId="337"/>
    <cellStyle name="Normal 10 14 5 2" xfId="3176"/>
    <cellStyle name="Normal 10 14 5 2 2" xfId="3177"/>
    <cellStyle name="Normal 10 14 5 3" xfId="3178"/>
    <cellStyle name="Normal 10 14 5 4" xfId="3175"/>
    <cellStyle name="Normal 10 14 6" xfId="3179"/>
    <cellStyle name="Normal 10 14 6 2" xfId="3180"/>
    <cellStyle name="Normal 10 14 7" xfId="3181"/>
    <cellStyle name="Normal 10 15" xfId="338"/>
    <cellStyle name="Normal 10 15 2" xfId="339"/>
    <cellStyle name="Normal 10 15 2 2" xfId="340"/>
    <cellStyle name="Normal 10 15 2 2 2" xfId="341"/>
    <cellStyle name="Normal 10 15 2 2 2 2" xfId="3183"/>
    <cellStyle name="Normal 10 15 2 2 2 2 2" xfId="3184"/>
    <cellStyle name="Normal 10 15 2 2 2 3" xfId="3185"/>
    <cellStyle name="Normal 10 15 2 2 2 4" xfId="3182"/>
    <cellStyle name="Normal 10 15 2 2 3" xfId="3186"/>
    <cellStyle name="Normal 10 15 2 2 3 2" xfId="3187"/>
    <cellStyle name="Normal 10 15 2 2 3 2 2" xfId="3188"/>
    <cellStyle name="Normal 10 15 2 2 3 3" xfId="3189"/>
    <cellStyle name="Normal 10 15 2 2 4" xfId="3190"/>
    <cellStyle name="Normal 10 15 2 2 4 2" xfId="3191"/>
    <cellStyle name="Normal 10 15 2 2 5" xfId="3192"/>
    <cellStyle name="Normal 10 15 2 3" xfId="342"/>
    <cellStyle name="Normal 10 15 2 3 2" xfId="343"/>
    <cellStyle name="Normal 10 15 2 3 2 2" xfId="3194"/>
    <cellStyle name="Normal 10 15 2 3 2 3" xfId="3193"/>
    <cellStyle name="Normal 10 15 2 3 3" xfId="3195"/>
    <cellStyle name="Normal 10 15 2 4" xfId="3196"/>
    <cellStyle name="Normal 10 15 2 4 2" xfId="3197"/>
    <cellStyle name="Normal 10 15 2 4 2 2" xfId="3198"/>
    <cellStyle name="Normal 10 15 2 4 3" xfId="3199"/>
    <cellStyle name="Normal 10 15 2 5" xfId="3200"/>
    <cellStyle name="Normal 10 15 2 5 2" xfId="3201"/>
    <cellStyle name="Normal 10 15 2 6" xfId="3202"/>
    <cellStyle name="Normal 10 15 3" xfId="344"/>
    <cellStyle name="Normal 10 15 3 2" xfId="345"/>
    <cellStyle name="Normal 10 15 3 2 2" xfId="3204"/>
    <cellStyle name="Normal 10 15 3 2 2 2" xfId="3205"/>
    <cellStyle name="Normal 10 15 3 2 3" xfId="3206"/>
    <cellStyle name="Normal 10 15 3 2 4" xfId="3203"/>
    <cellStyle name="Normal 10 15 3 3" xfId="3207"/>
    <cellStyle name="Normal 10 15 3 3 2" xfId="3208"/>
    <cellStyle name="Normal 10 15 3 3 2 2" xfId="3209"/>
    <cellStyle name="Normal 10 15 3 3 3" xfId="3210"/>
    <cellStyle name="Normal 10 15 3 4" xfId="3211"/>
    <cellStyle name="Normal 10 15 3 4 2" xfId="3212"/>
    <cellStyle name="Normal 10 15 3 5" xfId="3213"/>
    <cellStyle name="Normal 10 15 4" xfId="346"/>
    <cellStyle name="Normal 10 15 4 2" xfId="3215"/>
    <cellStyle name="Normal 10 15 4 2 2" xfId="3216"/>
    <cellStyle name="Normal 10 15 4 3" xfId="3217"/>
    <cellStyle name="Normal 10 15 4 4" xfId="3214"/>
    <cellStyle name="Normal 10 15 5" xfId="347"/>
    <cellStyle name="Normal 10 15 5 2" xfId="3219"/>
    <cellStyle name="Normal 10 15 5 2 2" xfId="3220"/>
    <cellStyle name="Normal 10 15 5 3" xfId="3221"/>
    <cellStyle name="Normal 10 15 5 4" xfId="3218"/>
    <cellStyle name="Normal 10 15 6" xfId="3222"/>
    <cellStyle name="Normal 10 15 6 2" xfId="3223"/>
    <cellStyle name="Normal 10 15 7" xfId="3224"/>
    <cellStyle name="Normal 10 16" xfId="348"/>
    <cellStyle name="Normal 10 16 2" xfId="349"/>
    <cellStyle name="Normal 10 16 2 2" xfId="350"/>
    <cellStyle name="Normal 10 16 2 2 2" xfId="3226"/>
    <cellStyle name="Normal 10 16 2 2 2 2" xfId="3227"/>
    <cellStyle name="Normal 10 16 2 2 2 2 2" xfId="3228"/>
    <cellStyle name="Normal 10 16 2 2 2 3" xfId="3229"/>
    <cellStyle name="Normal 10 16 2 2 3" xfId="3230"/>
    <cellStyle name="Normal 10 16 2 2 3 2" xfId="3231"/>
    <cellStyle name="Normal 10 16 2 2 3 2 2" xfId="3232"/>
    <cellStyle name="Normal 10 16 2 2 3 3" xfId="3233"/>
    <cellStyle name="Normal 10 16 2 2 4" xfId="3234"/>
    <cellStyle name="Normal 10 16 2 2 4 2" xfId="3235"/>
    <cellStyle name="Normal 10 16 2 2 5" xfId="3236"/>
    <cellStyle name="Normal 10 16 2 2 6" xfId="3225"/>
    <cellStyle name="Normal 10 16 2 3" xfId="3237"/>
    <cellStyle name="Normal 10 16 2 3 2" xfId="3238"/>
    <cellStyle name="Normal 10 16 2 3 2 2" xfId="3239"/>
    <cellStyle name="Normal 10 16 2 3 3" xfId="3240"/>
    <cellStyle name="Normal 10 16 2 4" xfId="3241"/>
    <cellStyle name="Normal 10 16 2 4 2" xfId="3242"/>
    <cellStyle name="Normal 10 16 2 4 2 2" xfId="3243"/>
    <cellStyle name="Normal 10 16 2 4 3" xfId="3244"/>
    <cellStyle name="Normal 10 16 2 5" xfId="3245"/>
    <cellStyle name="Normal 10 16 2 5 2" xfId="3246"/>
    <cellStyle name="Normal 10 16 2 6" xfId="3247"/>
    <cellStyle name="Normal 10 16 3" xfId="351"/>
    <cellStyle name="Normal 10 16 3 2" xfId="352"/>
    <cellStyle name="Normal 10 16 3 2 2" xfId="3249"/>
    <cellStyle name="Normal 10 16 3 2 2 2" xfId="3250"/>
    <cellStyle name="Normal 10 16 3 2 3" xfId="3251"/>
    <cellStyle name="Normal 10 16 3 2 4" xfId="3248"/>
    <cellStyle name="Normal 10 16 3 3" xfId="3252"/>
    <cellStyle name="Normal 10 16 3 3 2" xfId="3253"/>
    <cellStyle name="Normal 10 16 3 3 2 2" xfId="3254"/>
    <cellStyle name="Normal 10 16 3 3 3" xfId="3255"/>
    <cellStyle name="Normal 10 16 3 4" xfId="3256"/>
    <cellStyle name="Normal 10 16 3 4 2" xfId="3257"/>
    <cellStyle name="Normal 10 16 3 5" xfId="3258"/>
    <cellStyle name="Normal 10 16 4" xfId="3259"/>
    <cellStyle name="Normal 10 16 4 2" xfId="3260"/>
    <cellStyle name="Normal 10 16 4 2 2" xfId="3261"/>
    <cellStyle name="Normal 10 16 4 3" xfId="3262"/>
    <cellStyle name="Normal 10 16 5" xfId="3263"/>
    <cellStyle name="Normal 10 16 5 2" xfId="3264"/>
    <cellStyle name="Normal 10 16 5 2 2" xfId="3265"/>
    <cellStyle name="Normal 10 16 5 3" xfId="3266"/>
    <cellStyle name="Normal 10 16 6" xfId="3267"/>
    <cellStyle name="Normal 10 16 6 2" xfId="3268"/>
    <cellStyle name="Normal 10 16 7" xfId="3269"/>
    <cellStyle name="Normal 10 17" xfId="353"/>
    <cellStyle name="Normal 10 17 2" xfId="354"/>
    <cellStyle name="Normal 10 17 2 2" xfId="3271"/>
    <cellStyle name="Normal 10 17 2 2 2" xfId="3272"/>
    <cellStyle name="Normal 10 17 2 2 2 2" xfId="3273"/>
    <cellStyle name="Normal 10 17 2 2 2 2 2" xfId="3274"/>
    <cellStyle name="Normal 10 17 2 2 2 3" xfId="3275"/>
    <cellStyle name="Normal 10 17 2 2 3" xfId="3276"/>
    <cellStyle name="Normal 10 17 2 2 3 2" xfId="3277"/>
    <cellStyle name="Normal 10 17 2 2 3 2 2" xfId="3278"/>
    <cellStyle name="Normal 10 17 2 2 3 3" xfId="3279"/>
    <cellStyle name="Normal 10 17 2 2 4" xfId="3280"/>
    <cellStyle name="Normal 10 17 2 2 4 2" xfId="3281"/>
    <cellStyle name="Normal 10 17 2 2 5" xfId="3282"/>
    <cellStyle name="Normal 10 17 2 3" xfId="3283"/>
    <cellStyle name="Normal 10 17 2 3 2" xfId="3284"/>
    <cellStyle name="Normal 10 17 2 3 2 2" xfId="3285"/>
    <cellStyle name="Normal 10 17 2 3 3" xfId="3286"/>
    <cellStyle name="Normal 10 17 2 4" xfId="3287"/>
    <cellStyle name="Normal 10 17 2 4 2" xfId="3288"/>
    <cellStyle name="Normal 10 17 2 4 2 2" xfId="3289"/>
    <cellStyle name="Normal 10 17 2 4 3" xfId="3290"/>
    <cellStyle name="Normal 10 17 2 5" xfId="3291"/>
    <cellStyle name="Normal 10 17 2 5 2" xfId="3292"/>
    <cellStyle name="Normal 10 17 2 6" xfId="3293"/>
    <cellStyle name="Normal 10 17 2 7" xfId="3270"/>
    <cellStyle name="Normal 10 17 3" xfId="3294"/>
    <cellStyle name="Normal 10 17 3 2" xfId="3295"/>
    <cellStyle name="Normal 10 17 3 2 2" xfId="3296"/>
    <cellStyle name="Normal 10 17 3 2 2 2" xfId="3297"/>
    <cellStyle name="Normal 10 17 3 2 3" xfId="3298"/>
    <cellStyle name="Normal 10 17 3 3" xfId="3299"/>
    <cellStyle name="Normal 10 17 3 3 2" xfId="3300"/>
    <cellStyle name="Normal 10 17 3 3 2 2" xfId="3301"/>
    <cellStyle name="Normal 10 17 3 3 3" xfId="3302"/>
    <cellStyle name="Normal 10 17 3 4" xfId="3303"/>
    <cellStyle name="Normal 10 17 3 4 2" xfId="3304"/>
    <cellStyle name="Normal 10 17 3 5" xfId="3305"/>
    <cellStyle name="Normal 10 17 4" xfId="3306"/>
    <cellStyle name="Normal 10 17 4 2" xfId="3307"/>
    <cellStyle name="Normal 10 17 4 2 2" xfId="3308"/>
    <cellStyle name="Normal 10 17 4 3" xfId="3309"/>
    <cellStyle name="Normal 10 17 5" xfId="3310"/>
    <cellStyle name="Normal 10 17 5 2" xfId="3311"/>
    <cellStyle name="Normal 10 17 5 2 2" xfId="3312"/>
    <cellStyle name="Normal 10 17 5 3" xfId="3313"/>
    <cellStyle name="Normal 10 17 6" xfId="3314"/>
    <cellStyle name="Normal 10 17 6 2" xfId="3315"/>
    <cellStyle name="Normal 10 17 7" xfId="3316"/>
    <cellStyle name="Normal 10 18" xfId="355"/>
    <cellStyle name="Normal 10 18 2" xfId="3318"/>
    <cellStyle name="Normal 10 18 2 2" xfId="3319"/>
    <cellStyle name="Normal 10 18 2 2 2" xfId="3320"/>
    <cellStyle name="Normal 10 18 2 2 2 2" xfId="3321"/>
    <cellStyle name="Normal 10 18 2 2 3" xfId="3322"/>
    <cellStyle name="Normal 10 18 2 3" xfId="3323"/>
    <cellStyle name="Normal 10 18 2 3 2" xfId="3324"/>
    <cellStyle name="Normal 10 18 2 3 2 2" xfId="3325"/>
    <cellStyle name="Normal 10 18 2 3 3" xfId="3326"/>
    <cellStyle name="Normal 10 18 2 4" xfId="3327"/>
    <cellStyle name="Normal 10 18 2 4 2" xfId="3328"/>
    <cellStyle name="Normal 10 18 2 5" xfId="3329"/>
    <cellStyle name="Normal 10 18 3" xfId="3330"/>
    <cellStyle name="Normal 10 18 3 2" xfId="3331"/>
    <cellStyle name="Normal 10 18 3 2 2" xfId="3332"/>
    <cellStyle name="Normal 10 18 3 3" xfId="3333"/>
    <cellStyle name="Normal 10 18 4" xfId="3334"/>
    <cellStyle name="Normal 10 18 4 2" xfId="3335"/>
    <cellStyle name="Normal 10 18 4 2 2" xfId="3336"/>
    <cellStyle name="Normal 10 18 4 3" xfId="3337"/>
    <cellStyle name="Normal 10 18 5" xfId="3338"/>
    <cellStyle name="Normal 10 18 5 2" xfId="3339"/>
    <cellStyle name="Normal 10 18 6" xfId="3340"/>
    <cellStyle name="Normal 10 18 7" xfId="3317"/>
    <cellStyle name="Normal 10 19" xfId="356"/>
    <cellStyle name="Normal 10 19 2" xfId="3342"/>
    <cellStyle name="Normal 10 19 2 2" xfId="3343"/>
    <cellStyle name="Normal 10 19 2 2 2" xfId="3344"/>
    <cellStyle name="Normal 10 19 2 2 2 2" xfId="3345"/>
    <cellStyle name="Normal 10 19 2 2 3" xfId="3346"/>
    <cellStyle name="Normal 10 19 2 3" xfId="3347"/>
    <cellStyle name="Normal 10 19 2 3 2" xfId="3348"/>
    <cellStyle name="Normal 10 19 2 3 2 2" xfId="3349"/>
    <cellStyle name="Normal 10 19 2 3 3" xfId="3350"/>
    <cellStyle name="Normal 10 19 2 4" xfId="3351"/>
    <cellStyle name="Normal 10 19 2 4 2" xfId="3352"/>
    <cellStyle name="Normal 10 19 2 5" xfId="3353"/>
    <cellStyle name="Normal 10 19 3" xfId="3354"/>
    <cellStyle name="Normal 10 19 3 2" xfId="3355"/>
    <cellStyle name="Normal 10 19 3 2 2" xfId="3356"/>
    <cellStyle name="Normal 10 19 3 3" xfId="3357"/>
    <cellStyle name="Normal 10 19 4" xfId="3358"/>
    <cellStyle name="Normal 10 19 4 2" xfId="3359"/>
    <cellStyle name="Normal 10 19 4 2 2" xfId="3360"/>
    <cellStyle name="Normal 10 19 4 3" xfId="3361"/>
    <cellStyle name="Normal 10 19 5" xfId="3362"/>
    <cellStyle name="Normal 10 19 5 2" xfId="3363"/>
    <cellStyle name="Normal 10 19 6" xfId="3364"/>
    <cellStyle name="Normal 10 19 7" xfId="3341"/>
    <cellStyle name="Normal 10 2" xfId="357"/>
    <cellStyle name="Normal 10 2 10" xfId="3365"/>
    <cellStyle name="Normal 10 2 10 2" xfId="3366"/>
    <cellStyle name="Normal 10 2 10 2 2" xfId="3367"/>
    <cellStyle name="Normal 10 2 10 2 2 2" xfId="3368"/>
    <cellStyle name="Normal 10 2 10 2 2 2 2" xfId="3369"/>
    <cellStyle name="Normal 10 2 10 2 2 2 2 2" xfId="3370"/>
    <cellStyle name="Normal 10 2 10 2 2 2 3" xfId="3371"/>
    <cellStyle name="Normal 10 2 10 2 2 3" xfId="3372"/>
    <cellStyle name="Normal 10 2 10 2 2 3 2" xfId="3373"/>
    <cellStyle name="Normal 10 2 10 2 2 3 2 2" xfId="3374"/>
    <cellStyle name="Normal 10 2 10 2 2 3 3" xfId="3375"/>
    <cellStyle name="Normal 10 2 10 2 2 4" xfId="3376"/>
    <cellStyle name="Normal 10 2 10 2 2 4 2" xfId="3377"/>
    <cellStyle name="Normal 10 2 10 2 2 5" xfId="3378"/>
    <cellStyle name="Normal 10 2 10 2 3" xfId="3379"/>
    <cellStyle name="Normal 10 2 10 2 3 2" xfId="3380"/>
    <cellStyle name="Normal 10 2 10 2 3 2 2" xfId="3381"/>
    <cellStyle name="Normal 10 2 10 2 3 3" xfId="3382"/>
    <cellStyle name="Normal 10 2 10 2 4" xfId="3383"/>
    <cellStyle name="Normal 10 2 10 2 4 2" xfId="3384"/>
    <cellStyle name="Normal 10 2 10 2 4 2 2" xfId="3385"/>
    <cellStyle name="Normal 10 2 10 2 4 3" xfId="3386"/>
    <cellStyle name="Normal 10 2 10 2 5" xfId="3387"/>
    <cellStyle name="Normal 10 2 10 2 5 2" xfId="3388"/>
    <cellStyle name="Normal 10 2 10 2 6" xfId="3389"/>
    <cellStyle name="Normal 10 2 10 3" xfId="3390"/>
    <cellStyle name="Normal 10 2 10 3 2" xfId="3391"/>
    <cellStyle name="Normal 10 2 10 3 2 2" xfId="3392"/>
    <cellStyle name="Normal 10 2 10 3 2 2 2" xfId="3393"/>
    <cellStyle name="Normal 10 2 10 3 2 3" xfId="3394"/>
    <cellStyle name="Normal 10 2 10 3 3" xfId="3395"/>
    <cellStyle name="Normal 10 2 10 3 3 2" xfId="3396"/>
    <cellStyle name="Normal 10 2 10 3 3 2 2" xfId="3397"/>
    <cellStyle name="Normal 10 2 10 3 3 3" xfId="3398"/>
    <cellStyle name="Normal 10 2 10 3 4" xfId="3399"/>
    <cellStyle name="Normal 10 2 10 3 4 2" xfId="3400"/>
    <cellStyle name="Normal 10 2 10 3 5" xfId="3401"/>
    <cellStyle name="Normal 10 2 10 4" xfId="3402"/>
    <cellStyle name="Normal 10 2 10 4 2" xfId="3403"/>
    <cellStyle name="Normal 10 2 10 4 2 2" xfId="3404"/>
    <cellStyle name="Normal 10 2 10 4 3" xfId="3405"/>
    <cellStyle name="Normal 10 2 10 5" xfId="3406"/>
    <cellStyle name="Normal 10 2 10 5 2" xfId="3407"/>
    <cellStyle name="Normal 10 2 10 5 2 2" xfId="3408"/>
    <cellStyle name="Normal 10 2 10 5 3" xfId="3409"/>
    <cellStyle name="Normal 10 2 10 6" xfId="3410"/>
    <cellStyle name="Normal 10 2 10 6 2" xfId="3411"/>
    <cellStyle name="Normal 10 2 10 7" xfId="3412"/>
    <cellStyle name="Normal 10 2 11" xfId="3413"/>
    <cellStyle name="Normal 10 2 11 2" xfId="3414"/>
    <cellStyle name="Normal 10 2 11 2 2" xfId="3415"/>
    <cellStyle name="Normal 10 2 11 2 2 2" xfId="3416"/>
    <cellStyle name="Normal 10 2 11 2 2 2 2" xfId="3417"/>
    <cellStyle name="Normal 10 2 11 2 2 3" xfId="3418"/>
    <cellStyle name="Normal 10 2 11 2 3" xfId="3419"/>
    <cellStyle name="Normal 10 2 11 2 3 2" xfId="3420"/>
    <cellStyle name="Normal 10 2 11 2 3 2 2" xfId="3421"/>
    <cellStyle name="Normal 10 2 11 2 3 3" xfId="3422"/>
    <cellStyle name="Normal 10 2 11 2 4" xfId="3423"/>
    <cellStyle name="Normal 10 2 11 2 4 2" xfId="3424"/>
    <cellStyle name="Normal 10 2 11 2 5" xfId="3425"/>
    <cellStyle name="Normal 10 2 11 3" xfId="3426"/>
    <cellStyle name="Normal 10 2 11 3 2" xfId="3427"/>
    <cellStyle name="Normal 10 2 11 3 2 2" xfId="3428"/>
    <cellStyle name="Normal 10 2 11 3 3" xfId="3429"/>
    <cellStyle name="Normal 10 2 11 4" xfId="3430"/>
    <cellStyle name="Normal 10 2 11 4 2" xfId="3431"/>
    <cellStyle name="Normal 10 2 11 4 2 2" xfId="3432"/>
    <cellStyle name="Normal 10 2 11 4 3" xfId="3433"/>
    <cellStyle name="Normal 10 2 11 5" xfId="3434"/>
    <cellStyle name="Normal 10 2 11 5 2" xfId="3435"/>
    <cellStyle name="Normal 10 2 11 6" xfId="3436"/>
    <cellStyle name="Normal 10 2 12" xfId="3437"/>
    <cellStyle name="Normal 10 2 12 2" xfId="3438"/>
    <cellStyle name="Normal 10 2 12 2 2" xfId="3439"/>
    <cellStyle name="Normal 10 2 12 2 2 2" xfId="3440"/>
    <cellStyle name="Normal 10 2 12 2 3" xfId="3441"/>
    <cellStyle name="Normal 10 2 12 3" xfId="3442"/>
    <cellStyle name="Normal 10 2 12 3 2" xfId="3443"/>
    <cellStyle name="Normal 10 2 12 3 2 2" xfId="3444"/>
    <cellStyle name="Normal 10 2 12 3 3" xfId="3445"/>
    <cellStyle name="Normal 10 2 12 4" xfId="3446"/>
    <cellStyle name="Normal 10 2 12 4 2" xfId="3447"/>
    <cellStyle name="Normal 10 2 12 5" xfId="3448"/>
    <cellStyle name="Normal 10 2 13" xfId="3449"/>
    <cellStyle name="Normal 10 2 13 2" xfId="3450"/>
    <cellStyle name="Normal 10 2 13 2 2" xfId="3451"/>
    <cellStyle name="Normal 10 2 13 3" xfId="3452"/>
    <cellStyle name="Normal 10 2 14" xfId="3453"/>
    <cellStyle name="Normal 10 2 14 2" xfId="3454"/>
    <cellStyle name="Normal 10 2 14 2 2" xfId="3455"/>
    <cellStyle name="Normal 10 2 14 3" xfId="3456"/>
    <cellStyle name="Normal 10 2 15" xfId="3457"/>
    <cellStyle name="Normal 10 2 15 2" xfId="3458"/>
    <cellStyle name="Normal 10 2 16" xfId="3459"/>
    <cellStyle name="Normal 10 2 2" xfId="358"/>
    <cellStyle name="Normal 10 2 2 10" xfId="3460"/>
    <cellStyle name="Normal 10 2 2 10 2" xfId="3461"/>
    <cellStyle name="Normal 10 2 2 10 2 2" xfId="3462"/>
    <cellStyle name="Normal 10 2 2 10 3" xfId="3463"/>
    <cellStyle name="Normal 10 2 2 11" xfId="3464"/>
    <cellStyle name="Normal 10 2 2 11 2" xfId="3465"/>
    <cellStyle name="Normal 10 2 2 11 2 2" xfId="3466"/>
    <cellStyle name="Normal 10 2 2 11 3" xfId="3467"/>
    <cellStyle name="Normal 10 2 2 12" xfId="3468"/>
    <cellStyle name="Normal 10 2 2 12 2" xfId="3469"/>
    <cellStyle name="Normal 10 2 2 13" xfId="3470"/>
    <cellStyle name="Normal 10 2 2 2" xfId="359"/>
    <cellStyle name="Normal 10 2 2 2 10" xfId="3471"/>
    <cellStyle name="Normal 10 2 2 2 10 2" xfId="3472"/>
    <cellStyle name="Normal 10 2 2 2 11" xfId="3473"/>
    <cellStyle name="Normal 10 2 2 2 2" xfId="360"/>
    <cellStyle name="Normal 10 2 2 2 2 10" xfId="3474"/>
    <cellStyle name="Normal 10 2 2 2 2 2" xfId="3475"/>
    <cellStyle name="Normal 10 2 2 2 2 2 2" xfId="3476"/>
    <cellStyle name="Normal 10 2 2 2 2 2 2 2" xfId="3477"/>
    <cellStyle name="Normal 10 2 2 2 2 2 2 2 2" xfId="3478"/>
    <cellStyle name="Normal 10 2 2 2 2 2 2 2 2 2" xfId="3479"/>
    <cellStyle name="Normal 10 2 2 2 2 2 2 2 2 2 2" xfId="3480"/>
    <cellStyle name="Normal 10 2 2 2 2 2 2 2 2 2 2 2" xfId="3481"/>
    <cellStyle name="Normal 10 2 2 2 2 2 2 2 2 2 3" xfId="3482"/>
    <cellStyle name="Normal 10 2 2 2 2 2 2 2 2 3" xfId="3483"/>
    <cellStyle name="Normal 10 2 2 2 2 2 2 2 2 3 2" xfId="3484"/>
    <cellStyle name="Normal 10 2 2 2 2 2 2 2 2 3 2 2" xfId="3485"/>
    <cellStyle name="Normal 10 2 2 2 2 2 2 2 2 3 3" xfId="3486"/>
    <cellStyle name="Normal 10 2 2 2 2 2 2 2 2 4" xfId="3487"/>
    <cellStyle name="Normal 10 2 2 2 2 2 2 2 2 4 2" xfId="3488"/>
    <cellStyle name="Normal 10 2 2 2 2 2 2 2 2 5" xfId="3489"/>
    <cellStyle name="Normal 10 2 2 2 2 2 2 2 3" xfId="3490"/>
    <cellStyle name="Normal 10 2 2 2 2 2 2 2 3 2" xfId="3491"/>
    <cellStyle name="Normal 10 2 2 2 2 2 2 2 3 2 2" xfId="3492"/>
    <cellStyle name="Normal 10 2 2 2 2 2 2 2 3 3" xfId="3493"/>
    <cellStyle name="Normal 10 2 2 2 2 2 2 2 4" xfId="3494"/>
    <cellStyle name="Normal 10 2 2 2 2 2 2 2 4 2" xfId="3495"/>
    <cellStyle name="Normal 10 2 2 2 2 2 2 2 4 2 2" xfId="3496"/>
    <cellStyle name="Normal 10 2 2 2 2 2 2 2 4 3" xfId="3497"/>
    <cellStyle name="Normal 10 2 2 2 2 2 2 2 5" xfId="3498"/>
    <cellStyle name="Normal 10 2 2 2 2 2 2 2 5 2" xfId="3499"/>
    <cellStyle name="Normal 10 2 2 2 2 2 2 2 6" xfId="3500"/>
    <cellStyle name="Normal 10 2 2 2 2 2 2 3" xfId="3501"/>
    <cellStyle name="Normal 10 2 2 2 2 2 2 3 2" xfId="3502"/>
    <cellStyle name="Normal 10 2 2 2 2 2 2 3 2 2" xfId="3503"/>
    <cellStyle name="Normal 10 2 2 2 2 2 2 3 2 2 2" xfId="3504"/>
    <cellStyle name="Normal 10 2 2 2 2 2 2 3 2 3" xfId="3505"/>
    <cellStyle name="Normal 10 2 2 2 2 2 2 3 3" xfId="3506"/>
    <cellStyle name="Normal 10 2 2 2 2 2 2 3 3 2" xfId="3507"/>
    <cellStyle name="Normal 10 2 2 2 2 2 2 3 3 2 2" xfId="3508"/>
    <cellStyle name="Normal 10 2 2 2 2 2 2 3 3 3" xfId="3509"/>
    <cellStyle name="Normal 10 2 2 2 2 2 2 3 4" xfId="3510"/>
    <cellStyle name="Normal 10 2 2 2 2 2 2 3 4 2" xfId="3511"/>
    <cellStyle name="Normal 10 2 2 2 2 2 2 3 5" xfId="3512"/>
    <cellStyle name="Normal 10 2 2 2 2 2 2 4" xfId="3513"/>
    <cellStyle name="Normal 10 2 2 2 2 2 2 4 2" xfId="3514"/>
    <cellStyle name="Normal 10 2 2 2 2 2 2 4 2 2" xfId="3515"/>
    <cellStyle name="Normal 10 2 2 2 2 2 2 4 3" xfId="3516"/>
    <cellStyle name="Normal 10 2 2 2 2 2 2 5" xfId="3517"/>
    <cellStyle name="Normal 10 2 2 2 2 2 2 5 2" xfId="3518"/>
    <cellStyle name="Normal 10 2 2 2 2 2 2 5 2 2" xfId="3519"/>
    <cellStyle name="Normal 10 2 2 2 2 2 2 5 3" xfId="3520"/>
    <cellStyle name="Normal 10 2 2 2 2 2 2 6" xfId="3521"/>
    <cellStyle name="Normal 10 2 2 2 2 2 2 6 2" xfId="3522"/>
    <cellStyle name="Normal 10 2 2 2 2 2 2 7" xfId="3523"/>
    <cellStyle name="Normal 10 2 2 2 2 2 3" xfId="3524"/>
    <cellStyle name="Normal 10 2 2 2 2 2 3 2" xfId="3525"/>
    <cellStyle name="Normal 10 2 2 2 2 2 3 2 2" xfId="3526"/>
    <cellStyle name="Normal 10 2 2 2 2 2 3 2 2 2" xfId="3527"/>
    <cellStyle name="Normal 10 2 2 2 2 2 3 2 2 2 2" xfId="3528"/>
    <cellStyle name="Normal 10 2 2 2 2 2 3 2 2 3" xfId="3529"/>
    <cellStyle name="Normal 10 2 2 2 2 2 3 2 3" xfId="3530"/>
    <cellStyle name="Normal 10 2 2 2 2 2 3 2 3 2" xfId="3531"/>
    <cellStyle name="Normal 10 2 2 2 2 2 3 2 3 2 2" xfId="3532"/>
    <cellStyle name="Normal 10 2 2 2 2 2 3 2 3 3" xfId="3533"/>
    <cellStyle name="Normal 10 2 2 2 2 2 3 2 4" xfId="3534"/>
    <cellStyle name="Normal 10 2 2 2 2 2 3 2 4 2" xfId="3535"/>
    <cellStyle name="Normal 10 2 2 2 2 2 3 2 5" xfId="3536"/>
    <cellStyle name="Normal 10 2 2 2 2 2 3 3" xfId="3537"/>
    <cellStyle name="Normal 10 2 2 2 2 2 3 3 2" xfId="3538"/>
    <cellStyle name="Normal 10 2 2 2 2 2 3 3 2 2" xfId="3539"/>
    <cellStyle name="Normal 10 2 2 2 2 2 3 3 3" xfId="3540"/>
    <cellStyle name="Normal 10 2 2 2 2 2 3 4" xfId="3541"/>
    <cellStyle name="Normal 10 2 2 2 2 2 3 4 2" xfId="3542"/>
    <cellStyle name="Normal 10 2 2 2 2 2 3 4 2 2" xfId="3543"/>
    <cellStyle name="Normal 10 2 2 2 2 2 3 4 3" xfId="3544"/>
    <cellStyle name="Normal 10 2 2 2 2 2 3 5" xfId="3545"/>
    <cellStyle name="Normal 10 2 2 2 2 2 3 5 2" xfId="3546"/>
    <cellStyle name="Normal 10 2 2 2 2 2 3 6" xfId="3547"/>
    <cellStyle name="Normal 10 2 2 2 2 2 4" xfId="3548"/>
    <cellStyle name="Normal 10 2 2 2 2 2 4 2" xfId="3549"/>
    <cellStyle name="Normal 10 2 2 2 2 2 4 2 2" xfId="3550"/>
    <cellStyle name="Normal 10 2 2 2 2 2 4 2 2 2" xfId="3551"/>
    <cellStyle name="Normal 10 2 2 2 2 2 4 2 3" xfId="3552"/>
    <cellStyle name="Normal 10 2 2 2 2 2 4 3" xfId="3553"/>
    <cellStyle name="Normal 10 2 2 2 2 2 4 3 2" xfId="3554"/>
    <cellStyle name="Normal 10 2 2 2 2 2 4 3 2 2" xfId="3555"/>
    <cellStyle name="Normal 10 2 2 2 2 2 4 3 3" xfId="3556"/>
    <cellStyle name="Normal 10 2 2 2 2 2 4 4" xfId="3557"/>
    <cellStyle name="Normal 10 2 2 2 2 2 4 4 2" xfId="3558"/>
    <cellStyle name="Normal 10 2 2 2 2 2 4 5" xfId="3559"/>
    <cellStyle name="Normal 10 2 2 2 2 2 5" xfId="3560"/>
    <cellStyle name="Normal 10 2 2 2 2 2 5 2" xfId="3561"/>
    <cellStyle name="Normal 10 2 2 2 2 2 5 2 2" xfId="3562"/>
    <cellStyle name="Normal 10 2 2 2 2 2 5 3" xfId="3563"/>
    <cellStyle name="Normal 10 2 2 2 2 2 6" xfId="3564"/>
    <cellStyle name="Normal 10 2 2 2 2 2 6 2" xfId="3565"/>
    <cellStyle name="Normal 10 2 2 2 2 2 6 2 2" xfId="3566"/>
    <cellStyle name="Normal 10 2 2 2 2 2 6 3" xfId="3567"/>
    <cellStyle name="Normal 10 2 2 2 2 2 7" xfId="3568"/>
    <cellStyle name="Normal 10 2 2 2 2 2 7 2" xfId="3569"/>
    <cellStyle name="Normal 10 2 2 2 2 2 8" xfId="3570"/>
    <cellStyle name="Normal 10 2 2 2 2 3" xfId="3571"/>
    <cellStyle name="Normal 10 2 2 2 2 3 2" xfId="3572"/>
    <cellStyle name="Normal 10 2 2 2 2 3 2 2" xfId="3573"/>
    <cellStyle name="Normal 10 2 2 2 2 3 2 2 2" xfId="3574"/>
    <cellStyle name="Normal 10 2 2 2 2 3 2 2 2 2" xfId="3575"/>
    <cellStyle name="Normal 10 2 2 2 2 3 2 2 2 2 2" xfId="3576"/>
    <cellStyle name="Normal 10 2 2 2 2 3 2 2 2 3" xfId="3577"/>
    <cellStyle name="Normal 10 2 2 2 2 3 2 2 3" xfId="3578"/>
    <cellStyle name="Normal 10 2 2 2 2 3 2 2 3 2" xfId="3579"/>
    <cellStyle name="Normal 10 2 2 2 2 3 2 2 3 2 2" xfId="3580"/>
    <cellStyle name="Normal 10 2 2 2 2 3 2 2 3 3" xfId="3581"/>
    <cellStyle name="Normal 10 2 2 2 2 3 2 2 4" xfId="3582"/>
    <cellStyle name="Normal 10 2 2 2 2 3 2 2 4 2" xfId="3583"/>
    <cellStyle name="Normal 10 2 2 2 2 3 2 2 5" xfId="3584"/>
    <cellStyle name="Normal 10 2 2 2 2 3 2 3" xfId="3585"/>
    <cellStyle name="Normal 10 2 2 2 2 3 2 3 2" xfId="3586"/>
    <cellStyle name="Normal 10 2 2 2 2 3 2 3 2 2" xfId="3587"/>
    <cellStyle name="Normal 10 2 2 2 2 3 2 3 3" xfId="3588"/>
    <cellStyle name="Normal 10 2 2 2 2 3 2 4" xfId="3589"/>
    <cellStyle name="Normal 10 2 2 2 2 3 2 4 2" xfId="3590"/>
    <cellStyle name="Normal 10 2 2 2 2 3 2 4 2 2" xfId="3591"/>
    <cellStyle name="Normal 10 2 2 2 2 3 2 4 3" xfId="3592"/>
    <cellStyle name="Normal 10 2 2 2 2 3 2 5" xfId="3593"/>
    <cellStyle name="Normal 10 2 2 2 2 3 2 5 2" xfId="3594"/>
    <cellStyle name="Normal 10 2 2 2 2 3 2 6" xfId="3595"/>
    <cellStyle name="Normal 10 2 2 2 2 3 3" xfId="3596"/>
    <cellStyle name="Normal 10 2 2 2 2 3 3 2" xfId="3597"/>
    <cellStyle name="Normal 10 2 2 2 2 3 3 2 2" xfId="3598"/>
    <cellStyle name="Normal 10 2 2 2 2 3 3 2 2 2" xfId="3599"/>
    <cellStyle name="Normal 10 2 2 2 2 3 3 2 3" xfId="3600"/>
    <cellStyle name="Normal 10 2 2 2 2 3 3 3" xfId="3601"/>
    <cellStyle name="Normal 10 2 2 2 2 3 3 3 2" xfId="3602"/>
    <cellStyle name="Normal 10 2 2 2 2 3 3 3 2 2" xfId="3603"/>
    <cellStyle name="Normal 10 2 2 2 2 3 3 3 3" xfId="3604"/>
    <cellStyle name="Normal 10 2 2 2 2 3 3 4" xfId="3605"/>
    <cellStyle name="Normal 10 2 2 2 2 3 3 4 2" xfId="3606"/>
    <cellStyle name="Normal 10 2 2 2 2 3 3 5" xfId="3607"/>
    <cellStyle name="Normal 10 2 2 2 2 3 4" xfId="3608"/>
    <cellStyle name="Normal 10 2 2 2 2 3 4 2" xfId="3609"/>
    <cellStyle name="Normal 10 2 2 2 2 3 4 2 2" xfId="3610"/>
    <cellStyle name="Normal 10 2 2 2 2 3 4 3" xfId="3611"/>
    <cellStyle name="Normal 10 2 2 2 2 3 5" xfId="3612"/>
    <cellStyle name="Normal 10 2 2 2 2 3 5 2" xfId="3613"/>
    <cellStyle name="Normal 10 2 2 2 2 3 5 2 2" xfId="3614"/>
    <cellStyle name="Normal 10 2 2 2 2 3 5 3" xfId="3615"/>
    <cellStyle name="Normal 10 2 2 2 2 3 6" xfId="3616"/>
    <cellStyle name="Normal 10 2 2 2 2 3 6 2" xfId="3617"/>
    <cellStyle name="Normal 10 2 2 2 2 3 7" xfId="3618"/>
    <cellStyle name="Normal 10 2 2 2 2 4" xfId="3619"/>
    <cellStyle name="Normal 10 2 2 2 2 4 2" xfId="3620"/>
    <cellStyle name="Normal 10 2 2 2 2 4 2 2" xfId="3621"/>
    <cellStyle name="Normal 10 2 2 2 2 4 2 2 2" xfId="3622"/>
    <cellStyle name="Normal 10 2 2 2 2 4 2 2 2 2" xfId="3623"/>
    <cellStyle name="Normal 10 2 2 2 2 4 2 2 3" xfId="3624"/>
    <cellStyle name="Normal 10 2 2 2 2 4 2 3" xfId="3625"/>
    <cellStyle name="Normal 10 2 2 2 2 4 2 3 2" xfId="3626"/>
    <cellStyle name="Normal 10 2 2 2 2 4 2 3 2 2" xfId="3627"/>
    <cellStyle name="Normal 10 2 2 2 2 4 2 3 3" xfId="3628"/>
    <cellStyle name="Normal 10 2 2 2 2 4 2 4" xfId="3629"/>
    <cellStyle name="Normal 10 2 2 2 2 4 2 4 2" xfId="3630"/>
    <cellStyle name="Normal 10 2 2 2 2 4 2 5" xfId="3631"/>
    <cellStyle name="Normal 10 2 2 2 2 4 3" xfId="3632"/>
    <cellStyle name="Normal 10 2 2 2 2 4 3 2" xfId="3633"/>
    <cellStyle name="Normal 10 2 2 2 2 4 3 2 2" xfId="3634"/>
    <cellStyle name="Normal 10 2 2 2 2 4 3 3" xfId="3635"/>
    <cellStyle name="Normal 10 2 2 2 2 4 4" xfId="3636"/>
    <cellStyle name="Normal 10 2 2 2 2 4 4 2" xfId="3637"/>
    <cellStyle name="Normal 10 2 2 2 2 4 4 2 2" xfId="3638"/>
    <cellStyle name="Normal 10 2 2 2 2 4 4 3" xfId="3639"/>
    <cellStyle name="Normal 10 2 2 2 2 4 5" xfId="3640"/>
    <cellStyle name="Normal 10 2 2 2 2 4 5 2" xfId="3641"/>
    <cellStyle name="Normal 10 2 2 2 2 4 6" xfId="3642"/>
    <cellStyle name="Normal 10 2 2 2 2 5" xfId="3643"/>
    <cellStyle name="Normal 10 2 2 2 2 5 2" xfId="3644"/>
    <cellStyle name="Normal 10 2 2 2 2 5 2 2" xfId="3645"/>
    <cellStyle name="Normal 10 2 2 2 2 5 2 2 2" xfId="3646"/>
    <cellStyle name="Normal 10 2 2 2 2 5 2 3" xfId="3647"/>
    <cellStyle name="Normal 10 2 2 2 2 5 3" xfId="3648"/>
    <cellStyle name="Normal 10 2 2 2 2 5 3 2" xfId="3649"/>
    <cellStyle name="Normal 10 2 2 2 2 5 3 2 2" xfId="3650"/>
    <cellStyle name="Normal 10 2 2 2 2 5 3 3" xfId="3651"/>
    <cellStyle name="Normal 10 2 2 2 2 5 4" xfId="3652"/>
    <cellStyle name="Normal 10 2 2 2 2 5 4 2" xfId="3653"/>
    <cellStyle name="Normal 10 2 2 2 2 5 5" xfId="3654"/>
    <cellStyle name="Normal 10 2 2 2 2 6" xfId="3655"/>
    <cellStyle name="Normal 10 2 2 2 2 6 2" xfId="3656"/>
    <cellStyle name="Normal 10 2 2 2 2 6 2 2" xfId="3657"/>
    <cellStyle name="Normal 10 2 2 2 2 6 3" xfId="3658"/>
    <cellStyle name="Normal 10 2 2 2 2 7" xfId="3659"/>
    <cellStyle name="Normal 10 2 2 2 2 7 2" xfId="3660"/>
    <cellStyle name="Normal 10 2 2 2 2 7 2 2" xfId="3661"/>
    <cellStyle name="Normal 10 2 2 2 2 7 3" xfId="3662"/>
    <cellStyle name="Normal 10 2 2 2 2 8" xfId="3663"/>
    <cellStyle name="Normal 10 2 2 2 2 8 2" xfId="3664"/>
    <cellStyle name="Normal 10 2 2 2 2 9" xfId="3665"/>
    <cellStyle name="Normal 10 2 2 2 3" xfId="3666"/>
    <cellStyle name="Normal 10 2 2 2 3 2" xfId="3667"/>
    <cellStyle name="Normal 10 2 2 2 3 2 2" xfId="3668"/>
    <cellStyle name="Normal 10 2 2 2 3 2 2 2" xfId="3669"/>
    <cellStyle name="Normal 10 2 2 2 3 2 2 2 2" xfId="3670"/>
    <cellStyle name="Normal 10 2 2 2 3 2 2 2 2 2" xfId="3671"/>
    <cellStyle name="Normal 10 2 2 2 3 2 2 2 2 2 2" xfId="3672"/>
    <cellStyle name="Normal 10 2 2 2 3 2 2 2 2 2 2 2" xfId="3673"/>
    <cellStyle name="Normal 10 2 2 2 3 2 2 2 2 2 3" xfId="3674"/>
    <cellStyle name="Normal 10 2 2 2 3 2 2 2 2 3" xfId="3675"/>
    <cellStyle name="Normal 10 2 2 2 3 2 2 2 2 3 2" xfId="3676"/>
    <cellStyle name="Normal 10 2 2 2 3 2 2 2 2 3 2 2" xfId="3677"/>
    <cellStyle name="Normal 10 2 2 2 3 2 2 2 2 3 3" xfId="3678"/>
    <cellStyle name="Normal 10 2 2 2 3 2 2 2 2 4" xfId="3679"/>
    <cellStyle name="Normal 10 2 2 2 3 2 2 2 2 4 2" xfId="3680"/>
    <cellStyle name="Normal 10 2 2 2 3 2 2 2 2 5" xfId="3681"/>
    <cellStyle name="Normal 10 2 2 2 3 2 2 2 3" xfId="3682"/>
    <cellStyle name="Normal 10 2 2 2 3 2 2 2 3 2" xfId="3683"/>
    <cellStyle name="Normal 10 2 2 2 3 2 2 2 3 2 2" xfId="3684"/>
    <cellStyle name="Normal 10 2 2 2 3 2 2 2 3 3" xfId="3685"/>
    <cellStyle name="Normal 10 2 2 2 3 2 2 2 4" xfId="3686"/>
    <cellStyle name="Normal 10 2 2 2 3 2 2 2 4 2" xfId="3687"/>
    <cellStyle name="Normal 10 2 2 2 3 2 2 2 4 2 2" xfId="3688"/>
    <cellStyle name="Normal 10 2 2 2 3 2 2 2 4 3" xfId="3689"/>
    <cellStyle name="Normal 10 2 2 2 3 2 2 2 5" xfId="3690"/>
    <cellStyle name="Normal 10 2 2 2 3 2 2 2 5 2" xfId="3691"/>
    <cellStyle name="Normal 10 2 2 2 3 2 2 2 6" xfId="3692"/>
    <cellStyle name="Normal 10 2 2 2 3 2 2 3" xfId="3693"/>
    <cellStyle name="Normal 10 2 2 2 3 2 2 3 2" xfId="3694"/>
    <cellStyle name="Normal 10 2 2 2 3 2 2 3 2 2" xfId="3695"/>
    <cellStyle name="Normal 10 2 2 2 3 2 2 3 2 2 2" xfId="3696"/>
    <cellStyle name="Normal 10 2 2 2 3 2 2 3 2 3" xfId="3697"/>
    <cellStyle name="Normal 10 2 2 2 3 2 2 3 3" xfId="3698"/>
    <cellStyle name="Normal 10 2 2 2 3 2 2 3 3 2" xfId="3699"/>
    <cellStyle name="Normal 10 2 2 2 3 2 2 3 3 2 2" xfId="3700"/>
    <cellStyle name="Normal 10 2 2 2 3 2 2 3 3 2 3" xfId="63289"/>
    <cellStyle name="Normal 10 2 2 2 3 2 2 3 3 3" xfId="3701"/>
    <cellStyle name="Normal 10 2 2 2 3 2 2 3 4" xfId="3702"/>
    <cellStyle name="Normal 10 2 2 2 3 2 2 3 4 2" xfId="3703"/>
    <cellStyle name="Normal 10 2 2 2 3 2 2 3 5" xfId="3704"/>
    <cellStyle name="Normal 10 2 2 2 3 2 2 4" xfId="3705"/>
    <cellStyle name="Normal 10 2 2 2 3 2 2 4 2" xfId="3706"/>
    <cellStyle name="Normal 10 2 2 2 3 2 2 4 2 2" xfId="3707"/>
    <cellStyle name="Normal 10 2 2 2 3 2 2 4 3" xfId="3708"/>
    <cellStyle name="Normal 10 2 2 2 3 2 2 5" xfId="3709"/>
    <cellStyle name="Normal 10 2 2 2 3 2 2 5 2" xfId="3710"/>
    <cellStyle name="Normal 10 2 2 2 3 2 2 5 2 2" xfId="3711"/>
    <cellStyle name="Normal 10 2 2 2 3 2 2 5 3" xfId="3712"/>
    <cellStyle name="Normal 10 2 2 2 3 2 2 6" xfId="3713"/>
    <cellStyle name="Normal 10 2 2 2 3 2 2 6 2" xfId="3714"/>
    <cellStyle name="Normal 10 2 2 2 3 2 2 7" xfId="3715"/>
    <cellStyle name="Normal 10 2 2 2 3 2 3" xfId="3716"/>
    <cellStyle name="Normal 10 2 2 2 3 2 3 2" xfId="3717"/>
    <cellStyle name="Normal 10 2 2 2 3 2 3 2 2" xfId="3718"/>
    <cellStyle name="Normal 10 2 2 2 3 2 3 2 2 2" xfId="3719"/>
    <cellStyle name="Normal 10 2 2 2 3 2 3 2 2 2 2" xfId="3720"/>
    <cellStyle name="Normal 10 2 2 2 3 2 3 2 2 3" xfId="3721"/>
    <cellStyle name="Normal 10 2 2 2 3 2 3 2 3" xfId="3722"/>
    <cellStyle name="Normal 10 2 2 2 3 2 3 2 3 2" xfId="3723"/>
    <cellStyle name="Normal 10 2 2 2 3 2 3 2 3 2 2" xfId="3724"/>
    <cellStyle name="Normal 10 2 2 2 3 2 3 2 3 3" xfId="3725"/>
    <cellStyle name="Normal 10 2 2 2 3 2 3 2 4" xfId="3726"/>
    <cellStyle name="Normal 10 2 2 2 3 2 3 2 4 2" xfId="3727"/>
    <cellStyle name="Normal 10 2 2 2 3 2 3 2 5" xfId="3728"/>
    <cellStyle name="Normal 10 2 2 2 3 2 3 3" xfId="3729"/>
    <cellStyle name="Normal 10 2 2 2 3 2 3 3 2" xfId="3730"/>
    <cellStyle name="Normal 10 2 2 2 3 2 3 3 2 2" xfId="3731"/>
    <cellStyle name="Normal 10 2 2 2 3 2 3 3 3" xfId="3732"/>
    <cellStyle name="Normal 10 2 2 2 3 2 3 4" xfId="3733"/>
    <cellStyle name="Normal 10 2 2 2 3 2 3 4 2" xfId="3734"/>
    <cellStyle name="Normal 10 2 2 2 3 2 3 4 2 2" xfId="3735"/>
    <cellStyle name="Normal 10 2 2 2 3 2 3 4 3" xfId="3736"/>
    <cellStyle name="Normal 10 2 2 2 3 2 3 5" xfId="3737"/>
    <cellStyle name="Normal 10 2 2 2 3 2 3 5 2" xfId="3738"/>
    <cellStyle name="Normal 10 2 2 2 3 2 3 6" xfId="3739"/>
    <cellStyle name="Normal 10 2 2 2 3 2 4" xfId="3740"/>
    <cellStyle name="Normal 10 2 2 2 3 2 4 2" xfId="3741"/>
    <cellStyle name="Normal 10 2 2 2 3 2 4 2 2" xfId="3742"/>
    <cellStyle name="Normal 10 2 2 2 3 2 4 2 2 2" xfId="3743"/>
    <cellStyle name="Normal 10 2 2 2 3 2 4 2 3" xfId="3744"/>
    <cellStyle name="Normal 10 2 2 2 3 2 4 3" xfId="3745"/>
    <cellStyle name="Normal 10 2 2 2 3 2 4 3 2" xfId="3746"/>
    <cellStyle name="Normal 10 2 2 2 3 2 4 3 2 2" xfId="3747"/>
    <cellStyle name="Normal 10 2 2 2 3 2 4 3 3" xfId="3748"/>
    <cellStyle name="Normal 10 2 2 2 3 2 4 4" xfId="3749"/>
    <cellStyle name="Normal 10 2 2 2 3 2 4 4 2" xfId="3750"/>
    <cellStyle name="Normal 10 2 2 2 3 2 4 5" xfId="3751"/>
    <cellStyle name="Normal 10 2 2 2 3 2 5" xfId="3752"/>
    <cellStyle name="Normal 10 2 2 2 3 2 5 2" xfId="3753"/>
    <cellStyle name="Normal 10 2 2 2 3 2 5 2 2" xfId="3754"/>
    <cellStyle name="Normal 10 2 2 2 3 2 5 3" xfId="3755"/>
    <cellStyle name="Normal 10 2 2 2 3 2 6" xfId="3756"/>
    <cellStyle name="Normal 10 2 2 2 3 2 6 2" xfId="3757"/>
    <cellStyle name="Normal 10 2 2 2 3 2 6 2 2" xfId="3758"/>
    <cellStyle name="Normal 10 2 2 2 3 2 6 3" xfId="3759"/>
    <cellStyle name="Normal 10 2 2 2 3 2 7" xfId="3760"/>
    <cellStyle name="Normal 10 2 2 2 3 2 7 2" xfId="3761"/>
    <cellStyle name="Normal 10 2 2 2 3 2 8" xfId="3762"/>
    <cellStyle name="Normal 10 2 2 2 3 3" xfId="3763"/>
    <cellStyle name="Normal 10 2 2 2 3 3 2" xfId="3764"/>
    <cellStyle name="Normal 10 2 2 2 3 3 2 2" xfId="3765"/>
    <cellStyle name="Normal 10 2 2 2 3 3 2 2 2" xfId="3766"/>
    <cellStyle name="Normal 10 2 2 2 3 3 2 2 2 2" xfId="3767"/>
    <cellStyle name="Normal 10 2 2 2 3 3 2 2 2 2 2" xfId="3768"/>
    <cellStyle name="Normal 10 2 2 2 3 3 2 2 2 3" xfId="3769"/>
    <cellStyle name="Normal 10 2 2 2 3 3 2 2 3" xfId="3770"/>
    <cellStyle name="Normal 10 2 2 2 3 3 2 2 3 2" xfId="3771"/>
    <cellStyle name="Normal 10 2 2 2 3 3 2 2 3 2 2" xfId="3772"/>
    <cellStyle name="Normal 10 2 2 2 3 3 2 2 3 3" xfId="3773"/>
    <cellStyle name="Normal 10 2 2 2 3 3 2 2 4" xfId="3774"/>
    <cellStyle name="Normal 10 2 2 2 3 3 2 2 4 2" xfId="3775"/>
    <cellStyle name="Normal 10 2 2 2 3 3 2 2 5" xfId="3776"/>
    <cellStyle name="Normal 10 2 2 2 3 3 2 3" xfId="3777"/>
    <cellStyle name="Normal 10 2 2 2 3 3 2 3 2" xfId="3778"/>
    <cellStyle name="Normal 10 2 2 2 3 3 2 3 2 2" xfId="3779"/>
    <cellStyle name="Normal 10 2 2 2 3 3 2 3 3" xfId="3780"/>
    <cellStyle name="Normal 10 2 2 2 3 3 2 4" xfId="3781"/>
    <cellStyle name="Normal 10 2 2 2 3 3 2 4 2" xfId="3782"/>
    <cellStyle name="Normal 10 2 2 2 3 3 2 4 2 2" xfId="3783"/>
    <cellStyle name="Normal 10 2 2 2 3 3 2 4 3" xfId="3784"/>
    <cellStyle name="Normal 10 2 2 2 3 3 2 5" xfId="3785"/>
    <cellStyle name="Normal 10 2 2 2 3 3 2 5 2" xfId="3786"/>
    <cellStyle name="Normal 10 2 2 2 3 3 2 6" xfId="3787"/>
    <cellStyle name="Normal 10 2 2 2 3 3 3" xfId="3788"/>
    <cellStyle name="Normal 10 2 2 2 3 3 3 2" xfId="3789"/>
    <cellStyle name="Normal 10 2 2 2 3 3 3 2 2" xfId="3790"/>
    <cellStyle name="Normal 10 2 2 2 3 3 3 2 2 2" xfId="3791"/>
    <cellStyle name="Normal 10 2 2 2 3 3 3 2 3" xfId="3792"/>
    <cellStyle name="Normal 10 2 2 2 3 3 3 3" xfId="3793"/>
    <cellStyle name="Normal 10 2 2 2 3 3 3 3 2" xfId="3794"/>
    <cellStyle name="Normal 10 2 2 2 3 3 3 3 2 2" xfId="3795"/>
    <cellStyle name="Normal 10 2 2 2 3 3 3 3 3" xfId="3796"/>
    <cellStyle name="Normal 10 2 2 2 3 3 3 4" xfId="3797"/>
    <cellStyle name="Normal 10 2 2 2 3 3 3 4 2" xfId="3798"/>
    <cellStyle name="Normal 10 2 2 2 3 3 3 5" xfId="3799"/>
    <cellStyle name="Normal 10 2 2 2 3 3 4" xfId="3800"/>
    <cellStyle name="Normal 10 2 2 2 3 3 4 2" xfId="3801"/>
    <cellStyle name="Normal 10 2 2 2 3 3 4 2 2" xfId="3802"/>
    <cellStyle name="Normal 10 2 2 2 3 3 4 3" xfId="3803"/>
    <cellStyle name="Normal 10 2 2 2 3 3 5" xfId="3804"/>
    <cellStyle name="Normal 10 2 2 2 3 3 5 2" xfId="3805"/>
    <cellStyle name="Normal 10 2 2 2 3 3 5 2 2" xfId="3806"/>
    <cellStyle name="Normal 10 2 2 2 3 3 5 3" xfId="3807"/>
    <cellStyle name="Normal 10 2 2 2 3 3 6" xfId="3808"/>
    <cellStyle name="Normal 10 2 2 2 3 3 6 2" xfId="3809"/>
    <cellStyle name="Normal 10 2 2 2 3 3 7" xfId="3810"/>
    <cellStyle name="Normal 10 2 2 2 3 4" xfId="3811"/>
    <cellStyle name="Normal 10 2 2 2 3 4 2" xfId="3812"/>
    <cellStyle name="Normal 10 2 2 2 3 4 2 2" xfId="3813"/>
    <cellStyle name="Normal 10 2 2 2 3 4 2 2 2" xfId="3814"/>
    <cellStyle name="Normal 10 2 2 2 3 4 2 2 2 2" xfId="3815"/>
    <cellStyle name="Normal 10 2 2 2 3 4 2 2 3" xfId="3816"/>
    <cellStyle name="Normal 10 2 2 2 3 4 2 3" xfId="3817"/>
    <cellStyle name="Normal 10 2 2 2 3 4 2 3 2" xfId="3818"/>
    <cellStyle name="Normal 10 2 2 2 3 4 2 3 2 2" xfId="3819"/>
    <cellStyle name="Normal 10 2 2 2 3 4 2 3 3" xfId="3820"/>
    <cellStyle name="Normal 10 2 2 2 3 4 2 4" xfId="3821"/>
    <cellStyle name="Normal 10 2 2 2 3 4 2 4 2" xfId="3822"/>
    <cellStyle name="Normal 10 2 2 2 3 4 2 5" xfId="3823"/>
    <cellStyle name="Normal 10 2 2 2 3 4 3" xfId="3824"/>
    <cellStyle name="Normal 10 2 2 2 3 4 3 2" xfId="3825"/>
    <cellStyle name="Normal 10 2 2 2 3 4 3 2 2" xfId="3826"/>
    <cellStyle name="Normal 10 2 2 2 3 4 3 3" xfId="3827"/>
    <cellStyle name="Normal 10 2 2 2 3 4 4" xfId="3828"/>
    <cellStyle name="Normal 10 2 2 2 3 4 4 2" xfId="3829"/>
    <cellStyle name="Normal 10 2 2 2 3 4 4 2 2" xfId="3830"/>
    <cellStyle name="Normal 10 2 2 2 3 4 4 3" xfId="3831"/>
    <cellStyle name="Normal 10 2 2 2 3 4 5" xfId="3832"/>
    <cellStyle name="Normal 10 2 2 2 3 4 5 2" xfId="3833"/>
    <cellStyle name="Normal 10 2 2 2 3 4 6" xfId="3834"/>
    <cellStyle name="Normal 10 2 2 2 3 5" xfId="3835"/>
    <cellStyle name="Normal 10 2 2 2 3 5 2" xfId="3836"/>
    <cellStyle name="Normal 10 2 2 2 3 5 2 2" xfId="3837"/>
    <cellStyle name="Normal 10 2 2 2 3 5 2 2 2" xfId="3838"/>
    <cellStyle name="Normal 10 2 2 2 3 5 2 3" xfId="3839"/>
    <cellStyle name="Normal 10 2 2 2 3 5 3" xfId="3840"/>
    <cellStyle name="Normal 10 2 2 2 3 5 3 2" xfId="3841"/>
    <cellStyle name="Normal 10 2 2 2 3 5 3 2 2" xfId="3842"/>
    <cellStyle name="Normal 10 2 2 2 3 5 3 3" xfId="3843"/>
    <cellStyle name="Normal 10 2 2 2 3 5 4" xfId="3844"/>
    <cellStyle name="Normal 10 2 2 2 3 5 4 2" xfId="3845"/>
    <cellStyle name="Normal 10 2 2 2 3 5 5" xfId="3846"/>
    <cellStyle name="Normal 10 2 2 2 3 6" xfId="3847"/>
    <cellStyle name="Normal 10 2 2 2 3 6 2" xfId="3848"/>
    <cellStyle name="Normal 10 2 2 2 3 6 2 2" xfId="3849"/>
    <cellStyle name="Normal 10 2 2 2 3 6 3" xfId="3850"/>
    <cellStyle name="Normal 10 2 2 2 3 7" xfId="3851"/>
    <cellStyle name="Normal 10 2 2 2 3 7 2" xfId="3852"/>
    <cellStyle name="Normal 10 2 2 2 3 7 2 2" xfId="3853"/>
    <cellStyle name="Normal 10 2 2 2 3 7 3" xfId="3854"/>
    <cellStyle name="Normal 10 2 2 2 3 8" xfId="3855"/>
    <cellStyle name="Normal 10 2 2 2 3 8 2" xfId="3856"/>
    <cellStyle name="Normal 10 2 2 2 3 9" xfId="3857"/>
    <cellStyle name="Normal 10 2 2 2 4" xfId="3858"/>
    <cellStyle name="Normal 10 2 2 2 4 2" xfId="3859"/>
    <cellStyle name="Normal 10 2 2 2 4 2 2" xfId="3860"/>
    <cellStyle name="Normal 10 2 2 2 4 2 2 2" xfId="3861"/>
    <cellStyle name="Normal 10 2 2 2 4 2 2 2 2" xfId="3862"/>
    <cellStyle name="Normal 10 2 2 2 4 2 2 2 2 2" xfId="3863"/>
    <cellStyle name="Normal 10 2 2 2 4 2 2 2 2 2 2" xfId="3864"/>
    <cellStyle name="Normal 10 2 2 2 4 2 2 2 2 3" xfId="3865"/>
    <cellStyle name="Normal 10 2 2 2 4 2 2 2 3" xfId="3866"/>
    <cellStyle name="Normal 10 2 2 2 4 2 2 2 3 2" xfId="3867"/>
    <cellStyle name="Normal 10 2 2 2 4 2 2 2 3 2 2" xfId="3868"/>
    <cellStyle name="Normal 10 2 2 2 4 2 2 2 3 3" xfId="3869"/>
    <cellStyle name="Normal 10 2 2 2 4 2 2 2 4" xfId="3870"/>
    <cellStyle name="Normal 10 2 2 2 4 2 2 2 4 2" xfId="3871"/>
    <cellStyle name="Normal 10 2 2 2 4 2 2 2 5" xfId="3872"/>
    <cellStyle name="Normal 10 2 2 2 4 2 2 3" xfId="3873"/>
    <cellStyle name="Normal 10 2 2 2 4 2 2 3 2" xfId="3874"/>
    <cellStyle name="Normal 10 2 2 2 4 2 2 3 2 2" xfId="3875"/>
    <cellStyle name="Normal 10 2 2 2 4 2 2 3 3" xfId="3876"/>
    <cellStyle name="Normal 10 2 2 2 4 2 2 4" xfId="3877"/>
    <cellStyle name="Normal 10 2 2 2 4 2 2 4 2" xfId="3878"/>
    <cellStyle name="Normal 10 2 2 2 4 2 2 4 2 2" xfId="3879"/>
    <cellStyle name="Normal 10 2 2 2 4 2 2 4 3" xfId="3880"/>
    <cellStyle name="Normal 10 2 2 2 4 2 2 5" xfId="3881"/>
    <cellStyle name="Normal 10 2 2 2 4 2 2 5 2" xfId="3882"/>
    <cellStyle name="Normal 10 2 2 2 4 2 2 6" xfId="3883"/>
    <cellStyle name="Normal 10 2 2 2 4 2 3" xfId="3884"/>
    <cellStyle name="Normal 10 2 2 2 4 2 3 2" xfId="3885"/>
    <cellStyle name="Normal 10 2 2 2 4 2 3 2 2" xfId="3886"/>
    <cellStyle name="Normal 10 2 2 2 4 2 3 2 2 2" xfId="3887"/>
    <cellStyle name="Normal 10 2 2 2 4 2 3 2 3" xfId="3888"/>
    <cellStyle name="Normal 10 2 2 2 4 2 3 3" xfId="3889"/>
    <cellStyle name="Normal 10 2 2 2 4 2 3 3 2" xfId="3890"/>
    <cellStyle name="Normal 10 2 2 2 4 2 3 3 2 2" xfId="3891"/>
    <cellStyle name="Normal 10 2 2 2 4 2 3 3 3" xfId="3892"/>
    <cellStyle name="Normal 10 2 2 2 4 2 3 4" xfId="3893"/>
    <cellStyle name="Normal 10 2 2 2 4 2 3 4 2" xfId="3894"/>
    <cellStyle name="Normal 10 2 2 2 4 2 3 5" xfId="3895"/>
    <cellStyle name="Normal 10 2 2 2 4 2 4" xfId="3896"/>
    <cellStyle name="Normal 10 2 2 2 4 2 4 2" xfId="3897"/>
    <cellStyle name="Normal 10 2 2 2 4 2 4 2 2" xfId="3898"/>
    <cellStyle name="Normal 10 2 2 2 4 2 4 3" xfId="3899"/>
    <cellStyle name="Normal 10 2 2 2 4 2 5" xfId="3900"/>
    <cellStyle name="Normal 10 2 2 2 4 2 5 2" xfId="3901"/>
    <cellStyle name="Normal 10 2 2 2 4 2 5 2 2" xfId="3902"/>
    <cellStyle name="Normal 10 2 2 2 4 2 5 3" xfId="3903"/>
    <cellStyle name="Normal 10 2 2 2 4 2 6" xfId="3904"/>
    <cellStyle name="Normal 10 2 2 2 4 2 6 2" xfId="3905"/>
    <cellStyle name="Normal 10 2 2 2 4 2 7" xfId="3906"/>
    <cellStyle name="Normal 10 2 2 2 4 3" xfId="3907"/>
    <cellStyle name="Normal 10 2 2 2 4 3 2" xfId="3908"/>
    <cellStyle name="Normal 10 2 2 2 4 3 2 2" xfId="3909"/>
    <cellStyle name="Normal 10 2 2 2 4 3 2 2 2" xfId="3910"/>
    <cellStyle name="Normal 10 2 2 2 4 3 2 2 2 2" xfId="3911"/>
    <cellStyle name="Normal 10 2 2 2 4 3 2 2 3" xfId="3912"/>
    <cellStyle name="Normal 10 2 2 2 4 3 2 3" xfId="3913"/>
    <cellStyle name="Normal 10 2 2 2 4 3 2 3 2" xfId="3914"/>
    <cellStyle name="Normal 10 2 2 2 4 3 2 3 2 2" xfId="3915"/>
    <cellStyle name="Normal 10 2 2 2 4 3 2 3 3" xfId="3916"/>
    <cellStyle name="Normal 10 2 2 2 4 3 2 4" xfId="3917"/>
    <cellStyle name="Normal 10 2 2 2 4 3 2 4 2" xfId="3918"/>
    <cellStyle name="Normal 10 2 2 2 4 3 2 5" xfId="3919"/>
    <cellStyle name="Normal 10 2 2 2 4 3 3" xfId="3920"/>
    <cellStyle name="Normal 10 2 2 2 4 3 3 2" xfId="3921"/>
    <cellStyle name="Normal 10 2 2 2 4 3 3 2 2" xfId="3922"/>
    <cellStyle name="Normal 10 2 2 2 4 3 3 3" xfId="3923"/>
    <cellStyle name="Normal 10 2 2 2 4 3 4" xfId="3924"/>
    <cellStyle name="Normal 10 2 2 2 4 3 4 2" xfId="3925"/>
    <cellStyle name="Normal 10 2 2 2 4 3 4 2 2" xfId="3926"/>
    <cellStyle name="Normal 10 2 2 2 4 3 4 3" xfId="3927"/>
    <cellStyle name="Normal 10 2 2 2 4 3 5" xfId="3928"/>
    <cellStyle name="Normal 10 2 2 2 4 3 5 2" xfId="3929"/>
    <cellStyle name="Normal 10 2 2 2 4 3 6" xfId="3930"/>
    <cellStyle name="Normal 10 2 2 2 4 4" xfId="3931"/>
    <cellStyle name="Normal 10 2 2 2 4 4 2" xfId="3932"/>
    <cellStyle name="Normal 10 2 2 2 4 4 2 2" xfId="3933"/>
    <cellStyle name="Normal 10 2 2 2 4 4 2 2 2" xfId="3934"/>
    <cellStyle name="Normal 10 2 2 2 4 4 2 3" xfId="3935"/>
    <cellStyle name="Normal 10 2 2 2 4 4 3" xfId="3936"/>
    <cellStyle name="Normal 10 2 2 2 4 4 3 2" xfId="3937"/>
    <cellStyle name="Normal 10 2 2 2 4 4 3 2 2" xfId="3938"/>
    <cellStyle name="Normal 10 2 2 2 4 4 3 3" xfId="3939"/>
    <cellStyle name="Normal 10 2 2 2 4 4 4" xfId="3940"/>
    <cellStyle name="Normal 10 2 2 2 4 4 4 2" xfId="3941"/>
    <cellStyle name="Normal 10 2 2 2 4 4 5" xfId="3942"/>
    <cellStyle name="Normal 10 2 2 2 4 5" xfId="3943"/>
    <cellStyle name="Normal 10 2 2 2 4 5 2" xfId="3944"/>
    <cellStyle name="Normal 10 2 2 2 4 5 2 2" xfId="3945"/>
    <cellStyle name="Normal 10 2 2 2 4 5 3" xfId="3946"/>
    <cellStyle name="Normal 10 2 2 2 4 6" xfId="3947"/>
    <cellStyle name="Normal 10 2 2 2 4 6 2" xfId="3948"/>
    <cellStyle name="Normal 10 2 2 2 4 6 2 2" xfId="3949"/>
    <cellStyle name="Normal 10 2 2 2 4 6 3" xfId="3950"/>
    <cellStyle name="Normal 10 2 2 2 4 7" xfId="3951"/>
    <cellStyle name="Normal 10 2 2 2 4 7 2" xfId="3952"/>
    <cellStyle name="Normal 10 2 2 2 4 8" xfId="3953"/>
    <cellStyle name="Normal 10 2 2 2 5" xfId="3954"/>
    <cellStyle name="Normal 10 2 2 2 5 2" xfId="3955"/>
    <cellStyle name="Normal 10 2 2 2 5 2 2" xfId="3956"/>
    <cellStyle name="Normal 10 2 2 2 5 2 2 2" xfId="3957"/>
    <cellStyle name="Normal 10 2 2 2 5 2 2 2 2" xfId="3958"/>
    <cellStyle name="Normal 10 2 2 2 5 2 2 2 2 2" xfId="3959"/>
    <cellStyle name="Normal 10 2 2 2 5 2 2 2 3" xfId="3960"/>
    <cellStyle name="Normal 10 2 2 2 5 2 2 3" xfId="3961"/>
    <cellStyle name="Normal 10 2 2 2 5 2 2 3 2" xfId="3962"/>
    <cellStyle name="Normal 10 2 2 2 5 2 2 3 2 2" xfId="3963"/>
    <cellStyle name="Normal 10 2 2 2 5 2 2 3 3" xfId="3964"/>
    <cellStyle name="Normal 10 2 2 2 5 2 2 4" xfId="3965"/>
    <cellStyle name="Normal 10 2 2 2 5 2 2 4 2" xfId="3966"/>
    <cellStyle name="Normal 10 2 2 2 5 2 2 5" xfId="3967"/>
    <cellStyle name="Normal 10 2 2 2 5 2 3" xfId="3968"/>
    <cellStyle name="Normal 10 2 2 2 5 2 3 2" xfId="3969"/>
    <cellStyle name="Normal 10 2 2 2 5 2 3 2 2" xfId="3970"/>
    <cellStyle name="Normal 10 2 2 2 5 2 3 3" xfId="3971"/>
    <cellStyle name="Normal 10 2 2 2 5 2 4" xfId="3972"/>
    <cellStyle name="Normal 10 2 2 2 5 2 4 2" xfId="3973"/>
    <cellStyle name="Normal 10 2 2 2 5 2 4 2 2" xfId="3974"/>
    <cellStyle name="Normal 10 2 2 2 5 2 4 3" xfId="3975"/>
    <cellStyle name="Normal 10 2 2 2 5 2 5" xfId="3976"/>
    <cellStyle name="Normal 10 2 2 2 5 2 5 2" xfId="3977"/>
    <cellStyle name="Normal 10 2 2 2 5 2 6" xfId="3978"/>
    <cellStyle name="Normal 10 2 2 2 5 3" xfId="3979"/>
    <cellStyle name="Normal 10 2 2 2 5 3 2" xfId="3980"/>
    <cellStyle name="Normal 10 2 2 2 5 3 2 2" xfId="3981"/>
    <cellStyle name="Normal 10 2 2 2 5 3 2 2 2" xfId="3982"/>
    <cellStyle name="Normal 10 2 2 2 5 3 2 3" xfId="3983"/>
    <cellStyle name="Normal 10 2 2 2 5 3 3" xfId="3984"/>
    <cellStyle name="Normal 10 2 2 2 5 3 3 2" xfId="3985"/>
    <cellStyle name="Normal 10 2 2 2 5 3 3 2 2" xfId="3986"/>
    <cellStyle name="Normal 10 2 2 2 5 3 3 3" xfId="3987"/>
    <cellStyle name="Normal 10 2 2 2 5 3 4" xfId="3988"/>
    <cellStyle name="Normal 10 2 2 2 5 3 4 2" xfId="3989"/>
    <cellStyle name="Normal 10 2 2 2 5 3 5" xfId="3990"/>
    <cellStyle name="Normal 10 2 2 2 5 4" xfId="3991"/>
    <cellStyle name="Normal 10 2 2 2 5 4 2" xfId="3992"/>
    <cellStyle name="Normal 10 2 2 2 5 4 2 2" xfId="3993"/>
    <cellStyle name="Normal 10 2 2 2 5 4 3" xfId="3994"/>
    <cellStyle name="Normal 10 2 2 2 5 5" xfId="3995"/>
    <cellStyle name="Normal 10 2 2 2 5 5 2" xfId="3996"/>
    <cellStyle name="Normal 10 2 2 2 5 5 2 2" xfId="3997"/>
    <cellStyle name="Normal 10 2 2 2 5 5 3" xfId="3998"/>
    <cellStyle name="Normal 10 2 2 2 5 6" xfId="3999"/>
    <cellStyle name="Normal 10 2 2 2 5 6 2" xfId="4000"/>
    <cellStyle name="Normal 10 2 2 2 5 7" xfId="4001"/>
    <cellStyle name="Normal 10 2 2 2 6" xfId="4002"/>
    <cellStyle name="Normal 10 2 2 2 6 2" xfId="4003"/>
    <cellStyle name="Normal 10 2 2 2 6 2 2" xfId="4004"/>
    <cellStyle name="Normal 10 2 2 2 6 2 2 2" xfId="4005"/>
    <cellStyle name="Normal 10 2 2 2 6 2 2 2 2" xfId="4006"/>
    <cellStyle name="Normal 10 2 2 2 6 2 2 3" xfId="4007"/>
    <cellStyle name="Normal 10 2 2 2 6 2 3" xfId="4008"/>
    <cellStyle name="Normal 10 2 2 2 6 2 3 2" xfId="4009"/>
    <cellStyle name="Normal 10 2 2 2 6 2 3 2 2" xfId="4010"/>
    <cellStyle name="Normal 10 2 2 2 6 2 3 3" xfId="4011"/>
    <cellStyle name="Normal 10 2 2 2 6 2 4" xfId="4012"/>
    <cellStyle name="Normal 10 2 2 2 6 2 4 2" xfId="4013"/>
    <cellStyle name="Normal 10 2 2 2 6 2 5" xfId="4014"/>
    <cellStyle name="Normal 10 2 2 2 6 3" xfId="4015"/>
    <cellStyle name="Normal 10 2 2 2 6 3 2" xfId="4016"/>
    <cellStyle name="Normal 10 2 2 2 6 3 2 2" xfId="4017"/>
    <cellStyle name="Normal 10 2 2 2 6 3 3" xfId="4018"/>
    <cellStyle name="Normal 10 2 2 2 6 4" xfId="4019"/>
    <cellStyle name="Normal 10 2 2 2 6 4 2" xfId="4020"/>
    <cellStyle name="Normal 10 2 2 2 6 4 2 2" xfId="4021"/>
    <cellStyle name="Normal 10 2 2 2 6 4 3" xfId="4022"/>
    <cellStyle name="Normal 10 2 2 2 6 5" xfId="4023"/>
    <cellStyle name="Normal 10 2 2 2 6 5 2" xfId="4024"/>
    <cellStyle name="Normal 10 2 2 2 6 6" xfId="4025"/>
    <cellStyle name="Normal 10 2 2 2 7" xfId="4026"/>
    <cellStyle name="Normal 10 2 2 2 7 2" xfId="4027"/>
    <cellStyle name="Normal 10 2 2 2 7 2 2" xfId="4028"/>
    <cellStyle name="Normal 10 2 2 2 7 2 2 2" xfId="4029"/>
    <cellStyle name="Normal 10 2 2 2 7 2 3" xfId="4030"/>
    <cellStyle name="Normal 10 2 2 2 7 3" xfId="4031"/>
    <cellStyle name="Normal 10 2 2 2 7 3 2" xfId="4032"/>
    <cellStyle name="Normal 10 2 2 2 7 3 2 2" xfId="4033"/>
    <cellStyle name="Normal 10 2 2 2 7 3 3" xfId="4034"/>
    <cellStyle name="Normal 10 2 2 2 7 4" xfId="4035"/>
    <cellStyle name="Normal 10 2 2 2 7 4 2" xfId="4036"/>
    <cellStyle name="Normal 10 2 2 2 7 5" xfId="4037"/>
    <cellStyle name="Normal 10 2 2 2 8" xfId="4038"/>
    <cellStyle name="Normal 10 2 2 2 8 2" xfId="4039"/>
    <cellStyle name="Normal 10 2 2 2 8 2 2" xfId="4040"/>
    <cellStyle name="Normal 10 2 2 2 8 3" xfId="4041"/>
    <cellStyle name="Normal 10 2 2 2 9" xfId="4042"/>
    <cellStyle name="Normal 10 2 2 2 9 2" xfId="4043"/>
    <cellStyle name="Normal 10 2 2 2 9 2 2" xfId="4044"/>
    <cellStyle name="Normal 10 2 2 2 9 3" xfId="4045"/>
    <cellStyle name="Normal 10 2 2 3" xfId="361"/>
    <cellStyle name="Normal 10 2 2 3 10" xfId="4046"/>
    <cellStyle name="Normal 10 2 2 3 10 2" xfId="4047"/>
    <cellStyle name="Normal 10 2 2 3 11" xfId="4048"/>
    <cellStyle name="Normal 10 2 2 3 2" xfId="362"/>
    <cellStyle name="Normal 10 2 2 3 2 10" xfId="4049"/>
    <cellStyle name="Normal 10 2 2 3 2 2" xfId="4050"/>
    <cellStyle name="Normal 10 2 2 3 2 2 2" xfId="4051"/>
    <cellStyle name="Normal 10 2 2 3 2 2 2 2" xfId="4052"/>
    <cellStyle name="Normal 10 2 2 3 2 2 2 2 2" xfId="4053"/>
    <cellStyle name="Normal 10 2 2 3 2 2 2 2 2 2" xfId="4054"/>
    <cellStyle name="Normal 10 2 2 3 2 2 2 2 2 2 2" xfId="4055"/>
    <cellStyle name="Normal 10 2 2 3 2 2 2 2 2 2 2 2" xfId="4056"/>
    <cellStyle name="Normal 10 2 2 3 2 2 2 2 2 2 3" xfId="4057"/>
    <cellStyle name="Normal 10 2 2 3 2 2 2 2 2 3" xfId="4058"/>
    <cellStyle name="Normal 10 2 2 3 2 2 2 2 2 3 2" xfId="4059"/>
    <cellStyle name="Normal 10 2 2 3 2 2 2 2 2 3 2 2" xfId="4060"/>
    <cellStyle name="Normal 10 2 2 3 2 2 2 2 2 3 3" xfId="4061"/>
    <cellStyle name="Normal 10 2 2 3 2 2 2 2 2 4" xfId="4062"/>
    <cellStyle name="Normal 10 2 2 3 2 2 2 2 2 4 2" xfId="4063"/>
    <cellStyle name="Normal 10 2 2 3 2 2 2 2 2 5" xfId="4064"/>
    <cellStyle name="Normal 10 2 2 3 2 2 2 2 3" xfId="4065"/>
    <cellStyle name="Normal 10 2 2 3 2 2 2 2 3 2" xfId="4066"/>
    <cellStyle name="Normal 10 2 2 3 2 2 2 2 3 2 2" xfId="4067"/>
    <cellStyle name="Normal 10 2 2 3 2 2 2 2 3 3" xfId="4068"/>
    <cellStyle name="Normal 10 2 2 3 2 2 2 2 4" xfId="4069"/>
    <cellStyle name="Normal 10 2 2 3 2 2 2 2 4 2" xfId="4070"/>
    <cellStyle name="Normal 10 2 2 3 2 2 2 2 4 2 2" xfId="4071"/>
    <cellStyle name="Normal 10 2 2 3 2 2 2 2 4 3" xfId="4072"/>
    <cellStyle name="Normal 10 2 2 3 2 2 2 2 5" xfId="4073"/>
    <cellStyle name="Normal 10 2 2 3 2 2 2 2 5 2" xfId="4074"/>
    <cellStyle name="Normal 10 2 2 3 2 2 2 2 6" xfId="4075"/>
    <cellStyle name="Normal 10 2 2 3 2 2 2 3" xfId="4076"/>
    <cellStyle name="Normal 10 2 2 3 2 2 2 3 2" xfId="4077"/>
    <cellStyle name="Normal 10 2 2 3 2 2 2 3 2 2" xfId="4078"/>
    <cellStyle name="Normal 10 2 2 3 2 2 2 3 2 2 2" xfId="4079"/>
    <cellStyle name="Normal 10 2 2 3 2 2 2 3 2 3" xfId="4080"/>
    <cellStyle name="Normal 10 2 2 3 2 2 2 3 3" xfId="4081"/>
    <cellStyle name="Normal 10 2 2 3 2 2 2 3 3 2" xfId="4082"/>
    <cellStyle name="Normal 10 2 2 3 2 2 2 3 3 2 2" xfId="4083"/>
    <cellStyle name="Normal 10 2 2 3 2 2 2 3 3 3" xfId="4084"/>
    <cellStyle name="Normal 10 2 2 3 2 2 2 3 4" xfId="4085"/>
    <cellStyle name="Normal 10 2 2 3 2 2 2 3 4 2" xfId="4086"/>
    <cellStyle name="Normal 10 2 2 3 2 2 2 3 5" xfId="4087"/>
    <cellStyle name="Normal 10 2 2 3 2 2 2 4" xfId="4088"/>
    <cellStyle name="Normal 10 2 2 3 2 2 2 4 2" xfId="4089"/>
    <cellStyle name="Normal 10 2 2 3 2 2 2 4 2 2" xfId="4090"/>
    <cellStyle name="Normal 10 2 2 3 2 2 2 4 3" xfId="4091"/>
    <cellStyle name="Normal 10 2 2 3 2 2 2 5" xfId="4092"/>
    <cellStyle name="Normal 10 2 2 3 2 2 2 5 2" xfId="4093"/>
    <cellStyle name="Normal 10 2 2 3 2 2 2 5 2 2" xfId="4094"/>
    <cellStyle name="Normal 10 2 2 3 2 2 2 5 3" xfId="4095"/>
    <cellStyle name="Normal 10 2 2 3 2 2 2 6" xfId="4096"/>
    <cellStyle name="Normal 10 2 2 3 2 2 2 6 2" xfId="4097"/>
    <cellStyle name="Normal 10 2 2 3 2 2 2 7" xfId="4098"/>
    <cellStyle name="Normal 10 2 2 3 2 2 3" xfId="4099"/>
    <cellStyle name="Normal 10 2 2 3 2 2 3 2" xfId="4100"/>
    <cellStyle name="Normal 10 2 2 3 2 2 3 2 2" xfId="4101"/>
    <cellStyle name="Normal 10 2 2 3 2 2 3 2 2 2" xfId="4102"/>
    <cellStyle name="Normal 10 2 2 3 2 2 3 2 2 2 2" xfId="4103"/>
    <cellStyle name="Normal 10 2 2 3 2 2 3 2 2 3" xfId="4104"/>
    <cellStyle name="Normal 10 2 2 3 2 2 3 2 3" xfId="4105"/>
    <cellStyle name="Normal 10 2 2 3 2 2 3 2 3 2" xfId="4106"/>
    <cellStyle name="Normal 10 2 2 3 2 2 3 2 3 2 2" xfId="4107"/>
    <cellStyle name="Normal 10 2 2 3 2 2 3 2 3 3" xfId="4108"/>
    <cellStyle name="Normal 10 2 2 3 2 2 3 2 4" xfId="4109"/>
    <cellStyle name="Normal 10 2 2 3 2 2 3 2 4 2" xfId="4110"/>
    <cellStyle name="Normal 10 2 2 3 2 2 3 2 5" xfId="4111"/>
    <cellStyle name="Normal 10 2 2 3 2 2 3 3" xfId="4112"/>
    <cellStyle name="Normal 10 2 2 3 2 2 3 3 2" xfId="4113"/>
    <cellStyle name="Normal 10 2 2 3 2 2 3 3 2 2" xfId="4114"/>
    <cellStyle name="Normal 10 2 2 3 2 2 3 3 3" xfId="4115"/>
    <cellStyle name="Normal 10 2 2 3 2 2 3 4" xfId="4116"/>
    <cellStyle name="Normal 10 2 2 3 2 2 3 4 2" xfId="4117"/>
    <cellStyle name="Normal 10 2 2 3 2 2 3 4 2 2" xfId="4118"/>
    <cellStyle name="Normal 10 2 2 3 2 2 3 4 3" xfId="4119"/>
    <cellStyle name="Normal 10 2 2 3 2 2 3 5" xfId="4120"/>
    <cellStyle name="Normal 10 2 2 3 2 2 3 5 2" xfId="4121"/>
    <cellStyle name="Normal 10 2 2 3 2 2 3 6" xfId="4122"/>
    <cellStyle name="Normal 10 2 2 3 2 2 4" xfId="4123"/>
    <cellStyle name="Normal 10 2 2 3 2 2 4 2" xfId="4124"/>
    <cellStyle name="Normal 10 2 2 3 2 2 4 2 2" xfId="4125"/>
    <cellStyle name="Normal 10 2 2 3 2 2 4 2 2 2" xfId="4126"/>
    <cellStyle name="Normal 10 2 2 3 2 2 4 2 3" xfId="4127"/>
    <cellStyle name="Normal 10 2 2 3 2 2 4 3" xfId="4128"/>
    <cellStyle name="Normal 10 2 2 3 2 2 4 3 2" xfId="4129"/>
    <cellStyle name="Normal 10 2 2 3 2 2 4 3 2 2" xfId="4130"/>
    <cellStyle name="Normal 10 2 2 3 2 2 4 3 3" xfId="4131"/>
    <cellStyle name="Normal 10 2 2 3 2 2 4 4" xfId="4132"/>
    <cellStyle name="Normal 10 2 2 3 2 2 4 4 2" xfId="4133"/>
    <cellStyle name="Normal 10 2 2 3 2 2 4 5" xfId="4134"/>
    <cellStyle name="Normal 10 2 2 3 2 2 5" xfId="4135"/>
    <cellStyle name="Normal 10 2 2 3 2 2 5 2" xfId="4136"/>
    <cellStyle name="Normal 10 2 2 3 2 2 5 2 2" xfId="4137"/>
    <cellStyle name="Normal 10 2 2 3 2 2 5 3" xfId="4138"/>
    <cellStyle name="Normal 10 2 2 3 2 2 6" xfId="4139"/>
    <cellStyle name="Normal 10 2 2 3 2 2 6 2" xfId="4140"/>
    <cellStyle name="Normal 10 2 2 3 2 2 6 2 2" xfId="4141"/>
    <cellStyle name="Normal 10 2 2 3 2 2 6 3" xfId="4142"/>
    <cellStyle name="Normal 10 2 2 3 2 2 7" xfId="4143"/>
    <cellStyle name="Normal 10 2 2 3 2 2 7 2" xfId="4144"/>
    <cellStyle name="Normal 10 2 2 3 2 2 8" xfId="4145"/>
    <cellStyle name="Normal 10 2 2 3 2 3" xfId="4146"/>
    <cellStyle name="Normal 10 2 2 3 2 3 2" xfId="4147"/>
    <cellStyle name="Normal 10 2 2 3 2 3 2 2" xfId="4148"/>
    <cellStyle name="Normal 10 2 2 3 2 3 2 2 2" xfId="4149"/>
    <cellStyle name="Normal 10 2 2 3 2 3 2 2 2 2" xfId="4150"/>
    <cellStyle name="Normal 10 2 2 3 2 3 2 2 2 2 2" xfId="4151"/>
    <cellStyle name="Normal 10 2 2 3 2 3 2 2 2 3" xfId="4152"/>
    <cellStyle name="Normal 10 2 2 3 2 3 2 2 3" xfId="4153"/>
    <cellStyle name="Normal 10 2 2 3 2 3 2 2 3 2" xfId="4154"/>
    <cellStyle name="Normal 10 2 2 3 2 3 2 2 3 2 2" xfId="4155"/>
    <cellStyle name="Normal 10 2 2 3 2 3 2 2 3 3" xfId="4156"/>
    <cellStyle name="Normal 10 2 2 3 2 3 2 2 4" xfId="4157"/>
    <cellStyle name="Normal 10 2 2 3 2 3 2 2 4 2" xfId="4158"/>
    <cellStyle name="Normal 10 2 2 3 2 3 2 2 5" xfId="4159"/>
    <cellStyle name="Normal 10 2 2 3 2 3 2 3" xfId="4160"/>
    <cellStyle name="Normal 10 2 2 3 2 3 2 3 2" xfId="4161"/>
    <cellStyle name="Normal 10 2 2 3 2 3 2 3 2 2" xfId="4162"/>
    <cellStyle name="Normal 10 2 2 3 2 3 2 3 3" xfId="4163"/>
    <cellStyle name="Normal 10 2 2 3 2 3 2 4" xfId="4164"/>
    <cellStyle name="Normal 10 2 2 3 2 3 2 4 2" xfId="4165"/>
    <cellStyle name="Normal 10 2 2 3 2 3 2 4 2 2" xfId="4166"/>
    <cellStyle name="Normal 10 2 2 3 2 3 2 4 3" xfId="4167"/>
    <cellStyle name="Normal 10 2 2 3 2 3 2 5" xfId="4168"/>
    <cellStyle name="Normal 10 2 2 3 2 3 2 5 2" xfId="4169"/>
    <cellStyle name="Normal 10 2 2 3 2 3 2 6" xfId="4170"/>
    <cellStyle name="Normal 10 2 2 3 2 3 3" xfId="4171"/>
    <cellStyle name="Normal 10 2 2 3 2 3 3 2" xfId="4172"/>
    <cellStyle name="Normal 10 2 2 3 2 3 3 2 2" xfId="4173"/>
    <cellStyle name="Normal 10 2 2 3 2 3 3 2 2 2" xfId="4174"/>
    <cellStyle name="Normal 10 2 2 3 2 3 3 2 3" xfId="4175"/>
    <cellStyle name="Normal 10 2 2 3 2 3 3 3" xfId="4176"/>
    <cellStyle name="Normal 10 2 2 3 2 3 3 3 2" xfId="4177"/>
    <cellStyle name="Normal 10 2 2 3 2 3 3 3 2 2" xfId="4178"/>
    <cellStyle name="Normal 10 2 2 3 2 3 3 3 3" xfId="4179"/>
    <cellStyle name="Normal 10 2 2 3 2 3 3 4" xfId="4180"/>
    <cellStyle name="Normal 10 2 2 3 2 3 3 4 2" xfId="4181"/>
    <cellStyle name="Normal 10 2 2 3 2 3 3 5" xfId="4182"/>
    <cellStyle name="Normal 10 2 2 3 2 3 4" xfId="4183"/>
    <cellStyle name="Normal 10 2 2 3 2 3 4 2" xfId="4184"/>
    <cellStyle name="Normal 10 2 2 3 2 3 4 2 2" xfId="4185"/>
    <cellStyle name="Normal 10 2 2 3 2 3 4 3" xfId="4186"/>
    <cellStyle name="Normal 10 2 2 3 2 3 5" xfId="4187"/>
    <cellStyle name="Normal 10 2 2 3 2 3 5 2" xfId="4188"/>
    <cellStyle name="Normal 10 2 2 3 2 3 5 2 2" xfId="4189"/>
    <cellStyle name="Normal 10 2 2 3 2 3 5 3" xfId="4190"/>
    <cellStyle name="Normal 10 2 2 3 2 3 6" xfId="4191"/>
    <cellStyle name="Normal 10 2 2 3 2 3 6 2" xfId="4192"/>
    <cellStyle name="Normal 10 2 2 3 2 3 7" xfId="4193"/>
    <cellStyle name="Normal 10 2 2 3 2 4" xfId="4194"/>
    <cellStyle name="Normal 10 2 2 3 2 4 2" xfId="4195"/>
    <cellStyle name="Normal 10 2 2 3 2 4 2 2" xfId="4196"/>
    <cellStyle name="Normal 10 2 2 3 2 4 2 2 2" xfId="4197"/>
    <cellStyle name="Normal 10 2 2 3 2 4 2 2 2 2" xfId="4198"/>
    <cellStyle name="Normal 10 2 2 3 2 4 2 2 3" xfId="4199"/>
    <cellStyle name="Normal 10 2 2 3 2 4 2 3" xfId="4200"/>
    <cellStyle name="Normal 10 2 2 3 2 4 2 3 2" xfId="4201"/>
    <cellStyle name="Normal 10 2 2 3 2 4 2 3 2 2" xfId="4202"/>
    <cellStyle name="Normal 10 2 2 3 2 4 2 3 3" xfId="4203"/>
    <cellStyle name="Normal 10 2 2 3 2 4 2 4" xfId="4204"/>
    <cellStyle name="Normal 10 2 2 3 2 4 2 4 2" xfId="4205"/>
    <cellStyle name="Normal 10 2 2 3 2 4 2 5" xfId="4206"/>
    <cellStyle name="Normal 10 2 2 3 2 4 3" xfId="4207"/>
    <cellStyle name="Normal 10 2 2 3 2 4 3 2" xfId="4208"/>
    <cellStyle name="Normal 10 2 2 3 2 4 3 2 2" xfId="4209"/>
    <cellStyle name="Normal 10 2 2 3 2 4 3 3" xfId="4210"/>
    <cellStyle name="Normal 10 2 2 3 2 4 4" xfId="4211"/>
    <cellStyle name="Normal 10 2 2 3 2 4 4 2" xfId="4212"/>
    <cellStyle name="Normal 10 2 2 3 2 4 4 2 2" xfId="4213"/>
    <cellStyle name="Normal 10 2 2 3 2 4 4 3" xfId="4214"/>
    <cellStyle name="Normal 10 2 2 3 2 4 5" xfId="4215"/>
    <cellStyle name="Normal 10 2 2 3 2 4 5 2" xfId="4216"/>
    <cellStyle name="Normal 10 2 2 3 2 4 6" xfId="4217"/>
    <cellStyle name="Normal 10 2 2 3 2 5" xfId="4218"/>
    <cellStyle name="Normal 10 2 2 3 2 5 2" xfId="4219"/>
    <cellStyle name="Normal 10 2 2 3 2 5 2 2" xfId="4220"/>
    <cellStyle name="Normal 10 2 2 3 2 5 2 2 2" xfId="4221"/>
    <cellStyle name="Normal 10 2 2 3 2 5 2 3" xfId="4222"/>
    <cellStyle name="Normal 10 2 2 3 2 5 3" xfId="4223"/>
    <cellStyle name="Normal 10 2 2 3 2 5 3 2" xfId="4224"/>
    <cellStyle name="Normal 10 2 2 3 2 5 3 2 2" xfId="4225"/>
    <cellStyle name="Normal 10 2 2 3 2 5 3 3" xfId="4226"/>
    <cellStyle name="Normal 10 2 2 3 2 5 4" xfId="4227"/>
    <cellStyle name="Normal 10 2 2 3 2 5 4 2" xfId="4228"/>
    <cellStyle name="Normal 10 2 2 3 2 5 5" xfId="4229"/>
    <cellStyle name="Normal 10 2 2 3 2 6" xfId="4230"/>
    <cellStyle name="Normal 10 2 2 3 2 6 2" xfId="4231"/>
    <cellStyle name="Normal 10 2 2 3 2 6 2 2" xfId="4232"/>
    <cellStyle name="Normal 10 2 2 3 2 6 3" xfId="4233"/>
    <cellStyle name="Normal 10 2 2 3 2 7" xfId="4234"/>
    <cellStyle name="Normal 10 2 2 3 2 7 2" xfId="4235"/>
    <cellStyle name="Normal 10 2 2 3 2 7 2 2" xfId="4236"/>
    <cellStyle name="Normal 10 2 2 3 2 7 3" xfId="4237"/>
    <cellStyle name="Normal 10 2 2 3 2 8" xfId="4238"/>
    <cellStyle name="Normal 10 2 2 3 2 8 2" xfId="4239"/>
    <cellStyle name="Normal 10 2 2 3 2 9" xfId="4240"/>
    <cellStyle name="Normal 10 2 2 3 3" xfId="4241"/>
    <cellStyle name="Normal 10 2 2 3 3 2" xfId="4242"/>
    <cellStyle name="Normal 10 2 2 3 3 2 2" xfId="4243"/>
    <cellStyle name="Normal 10 2 2 3 3 2 2 2" xfId="4244"/>
    <cellStyle name="Normal 10 2 2 3 3 2 2 2 2" xfId="4245"/>
    <cellStyle name="Normal 10 2 2 3 3 2 2 2 2 2" xfId="4246"/>
    <cellStyle name="Normal 10 2 2 3 3 2 2 2 2 2 2" xfId="4247"/>
    <cellStyle name="Normal 10 2 2 3 3 2 2 2 2 2 2 2" xfId="4248"/>
    <cellStyle name="Normal 10 2 2 3 3 2 2 2 2 2 3" xfId="4249"/>
    <cellStyle name="Normal 10 2 2 3 3 2 2 2 2 3" xfId="4250"/>
    <cellStyle name="Normal 10 2 2 3 3 2 2 2 2 3 2" xfId="4251"/>
    <cellStyle name="Normal 10 2 2 3 3 2 2 2 2 3 2 2" xfId="4252"/>
    <cellStyle name="Normal 10 2 2 3 3 2 2 2 2 3 3" xfId="4253"/>
    <cellStyle name="Normal 10 2 2 3 3 2 2 2 2 4" xfId="4254"/>
    <cellStyle name="Normal 10 2 2 3 3 2 2 2 2 4 2" xfId="4255"/>
    <cellStyle name="Normal 10 2 2 3 3 2 2 2 2 5" xfId="4256"/>
    <cellStyle name="Normal 10 2 2 3 3 2 2 2 3" xfId="4257"/>
    <cellStyle name="Normal 10 2 2 3 3 2 2 2 3 2" xfId="4258"/>
    <cellStyle name="Normal 10 2 2 3 3 2 2 2 3 2 2" xfId="4259"/>
    <cellStyle name="Normal 10 2 2 3 3 2 2 2 3 3" xfId="4260"/>
    <cellStyle name="Normal 10 2 2 3 3 2 2 2 4" xfId="4261"/>
    <cellStyle name="Normal 10 2 2 3 3 2 2 2 4 2" xfId="4262"/>
    <cellStyle name="Normal 10 2 2 3 3 2 2 2 4 2 2" xfId="4263"/>
    <cellStyle name="Normal 10 2 2 3 3 2 2 2 4 3" xfId="4264"/>
    <cellStyle name="Normal 10 2 2 3 3 2 2 2 5" xfId="4265"/>
    <cellStyle name="Normal 10 2 2 3 3 2 2 2 5 2" xfId="4266"/>
    <cellStyle name="Normal 10 2 2 3 3 2 2 2 6" xfId="4267"/>
    <cellStyle name="Normal 10 2 2 3 3 2 2 3" xfId="4268"/>
    <cellStyle name="Normal 10 2 2 3 3 2 2 3 2" xfId="4269"/>
    <cellStyle name="Normal 10 2 2 3 3 2 2 3 2 2" xfId="4270"/>
    <cellStyle name="Normal 10 2 2 3 3 2 2 3 2 2 2" xfId="4271"/>
    <cellStyle name="Normal 10 2 2 3 3 2 2 3 2 3" xfId="4272"/>
    <cellStyle name="Normal 10 2 2 3 3 2 2 3 3" xfId="4273"/>
    <cellStyle name="Normal 10 2 2 3 3 2 2 3 3 2" xfId="4274"/>
    <cellStyle name="Normal 10 2 2 3 3 2 2 3 3 2 2" xfId="4275"/>
    <cellStyle name="Normal 10 2 2 3 3 2 2 3 3 3" xfId="4276"/>
    <cellStyle name="Normal 10 2 2 3 3 2 2 3 4" xfId="4277"/>
    <cellStyle name="Normal 10 2 2 3 3 2 2 3 4 2" xfId="4278"/>
    <cellStyle name="Normal 10 2 2 3 3 2 2 3 5" xfId="4279"/>
    <cellStyle name="Normal 10 2 2 3 3 2 2 4" xfId="4280"/>
    <cellStyle name="Normal 10 2 2 3 3 2 2 4 2" xfId="4281"/>
    <cellStyle name="Normal 10 2 2 3 3 2 2 4 2 2" xfId="4282"/>
    <cellStyle name="Normal 10 2 2 3 3 2 2 4 3" xfId="4283"/>
    <cellStyle name="Normal 10 2 2 3 3 2 2 5" xfId="4284"/>
    <cellStyle name="Normal 10 2 2 3 3 2 2 5 2" xfId="4285"/>
    <cellStyle name="Normal 10 2 2 3 3 2 2 5 2 2" xfId="4286"/>
    <cellStyle name="Normal 10 2 2 3 3 2 2 5 3" xfId="4287"/>
    <cellStyle name="Normal 10 2 2 3 3 2 2 6" xfId="4288"/>
    <cellStyle name="Normal 10 2 2 3 3 2 2 6 2" xfId="4289"/>
    <cellStyle name="Normal 10 2 2 3 3 2 2 7" xfId="4290"/>
    <cellStyle name="Normal 10 2 2 3 3 2 3" xfId="4291"/>
    <cellStyle name="Normal 10 2 2 3 3 2 3 2" xfId="4292"/>
    <cellStyle name="Normal 10 2 2 3 3 2 3 2 2" xfId="4293"/>
    <cellStyle name="Normal 10 2 2 3 3 2 3 2 2 2" xfId="4294"/>
    <cellStyle name="Normal 10 2 2 3 3 2 3 2 2 2 2" xfId="4295"/>
    <cellStyle name="Normal 10 2 2 3 3 2 3 2 2 3" xfId="4296"/>
    <cellStyle name="Normal 10 2 2 3 3 2 3 2 3" xfId="4297"/>
    <cellStyle name="Normal 10 2 2 3 3 2 3 2 3 2" xfId="4298"/>
    <cellStyle name="Normal 10 2 2 3 3 2 3 2 3 2 2" xfId="4299"/>
    <cellStyle name="Normal 10 2 2 3 3 2 3 2 3 3" xfId="4300"/>
    <cellStyle name="Normal 10 2 2 3 3 2 3 2 4" xfId="4301"/>
    <cellStyle name="Normal 10 2 2 3 3 2 3 2 4 2" xfId="4302"/>
    <cellStyle name="Normal 10 2 2 3 3 2 3 2 5" xfId="4303"/>
    <cellStyle name="Normal 10 2 2 3 3 2 3 3" xfId="4304"/>
    <cellStyle name="Normal 10 2 2 3 3 2 3 3 2" xfId="4305"/>
    <cellStyle name="Normal 10 2 2 3 3 2 3 3 2 2" xfId="4306"/>
    <cellStyle name="Normal 10 2 2 3 3 2 3 3 3" xfId="4307"/>
    <cellStyle name="Normal 10 2 2 3 3 2 3 4" xfId="4308"/>
    <cellStyle name="Normal 10 2 2 3 3 2 3 4 2" xfId="4309"/>
    <cellStyle name="Normal 10 2 2 3 3 2 3 4 2 2" xfId="4310"/>
    <cellStyle name="Normal 10 2 2 3 3 2 3 4 3" xfId="4311"/>
    <cellStyle name="Normal 10 2 2 3 3 2 3 5" xfId="4312"/>
    <cellStyle name="Normal 10 2 2 3 3 2 3 5 2" xfId="4313"/>
    <cellStyle name="Normal 10 2 2 3 3 2 3 6" xfId="4314"/>
    <cellStyle name="Normal 10 2 2 3 3 2 4" xfId="4315"/>
    <cellStyle name="Normal 10 2 2 3 3 2 4 2" xfId="4316"/>
    <cellStyle name="Normal 10 2 2 3 3 2 4 2 2" xfId="4317"/>
    <cellStyle name="Normal 10 2 2 3 3 2 4 2 2 2" xfId="4318"/>
    <cellStyle name="Normal 10 2 2 3 3 2 4 2 3" xfId="4319"/>
    <cellStyle name="Normal 10 2 2 3 3 2 4 3" xfId="4320"/>
    <cellStyle name="Normal 10 2 2 3 3 2 4 3 2" xfId="4321"/>
    <cellStyle name="Normal 10 2 2 3 3 2 4 3 2 2" xfId="4322"/>
    <cellStyle name="Normal 10 2 2 3 3 2 4 3 3" xfId="4323"/>
    <cellStyle name="Normal 10 2 2 3 3 2 4 4" xfId="4324"/>
    <cellStyle name="Normal 10 2 2 3 3 2 4 4 2" xfId="4325"/>
    <cellStyle name="Normal 10 2 2 3 3 2 4 5" xfId="4326"/>
    <cellStyle name="Normal 10 2 2 3 3 2 5" xfId="4327"/>
    <cellStyle name="Normal 10 2 2 3 3 2 5 2" xfId="4328"/>
    <cellStyle name="Normal 10 2 2 3 3 2 5 2 2" xfId="4329"/>
    <cellStyle name="Normal 10 2 2 3 3 2 5 3" xfId="4330"/>
    <cellStyle name="Normal 10 2 2 3 3 2 6" xfId="4331"/>
    <cellStyle name="Normal 10 2 2 3 3 2 6 2" xfId="4332"/>
    <cellStyle name="Normal 10 2 2 3 3 2 6 2 2" xfId="4333"/>
    <cellStyle name="Normal 10 2 2 3 3 2 6 3" xfId="4334"/>
    <cellStyle name="Normal 10 2 2 3 3 2 7" xfId="4335"/>
    <cellStyle name="Normal 10 2 2 3 3 2 7 2" xfId="4336"/>
    <cellStyle name="Normal 10 2 2 3 3 2 8" xfId="4337"/>
    <cellStyle name="Normal 10 2 2 3 3 3" xfId="4338"/>
    <cellStyle name="Normal 10 2 2 3 3 3 2" xfId="4339"/>
    <cellStyle name="Normal 10 2 2 3 3 3 2 2" xfId="4340"/>
    <cellStyle name="Normal 10 2 2 3 3 3 2 2 2" xfId="4341"/>
    <cellStyle name="Normal 10 2 2 3 3 3 2 2 2 2" xfId="4342"/>
    <cellStyle name="Normal 10 2 2 3 3 3 2 2 2 2 2" xfId="4343"/>
    <cellStyle name="Normal 10 2 2 3 3 3 2 2 2 3" xfId="4344"/>
    <cellStyle name="Normal 10 2 2 3 3 3 2 2 3" xfId="4345"/>
    <cellStyle name="Normal 10 2 2 3 3 3 2 2 3 2" xfId="4346"/>
    <cellStyle name="Normal 10 2 2 3 3 3 2 2 3 2 2" xfId="4347"/>
    <cellStyle name="Normal 10 2 2 3 3 3 2 2 3 3" xfId="4348"/>
    <cellStyle name="Normal 10 2 2 3 3 3 2 2 4" xfId="4349"/>
    <cellStyle name="Normal 10 2 2 3 3 3 2 2 4 2" xfId="4350"/>
    <cellStyle name="Normal 10 2 2 3 3 3 2 2 5" xfId="4351"/>
    <cellStyle name="Normal 10 2 2 3 3 3 2 3" xfId="4352"/>
    <cellStyle name="Normal 10 2 2 3 3 3 2 3 2" xfId="4353"/>
    <cellStyle name="Normal 10 2 2 3 3 3 2 3 2 2" xfId="4354"/>
    <cellStyle name="Normal 10 2 2 3 3 3 2 3 3" xfId="4355"/>
    <cellStyle name="Normal 10 2 2 3 3 3 2 4" xfId="4356"/>
    <cellStyle name="Normal 10 2 2 3 3 3 2 4 2" xfId="4357"/>
    <cellStyle name="Normal 10 2 2 3 3 3 2 4 2 2" xfId="4358"/>
    <cellStyle name="Normal 10 2 2 3 3 3 2 4 3" xfId="4359"/>
    <cellStyle name="Normal 10 2 2 3 3 3 2 5" xfId="4360"/>
    <cellStyle name="Normal 10 2 2 3 3 3 2 5 2" xfId="4361"/>
    <cellStyle name="Normal 10 2 2 3 3 3 2 6" xfId="4362"/>
    <cellStyle name="Normal 10 2 2 3 3 3 3" xfId="4363"/>
    <cellStyle name="Normal 10 2 2 3 3 3 3 2" xfId="4364"/>
    <cellStyle name="Normal 10 2 2 3 3 3 3 2 2" xfId="4365"/>
    <cellStyle name="Normal 10 2 2 3 3 3 3 2 2 2" xfId="4366"/>
    <cellStyle name="Normal 10 2 2 3 3 3 3 2 3" xfId="4367"/>
    <cellStyle name="Normal 10 2 2 3 3 3 3 3" xfId="4368"/>
    <cellStyle name="Normal 10 2 2 3 3 3 3 3 2" xfId="4369"/>
    <cellStyle name="Normal 10 2 2 3 3 3 3 3 2 2" xfId="4370"/>
    <cellStyle name="Normal 10 2 2 3 3 3 3 3 3" xfId="4371"/>
    <cellStyle name="Normal 10 2 2 3 3 3 3 4" xfId="4372"/>
    <cellStyle name="Normal 10 2 2 3 3 3 3 4 2" xfId="4373"/>
    <cellStyle name="Normal 10 2 2 3 3 3 3 5" xfId="4374"/>
    <cellStyle name="Normal 10 2 2 3 3 3 4" xfId="4375"/>
    <cellStyle name="Normal 10 2 2 3 3 3 4 2" xfId="4376"/>
    <cellStyle name="Normal 10 2 2 3 3 3 4 2 2" xfId="4377"/>
    <cellStyle name="Normal 10 2 2 3 3 3 4 3" xfId="4378"/>
    <cellStyle name="Normal 10 2 2 3 3 3 5" xfId="4379"/>
    <cellStyle name="Normal 10 2 2 3 3 3 5 2" xfId="4380"/>
    <cellStyle name="Normal 10 2 2 3 3 3 5 2 2" xfId="4381"/>
    <cellStyle name="Normal 10 2 2 3 3 3 5 3" xfId="4382"/>
    <cellStyle name="Normal 10 2 2 3 3 3 6" xfId="4383"/>
    <cellStyle name="Normal 10 2 2 3 3 3 6 2" xfId="4384"/>
    <cellStyle name="Normal 10 2 2 3 3 3 7" xfId="4385"/>
    <cellStyle name="Normal 10 2 2 3 3 4" xfId="4386"/>
    <cellStyle name="Normal 10 2 2 3 3 4 2" xfId="4387"/>
    <cellStyle name="Normal 10 2 2 3 3 4 2 2" xfId="4388"/>
    <cellStyle name="Normal 10 2 2 3 3 4 2 2 2" xfId="4389"/>
    <cellStyle name="Normal 10 2 2 3 3 4 2 2 2 2" xfId="4390"/>
    <cellStyle name="Normal 10 2 2 3 3 4 2 2 3" xfId="4391"/>
    <cellStyle name="Normal 10 2 2 3 3 4 2 3" xfId="4392"/>
    <cellStyle name="Normal 10 2 2 3 3 4 2 3 2" xfId="4393"/>
    <cellStyle name="Normal 10 2 2 3 3 4 2 3 2 2" xfId="4394"/>
    <cellStyle name="Normal 10 2 2 3 3 4 2 3 3" xfId="4395"/>
    <cellStyle name="Normal 10 2 2 3 3 4 2 4" xfId="4396"/>
    <cellStyle name="Normal 10 2 2 3 3 4 2 4 2" xfId="4397"/>
    <cellStyle name="Normal 10 2 2 3 3 4 2 5" xfId="4398"/>
    <cellStyle name="Normal 10 2 2 3 3 4 3" xfId="4399"/>
    <cellStyle name="Normal 10 2 2 3 3 4 3 2" xfId="4400"/>
    <cellStyle name="Normal 10 2 2 3 3 4 3 2 2" xfId="4401"/>
    <cellStyle name="Normal 10 2 2 3 3 4 3 3" xfId="4402"/>
    <cellStyle name="Normal 10 2 2 3 3 4 4" xfId="4403"/>
    <cellStyle name="Normal 10 2 2 3 3 4 4 2" xfId="4404"/>
    <cellStyle name="Normal 10 2 2 3 3 4 4 2 2" xfId="4405"/>
    <cellStyle name="Normal 10 2 2 3 3 4 4 3" xfId="4406"/>
    <cellStyle name="Normal 10 2 2 3 3 4 5" xfId="4407"/>
    <cellStyle name="Normal 10 2 2 3 3 4 5 2" xfId="4408"/>
    <cellStyle name="Normal 10 2 2 3 3 4 6" xfId="4409"/>
    <cellStyle name="Normal 10 2 2 3 3 5" xfId="4410"/>
    <cellStyle name="Normal 10 2 2 3 3 5 2" xfId="4411"/>
    <cellStyle name="Normal 10 2 2 3 3 5 2 2" xfId="4412"/>
    <cellStyle name="Normal 10 2 2 3 3 5 2 2 2" xfId="4413"/>
    <cellStyle name="Normal 10 2 2 3 3 5 2 3" xfId="4414"/>
    <cellStyle name="Normal 10 2 2 3 3 5 3" xfId="4415"/>
    <cellStyle name="Normal 10 2 2 3 3 5 3 2" xfId="4416"/>
    <cellStyle name="Normal 10 2 2 3 3 5 3 2 2" xfId="4417"/>
    <cellStyle name="Normal 10 2 2 3 3 5 3 3" xfId="4418"/>
    <cellStyle name="Normal 10 2 2 3 3 5 4" xfId="4419"/>
    <cellStyle name="Normal 10 2 2 3 3 5 4 2" xfId="4420"/>
    <cellStyle name="Normal 10 2 2 3 3 5 5" xfId="4421"/>
    <cellStyle name="Normal 10 2 2 3 3 6" xfId="4422"/>
    <cellStyle name="Normal 10 2 2 3 3 6 2" xfId="4423"/>
    <cellStyle name="Normal 10 2 2 3 3 6 2 2" xfId="4424"/>
    <cellStyle name="Normal 10 2 2 3 3 6 3" xfId="4425"/>
    <cellStyle name="Normal 10 2 2 3 3 7" xfId="4426"/>
    <cellStyle name="Normal 10 2 2 3 3 7 2" xfId="4427"/>
    <cellStyle name="Normal 10 2 2 3 3 7 2 2" xfId="4428"/>
    <cellStyle name="Normal 10 2 2 3 3 7 3" xfId="4429"/>
    <cellStyle name="Normal 10 2 2 3 3 8" xfId="4430"/>
    <cellStyle name="Normal 10 2 2 3 3 8 2" xfId="4431"/>
    <cellStyle name="Normal 10 2 2 3 3 9" xfId="4432"/>
    <cellStyle name="Normal 10 2 2 3 4" xfId="4433"/>
    <cellStyle name="Normal 10 2 2 3 4 2" xfId="4434"/>
    <cellStyle name="Normal 10 2 2 3 4 2 2" xfId="4435"/>
    <cellStyle name="Normal 10 2 2 3 4 2 2 2" xfId="4436"/>
    <cellStyle name="Normal 10 2 2 3 4 2 2 2 2" xfId="4437"/>
    <cellStyle name="Normal 10 2 2 3 4 2 2 2 2 2" xfId="4438"/>
    <cellStyle name="Normal 10 2 2 3 4 2 2 2 2 2 2" xfId="4439"/>
    <cellStyle name="Normal 10 2 2 3 4 2 2 2 2 3" xfId="4440"/>
    <cellStyle name="Normal 10 2 2 3 4 2 2 2 3" xfId="4441"/>
    <cellStyle name="Normal 10 2 2 3 4 2 2 2 3 2" xfId="4442"/>
    <cellStyle name="Normal 10 2 2 3 4 2 2 2 3 2 2" xfId="4443"/>
    <cellStyle name="Normal 10 2 2 3 4 2 2 2 3 3" xfId="4444"/>
    <cellStyle name="Normal 10 2 2 3 4 2 2 2 4" xfId="4445"/>
    <cellStyle name="Normal 10 2 2 3 4 2 2 2 4 2" xfId="4446"/>
    <cellStyle name="Normal 10 2 2 3 4 2 2 2 5" xfId="4447"/>
    <cellStyle name="Normal 10 2 2 3 4 2 2 3" xfId="4448"/>
    <cellStyle name="Normal 10 2 2 3 4 2 2 3 2" xfId="4449"/>
    <cellStyle name="Normal 10 2 2 3 4 2 2 3 2 2" xfId="4450"/>
    <cellStyle name="Normal 10 2 2 3 4 2 2 3 3" xfId="4451"/>
    <cellStyle name="Normal 10 2 2 3 4 2 2 4" xfId="4452"/>
    <cellStyle name="Normal 10 2 2 3 4 2 2 4 2" xfId="4453"/>
    <cellStyle name="Normal 10 2 2 3 4 2 2 4 2 2" xfId="4454"/>
    <cellStyle name="Normal 10 2 2 3 4 2 2 4 3" xfId="4455"/>
    <cellStyle name="Normal 10 2 2 3 4 2 2 5" xfId="4456"/>
    <cellStyle name="Normal 10 2 2 3 4 2 2 5 2" xfId="4457"/>
    <cellStyle name="Normal 10 2 2 3 4 2 2 6" xfId="4458"/>
    <cellStyle name="Normal 10 2 2 3 4 2 3" xfId="4459"/>
    <cellStyle name="Normal 10 2 2 3 4 2 3 2" xfId="4460"/>
    <cellStyle name="Normal 10 2 2 3 4 2 3 2 2" xfId="4461"/>
    <cellStyle name="Normal 10 2 2 3 4 2 3 2 2 2" xfId="4462"/>
    <cellStyle name="Normal 10 2 2 3 4 2 3 2 3" xfId="4463"/>
    <cellStyle name="Normal 10 2 2 3 4 2 3 3" xfId="4464"/>
    <cellStyle name="Normal 10 2 2 3 4 2 3 3 2" xfId="4465"/>
    <cellStyle name="Normal 10 2 2 3 4 2 3 3 2 2" xfId="4466"/>
    <cellStyle name="Normal 10 2 2 3 4 2 3 3 3" xfId="4467"/>
    <cellStyle name="Normal 10 2 2 3 4 2 3 4" xfId="4468"/>
    <cellStyle name="Normal 10 2 2 3 4 2 3 4 2" xfId="4469"/>
    <cellStyle name="Normal 10 2 2 3 4 2 3 5" xfId="4470"/>
    <cellStyle name="Normal 10 2 2 3 4 2 4" xfId="4471"/>
    <cellStyle name="Normal 10 2 2 3 4 2 4 2" xfId="4472"/>
    <cellStyle name="Normal 10 2 2 3 4 2 4 2 2" xfId="4473"/>
    <cellStyle name="Normal 10 2 2 3 4 2 4 3" xfId="4474"/>
    <cellStyle name="Normal 10 2 2 3 4 2 5" xfId="4475"/>
    <cellStyle name="Normal 10 2 2 3 4 2 5 2" xfId="4476"/>
    <cellStyle name="Normal 10 2 2 3 4 2 5 2 2" xfId="4477"/>
    <cellStyle name="Normal 10 2 2 3 4 2 5 3" xfId="4478"/>
    <cellStyle name="Normal 10 2 2 3 4 2 6" xfId="4479"/>
    <cellStyle name="Normal 10 2 2 3 4 2 6 2" xfId="4480"/>
    <cellStyle name="Normal 10 2 2 3 4 2 7" xfId="4481"/>
    <cellStyle name="Normal 10 2 2 3 4 3" xfId="4482"/>
    <cellStyle name="Normal 10 2 2 3 4 3 2" xfId="4483"/>
    <cellStyle name="Normal 10 2 2 3 4 3 2 2" xfId="4484"/>
    <cellStyle name="Normal 10 2 2 3 4 3 2 2 2" xfId="4485"/>
    <cellStyle name="Normal 10 2 2 3 4 3 2 2 2 2" xfId="4486"/>
    <cellStyle name="Normal 10 2 2 3 4 3 2 2 3" xfId="4487"/>
    <cellStyle name="Normal 10 2 2 3 4 3 2 3" xfId="4488"/>
    <cellStyle name="Normal 10 2 2 3 4 3 2 3 2" xfId="4489"/>
    <cellStyle name="Normal 10 2 2 3 4 3 2 3 2 2" xfId="4490"/>
    <cellStyle name="Normal 10 2 2 3 4 3 2 3 3" xfId="4491"/>
    <cellStyle name="Normal 10 2 2 3 4 3 2 4" xfId="4492"/>
    <cellStyle name="Normal 10 2 2 3 4 3 2 4 2" xfId="4493"/>
    <cellStyle name="Normal 10 2 2 3 4 3 2 5" xfId="4494"/>
    <cellStyle name="Normal 10 2 2 3 4 3 3" xfId="4495"/>
    <cellStyle name="Normal 10 2 2 3 4 3 3 2" xfId="4496"/>
    <cellStyle name="Normal 10 2 2 3 4 3 3 2 2" xfId="4497"/>
    <cellStyle name="Normal 10 2 2 3 4 3 3 3" xfId="4498"/>
    <cellStyle name="Normal 10 2 2 3 4 3 4" xfId="4499"/>
    <cellStyle name="Normal 10 2 2 3 4 3 4 2" xfId="4500"/>
    <cellStyle name="Normal 10 2 2 3 4 3 4 2 2" xfId="4501"/>
    <cellStyle name="Normal 10 2 2 3 4 3 4 3" xfId="4502"/>
    <cellStyle name="Normal 10 2 2 3 4 3 5" xfId="4503"/>
    <cellStyle name="Normal 10 2 2 3 4 3 5 2" xfId="4504"/>
    <cellStyle name="Normal 10 2 2 3 4 3 6" xfId="4505"/>
    <cellStyle name="Normal 10 2 2 3 4 4" xfId="4506"/>
    <cellStyle name="Normal 10 2 2 3 4 4 2" xfId="4507"/>
    <cellStyle name="Normal 10 2 2 3 4 4 2 2" xfId="4508"/>
    <cellStyle name="Normal 10 2 2 3 4 4 2 2 2" xfId="4509"/>
    <cellStyle name="Normal 10 2 2 3 4 4 2 3" xfId="4510"/>
    <cellStyle name="Normal 10 2 2 3 4 4 3" xfId="4511"/>
    <cellStyle name="Normal 10 2 2 3 4 4 3 2" xfId="4512"/>
    <cellStyle name="Normal 10 2 2 3 4 4 3 2 2" xfId="4513"/>
    <cellStyle name="Normal 10 2 2 3 4 4 3 3" xfId="4514"/>
    <cellStyle name="Normal 10 2 2 3 4 4 4" xfId="4515"/>
    <cellStyle name="Normal 10 2 2 3 4 4 4 2" xfId="4516"/>
    <cellStyle name="Normal 10 2 2 3 4 4 5" xfId="4517"/>
    <cellStyle name="Normal 10 2 2 3 4 5" xfId="4518"/>
    <cellStyle name="Normal 10 2 2 3 4 5 2" xfId="4519"/>
    <cellStyle name="Normal 10 2 2 3 4 5 2 2" xfId="4520"/>
    <cellStyle name="Normal 10 2 2 3 4 5 3" xfId="4521"/>
    <cellStyle name="Normal 10 2 2 3 4 6" xfId="4522"/>
    <cellStyle name="Normal 10 2 2 3 4 6 2" xfId="4523"/>
    <cellStyle name="Normal 10 2 2 3 4 6 2 2" xfId="4524"/>
    <cellStyle name="Normal 10 2 2 3 4 6 3" xfId="4525"/>
    <cellStyle name="Normal 10 2 2 3 4 7" xfId="4526"/>
    <cellStyle name="Normal 10 2 2 3 4 7 2" xfId="4527"/>
    <cellStyle name="Normal 10 2 2 3 4 8" xfId="4528"/>
    <cellStyle name="Normal 10 2 2 3 5" xfId="4529"/>
    <cellStyle name="Normal 10 2 2 3 5 2" xfId="4530"/>
    <cellStyle name="Normal 10 2 2 3 5 2 2" xfId="4531"/>
    <cellStyle name="Normal 10 2 2 3 5 2 2 2" xfId="4532"/>
    <cellStyle name="Normal 10 2 2 3 5 2 2 2 2" xfId="4533"/>
    <cellStyle name="Normal 10 2 2 3 5 2 2 2 2 2" xfId="4534"/>
    <cellStyle name="Normal 10 2 2 3 5 2 2 2 3" xfId="4535"/>
    <cellStyle name="Normal 10 2 2 3 5 2 2 3" xfId="4536"/>
    <cellStyle name="Normal 10 2 2 3 5 2 2 3 2" xfId="4537"/>
    <cellStyle name="Normal 10 2 2 3 5 2 2 3 2 2" xfId="4538"/>
    <cellStyle name="Normal 10 2 2 3 5 2 2 3 3" xfId="4539"/>
    <cellStyle name="Normal 10 2 2 3 5 2 2 4" xfId="4540"/>
    <cellStyle name="Normal 10 2 2 3 5 2 2 4 2" xfId="4541"/>
    <cellStyle name="Normal 10 2 2 3 5 2 2 5" xfId="4542"/>
    <cellStyle name="Normal 10 2 2 3 5 2 3" xfId="4543"/>
    <cellStyle name="Normal 10 2 2 3 5 2 3 2" xfId="4544"/>
    <cellStyle name="Normal 10 2 2 3 5 2 3 2 2" xfId="4545"/>
    <cellStyle name="Normal 10 2 2 3 5 2 3 3" xfId="4546"/>
    <cellStyle name="Normal 10 2 2 3 5 2 4" xfId="4547"/>
    <cellStyle name="Normal 10 2 2 3 5 2 4 2" xfId="4548"/>
    <cellStyle name="Normal 10 2 2 3 5 2 4 2 2" xfId="4549"/>
    <cellStyle name="Normal 10 2 2 3 5 2 4 3" xfId="4550"/>
    <cellStyle name="Normal 10 2 2 3 5 2 5" xfId="4551"/>
    <cellStyle name="Normal 10 2 2 3 5 2 5 2" xfId="4552"/>
    <cellStyle name="Normal 10 2 2 3 5 2 6" xfId="4553"/>
    <cellStyle name="Normal 10 2 2 3 5 3" xfId="4554"/>
    <cellStyle name="Normal 10 2 2 3 5 3 2" xfId="4555"/>
    <cellStyle name="Normal 10 2 2 3 5 3 2 2" xfId="4556"/>
    <cellStyle name="Normal 10 2 2 3 5 3 2 2 2" xfId="4557"/>
    <cellStyle name="Normal 10 2 2 3 5 3 2 3" xfId="4558"/>
    <cellStyle name="Normal 10 2 2 3 5 3 3" xfId="4559"/>
    <cellStyle name="Normal 10 2 2 3 5 3 3 2" xfId="4560"/>
    <cellStyle name="Normal 10 2 2 3 5 3 3 2 2" xfId="4561"/>
    <cellStyle name="Normal 10 2 2 3 5 3 3 3" xfId="4562"/>
    <cellStyle name="Normal 10 2 2 3 5 3 4" xfId="4563"/>
    <cellStyle name="Normal 10 2 2 3 5 3 4 2" xfId="4564"/>
    <cellStyle name="Normal 10 2 2 3 5 3 5" xfId="4565"/>
    <cellStyle name="Normal 10 2 2 3 5 4" xfId="4566"/>
    <cellStyle name="Normal 10 2 2 3 5 4 2" xfId="4567"/>
    <cellStyle name="Normal 10 2 2 3 5 4 2 2" xfId="4568"/>
    <cellStyle name="Normal 10 2 2 3 5 4 3" xfId="4569"/>
    <cellStyle name="Normal 10 2 2 3 5 5" xfId="4570"/>
    <cellStyle name="Normal 10 2 2 3 5 5 2" xfId="4571"/>
    <cellStyle name="Normal 10 2 2 3 5 5 2 2" xfId="4572"/>
    <cellStyle name="Normal 10 2 2 3 5 5 3" xfId="4573"/>
    <cellStyle name="Normal 10 2 2 3 5 6" xfId="4574"/>
    <cellStyle name="Normal 10 2 2 3 5 6 2" xfId="4575"/>
    <cellStyle name="Normal 10 2 2 3 5 7" xfId="4576"/>
    <cellStyle name="Normal 10 2 2 3 6" xfId="4577"/>
    <cellStyle name="Normal 10 2 2 3 6 2" xfId="4578"/>
    <cellStyle name="Normal 10 2 2 3 6 2 2" xfId="4579"/>
    <cellStyle name="Normal 10 2 2 3 6 2 2 2" xfId="4580"/>
    <cellStyle name="Normal 10 2 2 3 6 2 2 2 2" xfId="4581"/>
    <cellStyle name="Normal 10 2 2 3 6 2 2 3" xfId="4582"/>
    <cellStyle name="Normal 10 2 2 3 6 2 3" xfId="4583"/>
    <cellStyle name="Normal 10 2 2 3 6 2 3 2" xfId="4584"/>
    <cellStyle name="Normal 10 2 2 3 6 2 3 2 2" xfId="4585"/>
    <cellStyle name="Normal 10 2 2 3 6 2 3 3" xfId="4586"/>
    <cellStyle name="Normal 10 2 2 3 6 2 4" xfId="4587"/>
    <cellStyle name="Normal 10 2 2 3 6 2 4 2" xfId="4588"/>
    <cellStyle name="Normal 10 2 2 3 6 2 5" xfId="4589"/>
    <cellStyle name="Normal 10 2 2 3 6 3" xfId="4590"/>
    <cellStyle name="Normal 10 2 2 3 6 3 2" xfId="4591"/>
    <cellStyle name="Normal 10 2 2 3 6 3 2 2" xfId="4592"/>
    <cellStyle name="Normal 10 2 2 3 6 3 3" xfId="4593"/>
    <cellStyle name="Normal 10 2 2 3 6 4" xfId="4594"/>
    <cellStyle name="Normal 10 2 2 3 6 4 2" xfId="4595"/>
    <cellStyle name="Normal 10 2 2 3 6 4 2 2" xfId="4596"/>
    <cellStyle name="Normal 10 2 2 3 6 4 3" xfId="4597"/>
    <cellStyle name="Normal 10 2 2 3 6 5" xfId="4598"/>
    <cellStyle name="Normal 10 2 2 3 6 5 2" xfId="4599"/>
    <cellStyle name="Normal 10 2 2 3 6 6" xfId="4600"/>
    <cellStyle name="Normal 10 2 2 3 7" xfId="4601"/>
    <cellStyle name="Normal 10 2 2 3 7 2" xfId="4602"/>
    <cellStyle name="Normal 10 2 2 3 7 2 2" xfId="4603"/>
    <cellStyle name="Normal 10 2 2 3 7 2 2 2" xfId="4604"/>
    <cellStyle name="Normal 10 2 2 3 7 2 3" xfId="4605"/>
    <cellStyle name="Normal 10 2 2 3 7 3" xfId="4606"/>
    <cellStyle name="Normal 10 2 2 3 7 3 2" xfId="4607"/>
    <cellStyle name="Normal 10 2 2 3 7 3 2 2" xfId="4608"/>
    <cellStyle name="Normal 10 2 2 3 7 3 3" xfId="4609"/>
    <cellStyle name="Normal 10 2 2 3 7 4" xfId="4610"/>
    <cellStyle name="Normal 10 2 2 3 7 4 2" xfId="4611"/>
    <cellStyle name="Normal 10 2 2 3 7 5" xfId="4612"/>
    <cellStyle name="Normal 10 2 2 3 8" xfId="4613"/>
    <cellStyle name="Normal 10 2 2 3 8 2" xfId="4614"/>
    <cellStyle name="Normal 10 2 2 3 8 2 2" xfId="4615"/>
    <cellStyle name="Normal 10 2 2 3 8 3" xfId="4616"/>
    <cellStyle name="Normal 10 2 2 3 9" xfId="4617"/>
    <cellStyle name="Normal 10 2 2 3 9 2" xfId="4618"/>
    <cellStyle name="Normal 10 2 2 3 9 2 2" xfId="4619"/>
    <cellStyle name="Normal 10 2 2 3 9 3" xfId="4620"/>
    <cellStyle name="Normal 10 2 2 4" xfId="4621"/>
    <cellStyle name="Normal 10 2 2 4 2" xfId="4622"/>
    <cellStyle name="Normal 10 2 2 4 2 2" xfId="4623"/>
    <cellStyle name="Normal 10 2 2 4 2 2 2" xfId="4624"/>
    <cellStyle name="Normal 10 2 2 4 2 2 2 2" xfId="4625"/>
    <cellStyle name="Normal 10 2 2 4 2 2 2 2 2" xfId="4626"/>
    <cellStyle name="Normal 10 2 2 4 2 2 2 2 2 2" xfId="4627"/>
    <cellStyle name="Normal 10 2 2 4 2 2 2 2 2 2 2" xfId="4628"/>
    <cellStyle name="Normal 10 2 2 4 2 2 2 2 2 3" xfId="4629"/>
    <cellStyle name="Normal 10 2 2 4 2 2 2 2 3" xfId="4630"/>
    <cellStyle name="Normal 10 2 2 4 2 2 2 2 3 2" xfId="4631"/>
    <cellStyle name="Normal 10 2 2 4 2 2 2 2 3 2 2" xfId="4632"/>
    <cellStyle name="Normal 10 2 2 4 2 2 2 2 3 3" xfId="4633"/>
    <cellStyle name="Normal 10 2 2 4 2 2 2 2 4" xfId="4634"/>
    <cellStyle name="Normal 10 2 2 4 2 2 2 2 4 2" xfId="4635"/>
    <cellStyle name="Normal 10 2 2 4 2 2 2 2 5" xfId="4636"/>
    <cellStyle name="Normal 10 2 2 4 2 2 2 3" xfId="4637"/>
    <cellStyle name="Normal 10 2 2 4 2 2 2 3 2" xfId="4638"/>
    <cellStyle name="Normal 10 2 2 4 2 2 2 3 2 2" xfId="4639"/>
    <cellStyle name="Normal 10 2 2 4 2 2 2 3 3" xfId="4640"/>
    <cellStyle name="Normal 10 2 2 4 2 2 2 4" xfId="4641"/>
    <cellStyle name="Normal 10 2 2 4 2 2 2 4 2" xfId="4642"/>
    <cellStyle name="Normal 10 2 2 4 2 2 2 4 2 2" xfId="4643"/>
    <cellStyle name="Normal 10 2 2 4 2 2 2 4 3" xfId="4644"/>
    <cellStyle name="Normal 10 2 2 4 2 2 2 5" xfId="4645"/>
    <cellStyle name="Normal 10 2 2 4 2 2 2 5 2" xfId="4646"/>
    <cellStyle name="Normal 10 2 2 4 2 2 2 6" xfId="4647"/>
    <cellStyle name="Normal 10 2 2 4 2 2 3" xfId="4648"/>
    <cellStyle name="Normal 10 2 2 4 2 2 3 2" xfId="4649"/>
    <cellStyle name="Normal 10 2 2 4 2 2 3 2 2" xfId="4650"/>
    <cellStyle name="Normal 10 2 2 4 2 2 3 2 2 2" xfId="4651"/>
    <cellStyle name="Normal 10 2 2 4 2 2 3 2 3" xfId="4652"/>
    <cellStyle name="Normal 10 2 2 4 2 2 3 3" xfId="4653"/>
    <cellStyle name="Normal 10 2 2 4 2 2 3 3 2" xfId="4654"/>
    <cellStyle name="Normal 10 2 2 4 2 2 3 3 2 2" xfId="4655"/>
    <cellStyle name="Normal 10 2 2 4 2 2 3 3 3" xfId="4656"/>
    <cellStyle name="Normal 10 2 2 4 2 2 3 4" xfId="4657"/>
    <cellStyle name="Normal 10 2 2 4 2 2 3 4 2" xfId="4658"/>
    <cellStyle name="Normal 10 2 2 4 2 2 3 5" xfId="4659"/>
    <cellStyle name="Normal 10 2 2 4 2 2 4" xfId="4660"/>
    <cellStyle name="Normal 10 2 2 4 2 2 4 2" xfId="4661"/>
    <cellStyle name="Normal 10 2 2 4 2 2 4 2 2" xfId="4662"/>
    <cellStyle name="Normal 10 2 2 4 2 2 4 3" xfId="4663"/>
    <cellStyle name="Normal 10 2 2 4 2 2 5" xfId="4664"/>
    <cellStyle name="Normal 10 2 2 4 2 2 5 2" xfId="4665"/>
    <cellStyle name="Normal 10 2 2 4 2 2 5 2 2" xfId="4666"/>
    <cellStyle name="Normal 10 2 2 4 2 2 5 3" xfId="4667"/>
    <cellStyle name="Normal 10 2 2 4 2 2 6" xfId="4668"/>
    <cellStyle name="Normal 10 2 2 4 2 2 6 2" xfId="4669"/>
    <cellStyle name="Normal 10 2 2 4 2 2 7" xfId="4670"/>
    <cellStyle name="Normal 10 2 2 4 2 3" xfId="4671"/>
    <cellStyle name="Normal 10 2 2 4 2 3 2" xfId="4672"/>
    <cellStyle name="Normal 10 2 2 4 2 3 2 2" xfId="4673"/>
    <cellStyle name="Normal 10 2 2 4 2 3 2 2 2" xfId="4674"/>
    <cellStyle name="Normal 10 2 2 4 2 3 2 2 2 2" xfId="4675"/>
    <cellStyle name="Normal 10 2 2 4 2 3 2 2 3" xfId="4676"/>
    <cellStyle name="Normal 10 2 2 4 2 3 2 3" xfId="4677"/>
    <cellStyle name="Normal 10 2 2 4 2 3 2 3 2" xfId="4678"/>
    <cellStyle name="Normal 10 2 2 4 2 3 2 3 2 2" xfId="4679"/>
    <cellStyle name="Normal 10 2 2 4 2 3 2 3 3" xfId="4680"/>
    <cellStyle name="Normal 10 2 2 4 2 3 2 4" xfId="4681"/>
    <cellStyle name="Normal 10 2 2 4 2 3 2 4 2" xfId="4682"/>
    <cellStyle name="Normal 10 2 2 4 2 3 2 5" xfId="4683"/>
    <cellStyle name="Normal 10 2 2 4 2 3 3" xfId="4684"/>
    <cellStyle name="Normal 10 2 2 4 2 3 3 2" xfId="4685"/>
    <cellStyle name="Normal 10 2 2 4 2 3 3 2 2" xfId="4686"/>
    <cellStyle name="Normal 10 2 2 4 2 3 3 3" xfId="4687"/>
    <cellStyle name="Normal 10 2 2 4 2 3 4" xfId="4688"/>
    <cellStyle name="Normal 10 2 2 4 2 3 4 2" xfId="4689"/>
    <cellStyle name="Normal 10 2 2 4 2 3 4 2 2" xfId="4690"/>
    <cellStyle name="Normal 10 2 2 4 2 3 4 3" xfId="4691"/>
    <cellStyle name="Normal 10 2 2 4 2 3 5" xfId="4692"/>
    <cellStyle name="Normal 10 2 2 4 2 3 5 2" xfId="4693"/>
    <cellStyle name="Normal 10 2 2 4 2 3 6" xfId="4694"/>
    <cellStyle name="Normal 10 2 2 4 2 4" xfId="4695"/>
    <cellStyle name="Normal 10 2 2 4 2 4 2" xfId="4696"/>
    <cellStyle name="Normal 10 2 2 4 2 4 2 2" xfId="4697"/>
    <cellStyle name="Normal 10 2 2 4 2 4 2 2 2" xfId="4698"/>
    <cellStyle name="Normal 10 2 2 4 2 4 2 3" xfId="4699"/>
    <cellStyle name="Normal 10 2 2 4 2 4 3" xfId="4700"/>
    <cellStyle name="Normal 10 2 2 4 2 4 3 2" xfId="4701"/>
    <cellStyle name="Normal 10 2 2 4 2 4 3 2 2" xfId="4702"/>
    <cellStyle name="Normal 10 2 2 4 2 4 3 3" xfId="4703"/>
    <cellStyle name="Normal 10 2 2 4 2 4 4" xfId="4704"/>
    <cellStyle name="Normal 10 2 2 4 2 4 4 2" xfId="4705"/>
    <cellStyle name="Normal 10 2 2 4 2 4 5" xfId="4706"/>
    <cellStyle name="Normal 10 2 2 4 2 5" xfId="4707"/>
    <cellStyle name="Normal 10 2 2 4 2 5 2" xfId="4708"/>
    <cellStyle name="Normal 10 2 2 4 2 5 2 2" xfId="4709"/>
    <cellStyle name="Normal 10 2 2 4 2 5 3" xfId="4710"/>
    <cellStyle name="Normal 10 2 2 4 2 6" xfId="4711"/>
    <cellStyle name="Normal 10 2 2 4 2 6 2" xfId="4712"/>
    <cellStyle name="Normal 10 2 2 4 2 6 2 2" xfId="4713"/>
    <cellStyle name="Normal 10 2 2 4 2 6 3" xfId="4714"/>
    <cellStyle name="Normal 10 2 2 4 2 7" xfId="4715"/>
    <cellStyle name="Normal 10 2 2 4 2 7 2" xfId="4716"/>
    <cellStyle name="Normal 10 2 2 4 2 8" xfId="4717"/>
    <cellStyle name="Normal 10 2 2 4 3" xfId="4718"/>
    <cellStyle name="Normal 10 2 2 4 3 2" xfId="4719"/>
    <cellStyle name="Normal 10 2 2 4 3 2 2" xfId="4720"/>
    <cellStyle name="Normal 10 2 2 4 3 2 2 2" xfId="4721"/>
    <cellStyle name="Normal 10 2 2 4 3 2 2 2 2" xfId="4722"/>
    <cellStyle name="Normal 10 2 2 4 3 2 2 2 2 2" xfId="4723"/>
    <cellStyle name="Normal 10 2 2 4 3 2 2 2 3" xfId="4724"/>
    <cellStyle name="Normal 10 2 2 4 3 2 2 3" xfId="4725"/>
    <cellStyle name="Normal 10 2 2 4 3 2 2 3 2" xfId="4726"/>
    <cellStyle name="Normal 10 2 2 4 3 2 2 3 2 2" xfId="4727"/>
    <cellStyle name="Normal 10 2 2 4 3 2 2 3 3" xfId="4728"/>
    <cellStyle name="Normal 10 2 2 4 3 2 2 4" xfId="4729"/>
    <cellStyle name="Normal 10 2 2 4 3 2 2 4 2" xfId="4730"/>
    <cellStyle name="Normal 10 2 2 4 3 2 2 5" xfId="4731"/>
    <cellStyle name="Normal 10 2 2 4 3 2 3" xfId="4732"/>
    <cellStyle name="Normal 10 2 2 4 3 2 3 2" xfId="4733"/>
    <cellStyle name="Normal 10 2 2 4 3 2 3 2 2" xfId="4734"/>
    <cellStyle name="Normal 10 2 2 4 3 2 3 3" xfId="4735"/>
    <cellStyle name="Normal 10 2 2 4 3 2 4" xfId="4736"/>
    <cellStyle name="Normal 10 2 2 4 3 2 4 2" xfId="4737"/>
    <cellStyle name="Normal 10 2 2 4 3 2 4 2 2" xfId="4738"/>
    <cellStyle name="Normal 10 2 2 4 3 2 4 3" xfId="4739"/>
    <cellStyle name="Normal 10 2 2 4 3 2 5" xfId="4740"/>
    <cellStyle name="Normal 10 2 2 4 3 2 5 2" xfId="4741"/>
    <cellStyle name="Normal 10 2 2 4 3 2 6" xfId="4742"/>
    <cellStyle name="Normal 10 2 2 4 3 3" xfId="4743"/>
    <cellStyle name="Normal 10 2 2 4 3 3 2" xfId="4744"/>
    <cellStyle name="Normal 10 2 2 4 3 3 2 2" xfId="4745"/>
    <cellStyle name="Normal 10 2 2 4 3 3 2 2 2" xfId="4746"/>
    <cellStyle name="Normal 10 2 2 4 3 3 2 3" xfId="4747"/>
    <cellStyle name="Normal 10 2 2 4 3 3 3" xfId="4748"/>
    <cellStyle name="Normal 10 2 2 4 3 3 3 2" xfId="4749"/>
    <cellStyle name="Normal 10 2 2 4 3 3 3 2 2" xfId="4750"/>
    <cellStyle name="Normal 10 2 2 4 3 3 3 3" xfId="4751"/>
    <cellStyle name="Normal 10 2 2 4 3 3 4" xfId="4752"/>
    <cellStyle name="Normal 10 2 2 4 3 3 4 2" xfId="4753"/>
    <cellStyle name="Normal 10 2 2 4 3 3 5" xfId="4754"/>
    <cellStyle name="Normal 10 2 2 4 3 4" xfId="4755"/>
    <cellStyle name="Normal 10 2 2 4 3 4 2" xfId="4756"/>
    <cellStyle name="Normal 10 2 2 4 3 4 2 2" xfId="4757"/>
    <cellStyle name="Normal 10 2 2 4 3 4 3" xfId="4758"/>
    <cellStyle name="Normal 10 2 2 4 3 5" xfId="4759"/>
    <cellStyle name="Normal 10 2 2 4 3 5 2" xfId="4760"/>
    <cellStyle name="Normal 10 2 2 4 3 5 2 2" xfId="4761"/>
    <cellStyle name="Normal 10 2 2 4 3 5 3" xfId="4762"/>
    <cellStyle name="Normal 10 2 2 4 3 6" xfId="4763"/>
    <cellStyle name="Normal 10 2 2 4 3 6 2" xfId="4764"/>
    <cellStyle name="Normal 10 2 2 4 3 7" xfId="4765"/>
    <cellStyle name="Normal 10 2 2 4 4" xfId="4766"/>
    <cellStyle name="Normal 10 2 2 4 4 2" xfId="4767"/>
    <cellStyle name="Normal 10 2 2 4 4 2 2" xfId="4768"/>
    <cellStyle name="Normal 10 2 2 4 4 2 2 2" xfId="4769"/>
    <cellStyle name="Normal 10 2 2 4 4 2 2 2 2" xfId="4770"/>
    <cellStyle name="Normal 10 2 2 4 4 2 2 3" xfId="4771"/>
    <cellStyle name="Normal 10 2 2 4 4 2 3" xfId="4772"/>
    <cellStyle name="Normal 10 2 2 4 4 2 3 2" xfId="4773"/>
    <cellStyle name="Normal 10 2 2 4 4 2 3 2 2" xfId="4774"/>
    <cellStyle name="Normal 10 2 2 4 4 2 3 3" xfId="4775"/>
    <cellStyle name="Normal 10 2 2 4 4 2 4" xfId="4776"/>
    <cellStyle name="Normal 10 2 2 4 4 2 4 2" xfId="4777"/>
    <cellStyle name="Normal 10 2 2 4 4 2 5" xfId="4778"/>
    <cellStyle name="Normal 10 2 2 4 4 3" xfId="4779"/>
    <cellStyle name="Normal 10 2 2 4 4 3 2" xfId="4780"/>
    <cellStyle name="Normal 10 2 2 4 4 3 2 2" xfId="4781"/>
    <cellStyle name="Normal 10 2 2 4 4 3 3" xfId="4782"/>
    <cellStyle name="Normal 10 2 2 4 4 4" xfId="4783"/>
    <cellStyle name="Normal 10 2 2 4 4 4 2" xfId="4784"/>
    <cellStyle name="Normal 10 2 2 4 4 4 2 2" xfId="4785"/>
    <cellStyle name="Normal 10 2 2 4 4 4 3" xfId="4786"/>
    <cellStyle name="Normal 10 2 2 4 4 5" xfId="4787"/>
    <cellStyle name="Normal 10 2 2 4 4 5 2" xfId="4788"/>
    <cellStyle name="Normal 10 2 2 4 4 6" xfId="4789"/>
    <cellStyle name="Normal 10 2 2 4 5" xfId="4790"/>
    <cellStyle name="Normal 10 2 2 4 5 2" xfId="4791"/>
    <cellStyle name="Normal 10 2 2 4 5 2 2" xfId="4792"/>
    <cellStyle name="Normal 10 2 2 4 5 2 2 2" xfId="4793"/>
    <cellStyle name="Normal 10 2 2 4 5 2 3" xfId="4794"/>
    <cellStyle name="Normal 10 2 2 4 5 3" xfId="4795"/>
    <cellStyle name="Normal 10 2 2 4 5 3 2" xfId="4796"/>
    <cellStyle name="Normal 10 2 2 4 5 3 2 2" xfId="4797"/>
    <cellStyle name="Normal 10 2 2 4 5 3 3" xfId="4798"/>
    <cellStyle name="Normal 10 2 2 4 5 4" xfId="4799"/>
    <cellStyle name="Normal 10 2 2 4 5 4 2" xfId="4800"/>
    <cellStyle name="Normal 10 2 2 4 5 5" xfId="4801"/>
    <cellStyle name="Normal 10 2 2 4 6" xfId="4802"/>
    <cellStyle name="Normal 10 2 2 4 6 2" xfId="4803"/>
    <cellStyle name="Normal 10 2 2 4 6 2 2" xfId="4804"/>
    <cellStyle name="Normal 10 2 2 4 6 3" xfId="4805"/>
    <cellStyle name="Normal 10 2 2 4 7" xfId="4806"/>
    <cellStyle name="Normal 10 2 2 4 7 2" xfId="4807"/>
    <cellStyle name="Normal 10 2 2 4 7 2 2" xfId="4808"/>
    <cellStyle name="Normal 10 2 2 4 7 3" xfId="4809"/>
    <cellStyle name="Normal 10 2 2 4 8" xfId="4810"/>
    <cellStyle name="Normal 10 2 2 4 8 2" xfId="4811"/>
    <cellStyle name="Normal 10 2 2 4 9" xfId="4812"/>
    <cellStyle name="Normal 10 2 2 5" xfId="4813"/>
    <cellStyle name="Normal 10 2 2 5 2" xfId="4814"/>
    <cellStyle name="Normal 10 2 2 5 2 2" xfId="4815"/>
    <cellStyle name="Normal 10 2 2 5 2 2 2" xfId="4816"/>
    <cellStyle name="Normal 10 2 2 5 2 2 2 2" xfId="4817"/>
    <cellStyle name="Normal 10 2 2 5 2 2 2 2 2" xfId="4818"/>
    <cellStyle name="Normal 10 2 2 5 2 2 2 2 2 2" xfId="4819"/>
    <cellStyle name="Normal 10 2 2 5 2 2 2 2 2 2 2" xfId="4820"/>
    <cellStyle name="Normal 10 2 2 5 2 2 2 2 2 3" xfId="4821"/>
    <cellStyle name="Normal 10 2 2 5 2 2 2 2 3" xfId="4822"/>
    <cellStyle name="Normal 10 2 2 5 2 2 2 2 3 2" xfId="4823"/>
    <cellStyle name="Normal 10 2 2 5 2 2 2 2 3 2 2" xfId="4824"/>
    <cellStyle name="Normal 10 2 2 5 2 2 2 2 3 3" xfId="4825"/>
    <cellStyle name="Normal 10 2 2 5 2 2 2 2 4" xfId="4826"/>
    <cellStyle name="Normal 10 2 2 5 2 2 2 2 4 2" xfId="4827"/>
    <cellStyle name="Normal 10 2 2 5 2 2 2 2 5" xfId="4828"/>
    <cellStyle name="Normal 10 2 2 5 2 2 2 3" xfId="4829"/>
    <cellStyle name="Normal 10 2 2 5 2 2 2 3 2" xfId="4830"/>
    <cellStyle name="Normal 10 2 2 5 2 2 2 3 2 2" xfId="4831"/>
    <cellStyle name="Normal 10 2 2 5 2 2 2 3 3" xfId="4832"/>
    <cellStyle name="Normal 10 2 2 5 2 2 2 4" xfId="4833"/>
    <cellStyle name="Normal 10 2 2 5 2 2 2 4 2" xfId="4834"/>
    <cellStyle name="Normal 10 2 2 5 2 2 2 4 2 2" xfId="4835"/>
    <cellStyle name="Normal 10 2 2 5 2 2 2 4 3" xfId="4836"/>
    <cellStyle name="Normal 10 2 2 5 2 2 2 5" xfId="4837"/>
    <cellStyle name="Normal 10 2 2 5 2 2 2 5 2" xfId="4838"/>
    <cellStyle name="Normal 10 2 2 5 2 2 2 6" xfId="4839"/>
    <cellStyle name="Normal 10 2 2 5 2 2 3" xfId="4840"/>
    <cellStyle name="Normal 10 2 2 5 2 2 3 2" xfId="4841"/>
    <cellStyle name="Normal 10 2 2 5 2 2 3 2 2" xfId="4842"/>
    <cellStyle name="Normal 10 2 2 5 2 2 3 2 2 2" xfId="4843"/>
    <cellStyle name="Normal 10 2 2 5 2 2 3 2 3" xfId="4844"/>
    <cellStyle name="Normal 10 2 2 5 2 2 3 3" xfId="4845"/>
    <cellStyle name="Normal 10 2 2 5 2 2 3 3 2" xfId="4846"/>
    <cellStyle name="Normal 10 2 2 5 2 2 3 3 2 2" xfId="4847"/>
    <cellStyle name="Normal 10 2 2 5 2 2 3 3 3" xfId="4848"/>
    <cellStyle name="Normal 10 2 2 5 2 2 3 4" xfId="4849"/>
    <cellStyle name="Normal 10 2 2 5 2 2 3 4 2" xfId="4850"/>
    <cellStyle name="Normal 10 2 2 5 2 2 3 5" xfId="4851"/>
    <cellStyle name="Normal 10 2 2 5 2 2 4" xfId="4852"/>
    <cellStyle name="Normal 10 2 2 5 2 2 4 2" xfId="4853"/>
    <cellStyle name="Normal 10 2 2 5 2 2 4 2 2" xfId="4854"/>
    <cellStyle name="Normal 10 2 2 5 2 2 4 3" xfId="4855"/>
    <cellStyle name="Normal 10 2 2 5 2 2 5" xfId="4856"/>
    <cellStyle name="Normal 10 2 2 5 2 2 5 2" xfId="4857"/>
    <cellStyle name="Normal 10 2 2 5 2 2 5 2 2" xfId="4858"/>
    <cellStyle name="Normal 10 2 2 5 2 2 5 3" xfId="4859"/>
    <cellStyle name="Normal 10 2 2 5 2 2 6" xfId="4860"/>
    <cellStyle name="Normal 10 2 2 5 2 2 6 2" xfId="4861"/>
    <cellStyle name="Normal 10 2 2 5 2 2 7" xfId="4862"/>
    <cellStyle name="Normal 10 2 2 5 2 3" xfId="4863"/>
    <cellStyle name="Normal 10 2 2 5 2 3 2" xfId="4864"/>
    <cellStyle name="Normal 10 2 2 5 2 3 2 2" xfId="4865"/>
    <cellStyle name="Normal 10 2 2 5 2 3 2 2 2" xfId="4866"/>
    <cellStyle name="Normal 10 2 2 5 2 3 2 2 2 2" xfId="4867"/>
    <cellStyle name="Normal 10 2 2 5 2 3 2 2 3" xfId="4868"/>
    <cellStyle name="Normal 10 2 2 5 2 3 2 3" xfId="4869"/>
    <cellStyle name="Normal 10 2 2 5 2 3 2 3 2" xfId="4870"/>
    <cellStyle name="Normal 10 2 2 5 2 3 2 3 2 2" xfId="4871"/>
    <cellStyle name="Normal 10 2 2 5 2 3 2 3 3" xfId="4872"/>
    <cellStyle name="Normal 10 2 2 5 2 3 2 4" xfId="4873"/>
    <cellStyle name="Normal 10 2 2 5 2 3 2 4 2" xfId="4874"/>
    <cellStyle name="Normal 10 2 2 5 2 3 2 5" xfId="4875"/>
    <cellStyle name="Normal 10 2 2 5 2 3 3" xfId="4876"/>
    <cellStyle name="Normal 10 2 2 5 2 3 3 2" xfId="4877"/>
    <cellStyle name="Normal 10 2 2 5 2 3 3 2 2" xfId="4878"/>
    <cellStyle name="Normal 10 2 2 5 2 3 3 3" xfId="4879"/>
    <cellStyle name="Normal 10 2 2 5 2 3 4" xfId="4880"/>
    <cellStyle name="Normal 10 2 2 5 2 3 4 2" xfId="4881"/>
    <cellStyle name="Normal 10 2 2 5 2 3 4 2 2" xfId="4882"/>
    <cellStyle name="Normal 10 2 2 5 2 3 4 3" xfId="4883"/>
    <cellStyle name="Normal 10 2 2 5 2 3 5" xfId="4884"/>
    <cellStyle name="Normal 10 2 2 5 2 3 5 2" xfId="4885"/>
    <cellStyle name="Normal 10 2 2 5 2 3 6" xfId="4886"/>
    <cellStyle name="Normal 10 2 2 5 2 4" xfId="4887"/>
    <cellStyle name="Normal 10 2 2 5 2 4 2" xfId="4888"/>
    <cellStyle name="Normal 10 2 2 5 2 4 2 2" xfId="4889"/>
    <cellStyle name="Normal 10 2 2 5 2 4 2 2 2" xfId="4890"/>
    <cellStyle name="Normal 10 2 2 5 2 4 2 3" xfId="4891"/>
    <cellStyle name="Normal 10 2 2 5 2 4 3" xfId="4892"/>
    <cellStyle name="Normal 10 2 2 5 2 4 3 2" xfId="4893"/>
    <cellStyle name="Normal 10 2 2 5 2 4 3 2 2" xfId="4894"/>
    <cellStyle name="Normal 10 2 2 5 2 4 3 3" xfId="4895"/>
    <cellStyle name="Normal 10 2 2 5 2 4 4" xfId="4896"/>
    <cellStyle name="Normal 10 2 2 5 2 4 4 2" xfId="4897"/>
    <cellStyle name="Normal 10 2 2 5 2 4 5" xfId="4898"/>
    <cellStyle name="Normal 10 2 2 5 2 5" xfId="4899"/>
    <cellStyle name="Normal 10 2 2 5 2 5 2" xfId="4900"/>
    <cellStyle name="Normal 10 2 2 5 2 5 2 2" xfId="4901"/>
    <cellStyle name="Normal 10 2 2 5 2 5 3" xfId="4902"/>
    <cellStyle name="Normal 10 2 2 5 2 6" xfId="4903"/>
    <cellStyle name="Normal 10 2 2 5 2 6 2" xfId="4904"/>
    <cellStyle name="Normal 10 2 2 5 2 6 2 2" xfId="4905"/>
    <cellStyle name="Normal 10 2 2 5 2 6 3" xfId="4906"/>
    <cellStyle name="Normal 10 2 2 5 2 7" xfId="4907"/>
    <cellStyle name="Normal 10 2 2 5 2 7 2" xfId="4908"/>
    <cellStyle name="Normal 10 2 2 5 2 8" xfId="4909"/>
    <cellStyle name="Normal 10 2 2 5 3" xfId="4910"/>
    <cellStyle name="Normal 10 2 2 5 3 2" xfId="4911"/>
    <cellStyle name="Normal 10 2 2 5 3 2 2" xfId="4912"/>
    <cellStyle name="Normal 10 2 2 5 3 2 2 2" xfId="4913"/>
    <cellStyle name="Normal 10 2 2 5 3 2 2 2 2" xfId="4914"/>
    <cellStyle name="Normal 10 2 2 5 3 2 2 2 2 2" xfId="4915"/>
    <cellStyle name="Normal 10 2 2 5 3 2 2 2 3" xfId="4916"/>
    <cellStyle name="Normal 10 2 2 5 3 2 2 3" xfId="4917"/>
    <cellStyle name="Normal 10 2 2 5 3 2 2 3 2" xfId="4918"/>
    <cellStyle name="Normal 10 2 2 5 3 2 2 3 2 2" xfId="4919"/>
    <cellStyle name="Normal 10 2 2 5 3 2 2 3 3" xfId="4920"/>
    <cellStyle name="Normal 10 2 2 5 3 2 2 4" xfId="4921"/>
    <cellStyle name="Normal 10 2 2 5 3 2 2 4 2" xfId="4922"/>
    <cellStyle name="Normal 10 2 2 5 3 2 2 5" xfId="4923"/>
    <cellStyle name="Normal 10 2 2 5 3 2 3" xfId="4924"/>
    <cellStyle name="Normal 10 2 2 5 3 2 3 2" xfId="4925"/>
    <cellStyle name="Normal 10 2 2 5 3 2 3 2 2" xfId="4926"/>
    <cellStyle name="Normal 10 2 2 5 3 2 3 3" xfId="4927"/>
    <cellStyle name="Normal 10 2 2 5 3 2 4" xfId="4928"/>
    <cellStyle name="Normal 10 2 2 5 3 2 4 2" xfId="4929"/>
    <cellStyle name="Normal 10 2 2 5 3 2 4 2 2" xfId="4930"/>
    <cellStyle name="Normal 10 2 2 5 3 2 4 3" xfId="4931"/>
    <cellStyle name="Normal 10 2 2 5 3 2 5" xfId="4932"/>
    <cellStyle name="Normal 10 2 2 5 3 2 5 2" xfId="4933"/>
    <cellStyle name="Normal 10 2 2 5 3 2 6" xfId="4934"/>
    <cellStyle name="Normal 10 2 2 5 3 3" xfId="4935"/>
    <cellStyle name="Normal 10 2 2 5 3 3 2" xfId="4936"/>
    <cellStyle name="Normal 10 2 2 5 3 3 2 2" xfId="4937"/>
    <cellStyle name="Normal 10 2 2 5 3 3 2 2 2" xfId="4938"/>
    <cellStyle name="Normal 10 2 2 5 3 3 2 3" xfId="4939"/>
    <cellStyle name="Normal 10 2 2 5 3 3 3" xfId="4940"/>
    <cellStyle name="Normal 10 2 2 5 3 3 3 2" xfId="4941"/>
    <cellStyle name="Normal 10 2 2 5 3 3 3 2 2" xfId="4942"/>
    <cellStyle name="Normal 10 2 2 5 3 3 3 3" xfId="4943"/>
    <cellStyle name="Normal 10 2 2 5 3 3 4" xfId="4944"/>
    <cellStyle name="Normal 10 2 2 5 3 3 4 2" xfId="4945"/>
    <cellStyle name="Normal 10 2 2 5 3 3 5" xfId="4946"/>
    <cellStyle name="Normal 10 2 2 5 3 4" xfId="4947"/>
    <cellStyle name="Normal 10 2 2 5 3 4 2" xfId="4948"/>
    <cellStyle name="Normal 10 2 2 5 3 4 2 2" xfId="4949"/>
    <cellStyle name="Normal 10 2 2 5 3 4 3" xfId="4950"/>
    <cellStyle name="Normal 10 2 2 5 3 5" xfId="4951"/>
    <cellStyle name="Normal 10 2 2 5 3 5 2" xfId="4952"/>
    <cellStyle name="Normal 10 2 2 5 3 5 2 2" xfId="4953"/>
    <cellStyle name="Normal 10 2 2 5 3 5 3" xfId="4954"/>
    <cellStyle name="Normal 10 2 2 5 3 6" xfId="4955"/>
    <cellStyle name="Normal 10 2 2 5 3 6 2" xfId="4956"/>
    <cellStyle name="Normal 10 2 2 5 3 7" xfId="4957"/>
    <cellStyle name="Normal 10 2 2 5 4" xfId="4958"/>
    <cellStyle name="Normal 10 2 2 5 4 2" xfId="4959"/>
    <cellStyle name="Normal 10 2 2 5 4 2 2" xfId="4960"/>
    <cellStyle name="Normal 10 2 2 5 4 2 2 2" xfId="4961"/>
    <cellStyle name="Normal 10 2 2 5 4 2 2 2 2" xfId="4962"/>
    <cellStyle name="Normal 10 2 2 5 4 2 2 3" xfId="4963"/>
    <cellStyle name="Normal 10 2 2 5 4 2 3" xfId="4964"/>
    <cellStyle name="Normal 10 2 2 5 4 2 3 2" xfId="4965"/>
    <cellStyle name="Normal 10 2 2 5 4 2 3 2 2" xfId="4966"/>
    <cellStyle name="Normal 10 2 2 5 4 2 3 3" xfId="4967"/>
    <cellStyle name="Normal 10 2 2 5 4 2 4" xfId="4968"/>
    <cellStyle name="Normal 10 2 2 5 4 2 4 2" xfId="4969"/>
    <cellStyle name="Normal 10 2 2 5 4 2 5" xfId="4970"/>
    <cellStyle name="Normal 10 2 2 5 4 3" xfId="4971"/>
    <cellStyle name="Normal 10 2 2 5 4 3 2" xfId="4972"/>
    <cellStyle name="Normal 10 2 2 5 4 3 2 2" xfId="4973"/>
    <cellStyle name="Normal 10 2 2 5 4 3 3" xfId="4974"/>
    <cellStyle name="Normal 10 2 2 5 4 4" xfId="4975"/>
    <cellStyle name="Normal 10 2 2 5 4 4 2" xfId="4976"/>
    <cellStyle name="Normal 10 2 2 5 4 4 2 2" xfId="4977"/>
    <cellStyle name="Normal 10 2 2 5 4 4 3" xfId="4978"/>
    <cellStyle name="Normal 10 2 2 5 4 5" xfId="4979"/>
    <cellStyle name="Normal 10 2 2 5 4 5 2" xfId="4980"/>
    <cellStyle name="Normal 10 2 2 5 4 6" xfId="4981"/>
    <cellStyle name="Normal 10 2 2 5 5" xfId="4982"/>
    <cellStyle name="Normal 10 2 2 5 5 2" xfId="4983"/>
    <cellStyle name="Normal 10 2 2 5 5 2 2" xfId="4984"/>
    <cellStyle name="Normal 10 2 2 5 5 2 2 2" xfId="4985"/>
    <cellStyle name="Normal 10 2 2 5 5 2 3" xfId="4986"/>
    <cellStyle name="Normal 10 2 2 5 5 3" xfId="4987"/>
    <cellStyle name="Normal 10 2 2 5 5 3 2" xfId="4988"/>
    <cellStyle name="Normal 10 2 2 5 5 3 2 2" xfId="4989"/>
    <cellStyle name="Normal 10 2 2 5 5 3 3" xfId="4990"/>
    <cellStyle name="Normal 10 2 2 5 5 4" xfId="4991"/>
    <cellStyle name="Normal 10 2 2 5 5 4 2" xfId="4992"/>
    <cellStyle name="Normal 10 2 2 5 5 5" xfId="4993"/>
    <cellStyle name="Normal 10 2 2 5 6" xfId="4994"/>
    <cellStyle name="Normal 10 2 2 5 6 2" xfId="4995"/>
    <cellStyle name="Normal 10 2 2 5 6 2 2" xfId="4996"/>
    <cellStyle name="Normal 10 2 2 5 6 3" xfId="4997"/>
    <cellStyle name="Normal 10 2 2 5 7" xfId="4998"/>
    <cellStyle name="Normal 10 2 2 5 7 2" xfId="4999"/>
    <cellStyle name="Normal 10 2 2 5 7 2 2" xfId="5000"/>
    <cellStyle name="Normal 10 2 2 5 7 3" xfId="5001"/>
    <cellStyle name="Normal 10 2 2 5 8" xfId="5002"/>
    <cellStyle name="Normal 10 2 2 5 8 2" xfId="5003"/>
    <cellStyle name="Normal 10 2 2 5 9" xfId="5004"/>
    <cellStyle name="Normal 10 2 2 6" xfId="5005"/>
    <cellStyle name="Normal 10 2 2 6 2" xfId="5006"/>
    <cellStyle name="Normal 10 2 2 6 2 2" xfId="5007"/>
    <cellStyle name="Normal 10 2 2 6 2 2 2" xfId="5008"/>
    <cellStyle name="Normal 10 2 2 6 2 2 2 2" xfId="5009"/>
    <cellStyle name="Normal 10 2 2 6 2 2 2 2 2" xfId="5010"/>
    <cellStyle name="Normal 10 2 2 6 2 2 2 2 2 2" xfId="5011"/>
    <cellStyle name="Normal 10 2 2 6 2 2 2 2 3" xfId="5012"/>
    <cellStyle name="Normal 10 2 2 6 2 2 2 3" xfId="5013"/>
    <cellStyle name="Normal 10 2 2 6 2 2 2 3 2" xfId="5014"/>
    <cellStyle name="Normal 10 2 2 6 2 2 2 3 2 2" xfId="5015"/>
    <cellStyle name="Normal 10 2 2 6 2 2 2 3 3" xfId="5016"/>
    <cellStyle name="Normal 10 2 2 6 2 2 2 4" xfId="5017"/>
    <cellStyle name="Normal 10 2 2 6 2 2 2 4 2" xfId="5018"/>
    <cellStyle name="Normal 10 2 2 6 2 2 2 5" xfId="5019"/>
    <cellStyle name="Normal 10 2 2 6 2 2 3" xfId="5020"/>
    <cellStyle name="Normal 10 2 2 6 2 2 3 2" xfId="5021"/>
    <cellStyle name="Normal 10 2 2 6 2 2 3 2 2" xfId="5022"/>
    <cellStyle name="Normal 10 2 2 6 2 2 3 3" xfId="5023"/>
    <cellStyle name="Normal 10 2 2 6 2 2 4" xfId="5024"/>
    <cellStyle name="Normal 10 2 2 6 2 2 4 2" xfId="5025"/>
    <cellStyle name="Normal 10 2 2 6 2 2 4 2 2" xfId="5026"/>
    <cellStyle name="Normal 10 2 2 6 2 2 4 3" xfId="5027"/>
    <cellStyle name="Normal 10 2 2 6 2 2 5" xfId="5028"/>
    <cellStyle name="Normal 10 2 2 6 2 2 5 2" xfId="5029"/>
    <cellStyle name="Normal 10 2 2 6 2 2 6" xfId="5030"/>
    <cellStyle name="Normal 10 2 2 6 2 3" xfId="5031"/>
    <cellStyle name="Normal 10 2 2 6 2 3 2" xfId="5032"/>
    <cellStyle name="Normal 10 2 2 6 2 3 2 2" xfId="5033"/>
    <cellStyle name="Normal 10 2 2 6 2 3 2 2 2" xfId="5034"/>
    <cellStyle name="Normal 10 2 2 6 2 3 2 3" xfId="5035"/>
    <cellStyle name="Normal 10 2 2 6 2 3 3" xfId="5036"/>
    <cellStyle name="Normal 10 2 2 6 2 3 3 2" xfId="5037"/>
    <cellStyle name="Normal 10 2 2 6 2 3 3 2 2" xfId="5038"/>
    <cellStyle name="Normal 10 2 2 6 2 3 3 3" xfId="5039"/>
    <cellStyle name="Normal 10 2 2 6 2 3 4" xfId="5040"/>
    <cellStyle name="Normal 10 2 2 6 2 3 4 2" xfId="5041"/>
    <cellStyle name="Normal 10 2 2 6 2 3 5" xfId="5042"/>
    <cellStyle name="Normal 10 2 2 6 2 4" xfId="5043"/>
    <cellStyle name="Normal 10 2 2 6 2 4 2" xfId="5044"/>
    <cellStyle name="Normal 10 2 2 6 2 4 2 2" xfId="5045"/>
    <cellStyle name="Normal 10 2 2 6 2 4 3" xfId="5046"/>
    <cellStyle name="Normal 10 2 2 6 2 5" xfId="5047"/>
    <cellStyle name="Normal 10 2 2 6 2 5 2" xfId="5048"/>
    <cellStyle name="Normal 10 2 2 6 2 5 2 2" xfId="5049"/>
    <cellStyle name="Normal 10 2 2 6 2 5 3" xfId="5050"/>
    <cellStyle name="Normal 10 2 2 6 2 6" xfId="5051"/>
    <cellStyle name="Normal 10 2 2 6 2 6 2" xfId="5052"/>
    <cellStyle name="Normal 10 2 2 6 2 7" xfId="5053"/>
    <cellStyle name="Normal 10 2 2 6 3" xfId="5054"/>
    <cellStyle name="Normal 10 2 2 6 3 2" xfId="5055"/>
    <cellStyle name="Normal 10 2 2 6 3 2 2" xfId="5056"/>
    <cellStyle name="Normal 10 2 2 6 3 2 2 2" xfId="5057"/>
    <cellStyle name="Normal 10 2 2 6 3 2 2 2 2" xfId="5058"/>
    <cellStyle name="Normal 10 2 2 6 3 2 2 3" xfId="5059"/>
    <cellStyle name="Normal 10 2 2 6 3 2 3" xfId="5060"/>
    <cellStyle name="Normal 10 2 2 6 3 2 3 2" xfId="5061"/>
    <cellStyle name="Normal 10 2 2 6 3 2 3 2 2" xfId="5062"/>
    <cellStyle name="Normal 10 2 2 6 3 2 3 3" xfId="5063"/>
    <cellStyle name="Normal 10 2 2 6 3 2 4" xfId="5064"/>
    <cellStyle name="Normal 10 2 2 6 3 2 4 2" xfId="5065"/>
    <cellStyle name="Normal 10 2 2 6 3 2 5" xfId="5066"/>
    <cellStyle name="Normal 10 2 2 6 3 3" xfId="5067"/>
    <cellStyle name="Normal 10 2 2 6 3 3 2" xfId="5068"/>
    <cellStyle name="Normal 10 2 2 6 3 3 2 2" xfId="5069"/>
    <cellStyle name="Normal 10 2 2 6 3 3 3" xfId="5070"/>
    <cellStyle name="Normal 10 2 2 6 3 4" xfId="5071"/>
    <cellStyle name="Normal 10 2 2 6 3 4 2" xfId="5072"/>
    <cellStyle name="Normal 10 2 2 6 3 4 2 2" xfId="5073"/>
    <cellStyle name="Normal 10 2 2 6 3 4 3" xfId="5074"/>
    <cellStyle name="Normal 10 2 2 6 3 5" xfId="5075"/>
    <cellStyle name="Normal 10 2 2 6 3 5 2" xfId="5076"/>
    <cellStyle name="Normal 10 2 2 6 3 6" xfId="5077"/>
    <cellStyle name="Normal 10 2 2 6 4" xfId="5078"/>
    <cellStyle name="Normal 10 2 2 6 4 2" xfId="5079"/>
    <cellStyle name="Normal 10 2 2 6 4 2 2" xfId="5080"/>
    <cellStyle name="Normal 10 2 2 6 4 2 2 2" xfId="5081"/>
    <cellStyle name="Normal 10 2 2 6 4 2 3" xfId="5082"/>
    <cellStyle name="Normal 10 2 2 6 4 3" xfId="5083"/>
    <cellStyle name="Normal 10 2 2 6 4 3 2" xfId="5084"/>
    <cellStyle name="Normal 10 2 2 6 4 3 2 2" xfId="5085"/>
    <cellStyle name="Normal 10 2 2 6 4 3 3" xfId="5086"/>
    <cellStyle name="Normal 10 2 2 6 4 4" xfId="5087"/>
    <cellStyle name="Normal 10 2 2 6 4 4 2" xfId="5088"/>
    <cellStyle name="Normal 10 2 2 6 4 5" xfId="5089"/>
    <cellStyle name="Normal 10 2 2 6 5" xfId="5090"/>
    <cellStyle name="Normal 10 2 2 6 5 2" xfId="5091"/>
    <cellStyle name="Normal 10 2 2 6 5 2 2" xfId="5092"/>
    <cellStyle name="Normal 10 2 2 6 5 3" xfId="5093"/>
    <cellStyle name="Normal 10 2 2 6 6" xfId="5094"/>
    <cellStyle name="Normal 10 2 2 6 6 2" xfId="5095"/>
    <cellStyle name="Normal 10 2 2 6 6 2 2" xfId="5096"/>
    <cellStyle name="Normal 10 2 2 6 6 3" xfId="5097"/>
    <cellStyle name="Normal 10 2 2 6 7" xfId="5098"/>
    <cellStyle name="Normal 10 2 2 6 7 2" xfId="5099"/>
    <cellStyle name="Normal 10 2 2 6 8" xfId="5100"/>
    <cellStyle name="Normal 10 2 2 7" xfId="5101"/>
    <cellStyle name="Normal 10 2 2 7 2" xfId="5102"/>
    <cellStyle name="Normal 10 2 2 7 2 2" xfId="5103"/>
    <cellStyle name="Normal 10 2 2 7 2 2 2" xfId="5104"/>
    <cellStyle name="Normal 10 2 2 7 2 2 2 2" xfId="5105"/>
    <cellStyle name="Normal 10 2 2 7 2 2 2 2 2" xfId="5106"/>
    <cellStyle name="Normal 10 2 2 7 2 2 2 3" xfId="5107"/>
    <cellStyle name="Normal 10 2 2 7 2 2 3" xfId="5108"/>
    <cellStyle name="Normal 10 2 2 7 2 2 3 2" xfId="5109"/>
    <cellStyle name="Normal 10 2 2 7 2 2 3 2 2" xfId="5110"/>
    <cellStyle name="Normal 10 2 2 7 2 2 3 3" xfId="5111"/>
    <cellStyle name="Normal 10 2 2 7 2 2 4" xfId="5112"/>
    <cellStyle name="Normal 10 2 2 7 2 2 4 2" xfId="5113"/>
    <cellStyle name="Normal 10 2 2 7 2 2 5" xfId="5114"/>
    <cellStyle name="Normal 10 2 2 7 2 3" xfId="5115"/>
    <cellStyle name="Normal 10 2 2 7 2 3 2" xfId="5116"/>
    <cellStyle name="Normal 10 2 2 7 2 3 2 2" xfId="5117"/>
    <cellStyle name="Normal 10 2 2 7 2 3 3" xfId="5118"/>
    <cellStyle name="Normal 10 2 2 7 2 4" xfId="5119"/>
    <cellStyle name="Normal 10 2 2 7 2 4 2" xfId="5120"/>
    <cellStyle name="Normal 10 2 2 7 2 4 2 2" xfId="5121"/>
    <cellStyle name="Normal 10 2 2 7 2 4 3" xfId="5122"/>
    <cellStyle name="Normal 10 2 2 7 2 5" xfId="5123"/>
    <cellStyle name="Normal 10 2 2 7 2 5 2" xfId="5124"/>
    <cellStyle name="Normal 10 2 2 7 2 6" xfId="5125"/>
    <cellStyle name="Normal 10 2 2 7 3" xfId="5126"/>
    <cellStyle name="Normal 10 2 2 7 3 2" xfId="5127"/>
    <cellStyle name="Normal 10 2 2 7 3 2 2" xfId="5128"/>
    <cellStyle name="Normal 10 2 2 7 3 2 2 2" xfId="5129"/>
    <cellStyle name="Normal 10 2 2 7 3 2 3" xfId="5130"/>
    <cellStyle name="Normal 10 2 2 7 3 3" xfId="5131"/>
    <cellStyle name="Normal 10 2 2 7 3 3 2" xfId="5132"/>
    <cellStyle name="Normal 10 2 2 7 3 3 2 2" xfId="5133"/>
    <cellStyle name="Normal 10 2 2 7 3 3 3" xfId="5134"/>
    <cellStyle name="Normal 10 2 2 7 3 4" xfId="5135"/>
    <cellStyle name="Normal 10 2 2 7 3 4 2" xfId="5136"/>
    <cellStyle name="Normal 10 2 2 7 3 5" xfId="5137"/>
    <cellStyle name="Normal 10 2 2 7 4" xfId="5138"/>
    <cellStyle name="Normal 10 2 2 7 4 2" xfId="5139"/>
    <cellStyle name="Normal 10 2 2 7 4 2 2" xfId="5140"/>
    <cellStyle name="Normal 10 2 2 7 4 3" xfId="5141"/>
    <cellStyle name="Normal 10 2 2 7 5" xfId="5142"/>
    <cellStyle name="Normal 10 2 2 7 5 2" xfId="5143"/>
    <cellStyle name="Normal 10 2 2 7 5 2 2" xfId="5144"/>
    <cellStyle name="Normal 10 2 2 7 5 3" xfId="5145"/>
    <cellStyle name="Normal 10 2 2 7 6" xfId="5146"/>
    <cellStyle name="Normal 10 2 2 7 6 2" xfId="5147"/>
    <cellStyle name="Normal 10 2 2 7 7" xfId="5148"/>
    <cellStyle name="Normal 10 2 2 8" xfId="5149"/>
    <cellStyle name="Normal 10 2 2 8 2" xfId="5150"/>
    <cellStyle name="Normal 10 2 2 8 2 2" xfId="5151"/>
    <cellStyle name="Normal 10 2 2 8 2 2 2" xfId="5152"/>
    <cellStyle name="Normal 10 2 2 8 2 2 2 2" xfId="5153"/>
    <cellStyle name="Normal 10 2 2 8 2 2 3" xfId="5154"/>
    <cellStyle name="Normal 10 2 2 8 2 3" xfId="5155"/>
    <cellStyle name="Normal 10 2 2 8 2 3 2" xfId="5156"/>
    <cellStyle name="Normal 10 2 2 8 2 3 2 2" xfId="5157"/>
    <cellStyle name="Normal 10 2 2 8 2 3 3" xfId="5158"/>
    <cellStyle name="Normal 10 2 2 8 2 4" xfId="5159"/>
    <cellStyle name="Normal 10 2 2 8 2 4 2" xfId="5160"/>
    <cellStyle name="Normal 10 2 2 8 2 5" xfId="5161"/>
    <cellStyle name="Normal 10 2 2 8 3" xfId="5162"/>
    <cellStyle name="Normal 10 2 2 8 3 2" xfId="5163"/>
    <cellStyle name="Normal 10 2 2 8 3 2 2" xfId="5164"/>
    <cellStyle name="Normal 10 2 2 8 3 3" xfId="5165"/>
    <cellStyle name="Normal 10 2 2 8 4" xfId="5166"/>
    <cellStyle name="Normal 10 2 2 8 4 2" xfId="5167"/>
    <cellStyle name="Normal 10 2 2 8 4 2 2" xfId="5168"/>
    <cellStyle name="Normal 10 2 2 8 4 3" xfId="5169"/>
    <cellStyle name="Normal 10 2 2 8 5" xfId="5170"/>
    <cellStyle name="Normal 10 2 2 8 5 2" xfId="5171"/>
    <cellStyle name="Normal 10 2 2 8 6" xfId="5172"/>
    <cellStyle name="Normal 10 2 2 9" xfId="5173"/>
    <cellStyle name="Normal 10 2 2 9 2" xfId="5174"/>
    <cellStyle name="Normal 10 2 2 9 2 2" xfId="5175"/>
    <cellStyle name="Normal 10 2 2 9 2 2 2" xfId="5176"/>
    <cellStyle name="Normal 10 2 2 9 2 3" xfId="5177"/>
    <cellStyle name="Normal 10 2 2 9 3" xfId="5178"/>
    <cellStyle name="Normal 10 2 2 9 3 2" xfId="5179"/>
    <cellStyle name="Normal 10 2 2 9 3 2 2" xfId="5180"/>
    <cellStyle name="Normal 10 2 2 9 3 3" xfId="5181"/>
    <cellStyle name="Normal 10 2 2 9 4" xfId="5182"/>
    <cellStyle name="Normal 10 2 2 9 4 2" xfId="5183"/>
    <cellStyle name="Normal 10 2 2 9 5" xfId="5184"/>
    <cellStyle name="Normal 10 2 3" xfId="363"/>
    <cellStyle name="Normal 10 2 3 10" xfId="5185"/>
    <cellStyle name="Normal 10 2 3 10 2" xfId="5186"/>
    <cellStyle name="Normal 10 2 3 10 2 2" xfId="5187"/>
    <cellStyle name="Normal 10 2 3 10 3" xfId="5188"/>
    <cellStyle name="Normal 10 2 3 11" xfId="5189"/>
    <cellStyle name="Normal 10 2 3 11 2" xfId="5190"/>
    <cellStyle name="Normal 10 2 3 11 2 2" xfId="5191"/>
    <cellStyle name="Normal 10 2 3 11 3" xfId="5192"/>
    <cellStyle name="Normal 10 2 3 12" xfId="5193"/>
    <cellStyle name="Normal 10 2 3 12 2" xfId="5194"/>
    <cellStyle name="Normal 10 2 3 13" xfId="5195"/>
    <cellStyle name="Normal 10 2 3 2" xfId="364"/>
    <cellStyle name="Normal 10 2 3 2 10" xfId="5197"/>
    <cellStyle name="Normal 10 2 3 2 10 2" xfId="5198"/>
    <cellStyle name="Normal 10 2 3 2 11" xfId="5199"/>
    <cellStyle name="Normal 10 2 3 2 12" xfId="5196"/>
    <cellStyle name="Normal 10 2 3 2 2" xfId="5200"/>
    <cellStyle name="Normal 10 2 3 2 2 2" xfId="5201"/>
    <cellStyle name="Normal 10 2 3 2 2 2 2" xfId="5202"/>
    <cellStyle name="Normal 10 2 3 2 2 2 2 2" xfId="5203"/>
    <cellStyle name="Normal 10 2 3 2 2 2 2 2 2" xfId="5204"/>
    <cellStyle name="Normal 10 2 3 2 2 2 2 2 2 2" xfId="5205"/>
    <cellStyle name="Normal 10 2 3 2 2 2 2 2 2 2 2" xfId="5206"/>
    <cellStyle name="Normal 10 2 3 2 2 2 2 2 2 2 2 2" xfId="5207"/>
    <cellStyle name="Normal 10 2 3 2 2 2 2 2 2 2 3" xfId="5208"/>
    <cellStyle name="Normal 10 2 3 2 2 2 2 2 2 3" xfId="5209"/>
    <cellStyle name="Normal 10 2 3 2 2 2 2 2 2 3 2" xfId="5210"/>
    <cellStyle name="Normal 10 2 3 2 2 2 2 2 2 3 2 2" xfId="5211"/>
    <cellStyle name="Normal 10 2 3 2 2 2 2 2 2 3 3" xfId="5212"/>
    <cellStyle name="Normal 10 2 3 2 2 2 2 2 2 4" xfId="5213"/>
    <cellStyle name="Normal 10 2 3 2 2 2 2 2 2 4 2" xfId="5214"/>
    <cellStyle name="Normal 10 2 3 2 2 2 2 2 2 5" xfId="5215"/>
    <cellStyle name="Normal 10 2 3 2 2 2 2 2 3" xfId="5216"/>
    <cellStyle name="Normal 10 2 3 2 2 2 2 2 3 2" xfId="5217"/>
    <cellStyle name="Normal 10 2 3 2 2 2 2 2 3 2 2" xfId="5218"/>
    <cellStyle name="Normal 10 2 3 2 2 2 2 2 3 3" xfId="5219"/>
    <cellStyle name="Normal 10 2 3 2 2 2 2 2 4" xfId="5220"/>
    <cellStyle name="Normal 10 2 3 2 2 2 2 2 4 2" xfId="5221"/>
    <cellStyle name="Normal 10 2 3 2 2 2 2 2 4 2 2" xfId="5222"/>
    <cellStyle name="Normal 10 2 3 2 2 2 2 2 4 3" xfId="5223"/>
    <cellStyle name="Normal 10 2 3 2 2 2 2 2 5" xfId="5224"/>
    <cellStyle name="Normal 10 2 3 2 2 2 2 2 5 2" xfId="5225"/>
    <cellStyle name="Normal 10 2 3 2 2 2 2 2 6" xfId="5226"/>
    <cellStyle name="Normal 10 2 3 2 2 2 2 3" xfId="5227"/>
    <cellStyle name="Normal 10 2 3 2 2 2 2 3 2" xfId="5228"/>
    <cellStyle name="Normal 10 2 3 2 2 2 2 3 2 2" xfId="5229"/>
    <cellStyle name="Normal 10 2 3 2 2 2 2 3 2 2 2" xfId="5230"/>
    <cellStyle name="Normal 10 2 3 2 2 2 2 3 2 3" xfId="5231"/>
    <cellStyle name="Normal 10 2 3 2 2 2 2 3 3" xfId="5232"/>
    <cellStyle name="Normal 10 2 3 2 2 2 2 3 3 2" xfId="5233"/>
    <cellStyle name="Normal 10 2 3 2 2 2 2 3 3 2 2" xfId="5234"/>
    <cellStyle name="Normal 10 2 3 2 2 2 2 3 3 3" xfId="5235"/>
    <cellStyle name="Normal 10 2 3 2 2 2 2 3 4" xfId="5236"/>
    <cellStyle name="Normal 10 2 3 2 2 2 2 3 4 2" xfId="5237"/>
    <cellStyle name="Normal 10 2 3 2 2 2 2 3 5" xfId="5238"/>
    <cellStyle name="Normal 10 2 3 2 2 2 2 4" xfId="5239"/>
    <cellStyle name="Normal 10 2 3 2 2 2 2 4 2" xfId="5240"/>
    <cellStyle name="Normal 10 2 3 2 2 2 2 4 2 2" xfId="5241"/>
    <cellStyle name="Normal 10 2 3 2 2 2 2 4 3" xfId="5242"/>
    <cellStyle name="Normal 10 2 3 2 2 2 2 5" xfId="5243"/>
    <cellStyle name="Normal 10 2 3 2 2 2 2 5 2" xfId="5244"/>
    <cellStyle name="Normal 10 2 3 2 2 2 2 5 2 2" xfId="5245"/>
    <cellStyle name="Normal 10 2 3 2 2 2 2 5 3" xfId="5246"/>
    <cellStyle name="Normal 10 2 3 2 2 2 2 6" xfId="5247"/>
    <cellStyle name="Normal 10 2 3 2 2 2 2 6 2" xfId="5248"/>
    <cellStyle name="Normal 10 2 3 2 2 2 2 7" xfId="5249"/>
    <cellStyle name="Normal 10 2 3 2 2 2 3" xfId="5250"/>
    <cellStyle name="Normal 10 2 3 2 2 2 3 2" xfId="5251"/>
    <cellStyle name="Normal 10 2 3 2 2 2 3 2 2" xfId="5252"/>
    <cellStyle name="Normal 10 2 3 2 2 2 3 2 2 2" xfId="5253"/>
    <cellStyle name="Normal 10 2 3 2 2 2 3 2 2 2 2" xfId="5254"/>
    <cellStyle name="Normal 10 2 3 2 2 2 3 2 2 3" xfId="5255"/>
    <cellStyle name="Normal 10 2 3 2 2 2 3 2 3" xfId="5256"/>
    <cellStyle name="Normal 10 2 3 2 2 2 3 2 3 2" xfId="5257"/>
    <cellStyle name="Normal 10 2 3 2 2 2 3 2 3 2 2" xfId="5258"/>
    <cellStyle name="Normal 10 2 3 2 2 2 3 2 3 3" xfId="5259"/>
    <cellStyle name="Normal 10 2 3 2 2 2 3 2 4" xfId="5260"/>
    <cellStyle name="Normal 10 2 3 2 2 2 3 2 4 2" xfId="5261"/>
    <cellStyle name="Normal 10 2 3 2 2 2 3 2 5" xfId="5262"/>
    <cellStyle name="Normal 10 2 3 2 2 2 3 3" xfId="5263"/>
    <cellStyle name="Normal 10 2 3 2 2 2 3 3 2" xfId="5264"/>
    <cellStyle name="Normal 10 2 3 2 2 2 3 3 2 2" xfId="5265"/>
    <cellStyle name="Normal 10 2 3 2 2 2 3 3 3" xfId="5266"/>
    <cellStyle name="Normal 10 2 3 2 2 2 3 4" xfId="5267"/>
    <cellStyle name="Normal 10 2 3 2 2 2 3 4 2" xfId="5268"/>
    <cellStyle name="Normal 10 2 3 2 2 2 3 4 2 2" xfId="5269"/>
    <cellStyle name="Normal 10 2 3 2 2 2 3 4 3" xfId="5270"/>
    <cellStyle name="Normal 10 2 3 2 2 2 3 5" xfId="5271"/>
    <cellStyle name="Normal 10 2 3 2 2 2 3 5 2" xfId="5272"/>
    <cellStyle name="Normal 10 2 3 2 2 2 3 6" xfId="5273"/>
    <cellStyle name="Normal 10 2 3 2 2 2 4" xfId="5274"/>
    <cellStyle name="Normal 10 2 3 2 2 2 4 2" xfId="5275"/>
    <cellStyle name="Normal 10 2 3 2 2 2 4 2 2" xfId="5276"/>
    <cellStyle name="Normal 10 2 3 2 2 2 4 2 2 2" xfId="5277"/>
    <cellStyle name="Normal 10 2 3 2 2 2 4 2 3" xfId="5278"/>
    <cellStyle name="Normal 10 2 3 2 2 2 4 3" xfId="5279"/>
    <cellStyle name="Normal 10 2 3 2 2 2 4 3 2" xfId="5280"/>
    <cellStyle name="Normal 10 2 3 2 2 2 4 3 2 2" xfId="5281"/>
    <cellStyle name="Normal 10 2 3 2 2 2 4 3 3" xfId="5282"/>
    <cellStyle name="Normal 10 2 3 2 2 2 4 4" xfId="5283"/>
    <cellStyle name="Normal 10 2 3 2 2 2 4 4 2" xfId="5284"/>
    <cellStyle name="Normal 10 2 3 2 2 2 4 5" xfId="5285"/>
    <cellStyle name="Normal 10 2 3 2 2 2 5" xfId="5286"/>
    <cellStyle name="Normal 10 2 3 2 2 2 5 2" xfId="5287"/>
    <cellStyle name="Normal 10 2 3 2 2 2 5 2 2" xfId="5288"/>
    <cellStyle name="Normal 10 2 3 2 2 2 5 3" xfId="5289"/>
    <cellStyle name="Normal 10 2 3 2 2 2 6" xfId="5290"/>
    <cellStyle name="Normal 10 2 3 2 2 2 6 2" xfId="5291"/>
    <cellStyle name="Normal 10 2 3 2 2 2 6 2 2" xfId="5292"/>
    <cellStyle name="Normal 10 2 3 2 2 2 6 3" xfId="5293"/>
    <cellStyle name="Normal 10 2 3 2 2 2 7" xfId="5294"/>
    <cellStyle name="Normal 10 2 3 2 2 2 7 2" xfId="5295"/>
    <cellStyle name="Normal 10 2 3 2 2 2 8" xfId="5296"/>
    <cellStyle name="Normal 10 2 3 2 2 3" xfId="5297"/>
    <cellStyle name="Normal 10 2 3 2 2 3 2" xfId="5298"/>
    <cellStyle name="Normal 10 2 3 2 2 3 2 2" xfId="5299"/>
    <cellStyle name="Normal 10 2 3 2 2 3 2 2 2" xfId="5300"/>
    <cellStyle name="Normal 10 2 3 2 2 3 2 2 2 2" xfId="5301"/>
    <cellStyle name="Normal 10 2 3 2 2 3 2 2 2 2 2" xfId="5302"/>
    <cellStyle name="Normal 10 2 3 2 2 3 2 2 2 3" xfId="5303"/>
    <cellStyle name="Normal 10 2 3 2 2 3 2 2 3" xfId="5304"/>
    <cellStyle name="Normal 10 2 3 2 2 3 2 2 3 2" xfId="5305"/>
    <cellStyle name="Normal 10 2 3 2 2 3 2 2 3 2 2" xfId="5306"/>
    <cellStyle name="Normal 10 2 3 2 2 3 2 2 3 3" xfId="5307"/>
    <cellStyle name="Normal 10 2 3 2 2 3 2 2 4" xfId="5308"/>
    <cellStyle name="Normal 10 2 3 2 2 3 2 2 4 2" xfId="5309"/>
    <cellStyle name="Normal 10 2 3 2 2 3 2 2 5" xfId="5310"/>
    <cellStyle name="Normal 10 2 3 2 2 3 2 3" xfId="5311"/>
    <cellStyle name="Normal 10 2 3 2 2 3 2 3 2" xfId="5312"/>
    <cellStyle name="Normal 10 2 3 2 2 3 2 3 2 2" xfId="5313"/>
    <cellStyle name="Normal 10 2 3 2 2 3 2 3 3" xfId="5314"/>
    <cellStyle name="Normal 10 2 3 2 2 3 2 4" xfId="5315"/>
    <cellStyle name="Normal 10 2 3 2 2 3 2 4 2" xfId="5316"/>
    <cellStyle name="Normal 10 2 3 2 2 3 2 4 2 2" xfId="5317"/>
    <cellStyle name="Normal 10 2 3 2 2 3 2 4 3" xfId="5318"/>
    <cellStyle name="Normal 10 2 3 2 2 3 2 5" xfId="5319"/>
    <cellStyle name="Normal 10 2 3 2 2 3 2 5 2" xfId="5320"/>
    <cellStyle name="Normal 10 2 3 2 2 3 2 6" xfId="5321"/>
    <cellStyle name="Normal 10 2 3 2 2 3 3" xfId="5322"/>
    <cellStyle name="Normal 10 2 3 2 2 3 3 2" xfId="5323"/>
    <cellStyle name="Normal 10 2 3 2 2 3 3 2 2" xfId="5324"/>
    <cellStyle name="Normal 10 2 3 2 2 3 3 2 2 2" xfId="5325"/>
    <cellStyle name="Normal 10 2 3 2 2 3 3 2 3" xfId="5326"/>
    <cellStyle name="Normal 10 2 3 2 2 3 3 3" xfId="5327"/>
    <cellStyle name="Normal 10 2 3 2 2 3 3 3 2" xfId="5328"/>
    <cellStyle name="Normal 10 2 3 2 2 3 3 3 2 2" xfId="5329"/>
    <cellStyle name="Normal 10 2 3 2 2 3 3 3 3" xfId="5330"/>
    <cellStyle name="Normal 10 2 3 2 2 3 3 4" xfId="5331"/>
    <cellStyle name="Normal 10 2 3 2 2 3 3 4 2" xfId="5332"/>
    <cellStyle name="Normal 10 2 3 2 2 3 3 5" xfId="5333"/>
    <cellStyle name="Normal 10 2 3 2 2 3 4" xfId="5334"/>
    <cellStyle name="Normal 10 2 3 2 2 3 4 2" xfId="5335"/>
    <cellStyle name="Normal 10 2 3 2 2 3 4 2 2" xfId="5336"/>
    <cellStyle name="Normal 10 2 3 2 2 3 4 3" xfId="5337"/>
    <cellStyle name="Normal 10 2 3 2 2 3 5" xfId="5338"/>
    <cellStyle name="Normal 10 2 3 2 2 3 5 2" xfId="5339"/>
    <cellStyle name="Normal 10 2 3 2 2 3 5 2 2" xfId="5340"/>
    <cellStyle name="Normal 10 2 3 2 2 3 5 3" xfId="5341"/>
    <cellStyle name="Normal 10 2 3 2 2 3 6" xfId="5342"/>
    <cellStyle name="Normal 10 2 3 2 2 3 6 2" xfId="5343"/>
    <cellStyle name="Normal 10 2 3 2 2 3 7" xfId="5344"/>
    <cellStyle name="Normal 10 2 3 2 2 4" xfId="5345"/>
    <cellStyle name="Normal 10 2 3 2 2 4 2" xfId="5346"/>
    <cellStyle name="Normal 10 2 3 2 2 4 2 2" xfId="5347"/>
    <cellStyle name="Normal 10 2 3 2 2 4 2 2 2" xfId="5348"/>
    <cellStyle name="Normal 10 2 3 2 2 4 2 2 2 2" xfId="5349"/>
    <cellStyle name="Normal 10 2 3 2 2 4 2 2 3" xfId="5350"/>
    <cellStyle name="Normal 10 2 3 2 2 4 2 3" xfId="5351"/>
    <cellStyle name="Normal 10 2 3 2 2 4 2 3 2" xfId="5352"/>
    <cellStyle name="Normal 10 2 3 2 2 4 2 3 2 2" xfId="5353"/>
    <cellStyle name="Normal 10 2 3 2 2 4 2 3 3" xfId="5354"/>
    <cellStyle name="Normal 10 2 3 2 2 4 2 4" xfId="5355"/>
    <cellStyle name="Normal 10 2 3 2 2 4 2 4 2" xfId="5356"/>
    <cellStyle name="Normal 10 2 3 2 2 4 2 5" xfId="5357"/>
    <cellStyle name="Normal 10 2 3 2 2 4 3" xfId="5358"/>
    <cellStyle name="Normal 10 2 3 2 2 4 3 2" xfId="5359"/>
    <cellStyle name="Normal 10 2 3 2 2 4 3 2 2" xfId="5360"/>
    <cellStyle name="Normal 10 2 3 2 2 4 3 3" xfId="5361"/>
    <cellStyle name="Normal 10 2 3 2 2 4 4" xfId="5362"/>
    <cellStyle name="Normal 10 2 3 2 2 4 4 2" xfId="5363"/>
    <cellStyle name="Normal 10 2 3 2 2 4 4 2 2" xfId="5364"/>
    <cellStyle name="Normal 10 2 3 2 2 4 4 3" xfId="5365"/>
    <cellStyle name="Normal 10 2 3 2 2 4 5" xfId="5366"/>
    <cellStyle name="Normal 10 2 3 2 2 4 5 2" xfId="5367"/>
    <cellStyle name="Normal 10 2 3 2 2 4 6" xfId="5368"/>
    <cellStyle name="Normal 10 2 3 2 2 5" xfId="5369"/>
    <cellStyle name="Normal 10 2 3 2 2 5 2" xfId="5370"/>
    <cellStyle name="Normal 10 2 3 2 2 5 2 2" xfId="5371"/>
    <cellStyle name="Normal 10 2 3 2 2 5 2 2 2" xfId="5372"/>
    <cellStyle name="Normal 10 2 3 2 2 5 2 3" xfId="5373"/>
    <cellStyle name="Normal 10 2 3 2 2 5 3" xfId="5374"/>
    <cellStyle name="Normal 10 2 3 2 2 5 3 2" xfId="5375"/>
    <cellStyle name="Normal 10 2 3 2 2 5 3 2 2" xfId="5376"/>
    <cellStyle name="Normal 10 2 3 2 2 5 3 3" xfId="5377"/>
    <cellStyle name="Normal 10 2 3 2 2 5 4" xfId="5378"/>
    <cellStyle name="Normal 10 2 3 2 2 5 4 2" xfId="5379"/>
    <cellStyle name="Normal 10 2 3 2 2 5 5" xfId="5380"/>
    <cellStyle name="Normal 10 2 3 2 2 6" xfId="5381"/>
    <cellStyle name="Normal 10 2 3 2 2 6 2" xfId="5382"/>
    <cellStyle name="Normal 10 2 3 2 2 6 2 2" xfId="5383"/>
    <cellStyle name="Normal 10 2 3 2 2 6 3" xfId="5384"/>
    <cellStyle name="Normal 10 2 3 2 2 7" xfId="5385"/>
    <cellStyle name="Normal 10 2 3 2 2 7 2" xfId="5386"/>
    <cellStyle name="Normal 10 2 3 2 2 7 2 2" xfId="5387"/>
    <cellStyle name="Normal 10 2 3 2 2 7 3" xfId="5388"/>
    <cellStyle name="Normal 10 2 3 2 2 8" xfId="5389"/>
    <cellStyle name="Normal 10 2 3 2 2 8 2" xfId="5390"/>
    <cellStyle name="Normal 10 2 3 2 2 9" xfId="5391"/>
    <cellStyle name="Normal 10 2 3 2 3" xfId="5392"/>
    <cellStyle name="Normal 10 2 3 2 3 2" xfId="5393"/>
    <cellStyle name="Normal 10 2 3 2 3 2 2" xfId="5394"/>
    <cellStyle name="Normal 10 2 3 2 3 2 2 2" xfId="5395"/>
    <cellStyle name="Normal 10 2 3 2 3 2 2 2 2" xfId="5396"/>
    <cellStyle name="Normal 10 2 3 2 3 2 2 2 2 2" xfId="5397"/>
    <cellStyle name="Normal 10 2 3 2 3 2 2 2 2 2 2" xfId="5398"/>
    <cellStyle name="Normal 10 2 3 2 3 2 2 2 2 2 2 2" xfId="5399"/>
    <cellStyle name="Normal 10 2 3 2 3 2 2 2 2 2 3" xfId="5400"/>
    <cellStyle name="Normal 10 2 3 2 3 2 2 2 2 3" xfId="5401"/>
    <cellStyle name="Normal 10 2 3 2 3 2 2 2 2 3 2" xfId="5402"/>
    <cellStyle name="Normal 10 2 3 2 3 2 2 2 2 3 2 2" xfId="5403"/>
    <cellStyle name="Normal 10 2 3 2 3 2 2 2 2 3 3" xfId="5404"/>
    <cellStyle name="Normal 10 2 3 2 3 2 2 2 2 4" xfId="5405"/>
    <cellStyle name="Normal 10 2 3 2 3 2 2 2 2 4 2" xfId="5406"/>
    <cellStyle name="Normal 10 2 3 2 3 2 2 2 2 5" xfId="5407"/>
    <cellStyle name="Normal 10 2 3 2 3 2 2 2 3" xfId="5408"/>
    <cellStyle name="Normal 10 2 3 2 3 2 2 2 3 2" xfId="5409"/>
    <cellStyle name="Normal 10 2 3 2 3 2 2 2 3 2 2" xfId="5410"/>
    <cellStyle name="Normal 10 2 3 2 3 2 2 2 3 3" xfId="5411"/>
    <cellStyle name="Normal 10 2 3 2 3 2 2 2 4" xfId="5412"/>
    <cellStyle name="Normal 10 2 3 2 3 2 2 2 4 2" xfId="5413"/>
    <cellStyle name="Normal 10 2 3 2 3 2 2 2 4 2 2" xfId="5414"/>
    <cellStyle name="Normal 10 2 3 2 3 2 2 2 4 3" xfId="5415"/>
    <cellStyle name="Normal 10 2 3 2 3 2 2 2 5" xfId="5416"/>
    <cellStyle name="Normal 10 2 3 2 3 2 2 2 5 2" xfId="5417"/>
    <cellStyle name="Normal 10 2 3 2 3 2 2 2 6" xfId="5418"/>
    <cellStyle name="Normal 10 2 3 2 3 2 2 3" xfId="5419"/>
    <cellStyle name="Normal 10 2 3 2 3 2 2 3 2" xfId="5420"/>
    <cellStyle name="Normal 10 2 3 2 3 2 2 3 2 2" xfId="5421"/>
    <cellStyle name="Normal 10 2 3 2 3 2 2 3 2 2 2" xfId="5422"/>
    <cellStyle name="Normal 10 2 3 2 3 2 2 3 2 3" xfId="5423"/>
    <cellStyle name="Normal 10 2 3 2 3 2 2 3 3" xfId="5424"/>
    <cellStyle name="Normal 10 2 3 2 3 2 2 3 3 2" xfId="5425"/>
    <cellStyle name="Normal 10 2 3 2 3 2 2 3 3 2 2" xfId="5426"/>
    <cellStyle name="Normal 10 2 3 2 3 2 2 3 3 3" xfId="5427"/>
    <cellStyle name="Normal 10 2 3 2 3 2 2 3 4" xfId="5428"/>
    <cellStyle name="Normal 10 2 3 2 3 2 2 3 4 2" xfId="5429"/>
    <cellStyle name="Normal 10 2 3 2 3 2 2 3 5" xfId="5430"/>
    <cellStyle name="Normal 10 2 3 2 3 2 2 4" xfId="5431"/>
    <cellStyle name="Normal 10 2 3 2 3 2 2 4 2" xfId="5432"/>
    <cellStyle name="Normal 10 2 3 2 3 2 2 4 2 2" xfId="5433"/>
    <cellStyle name="Normal 10 2 3 2 3 2 2 4 3" xfId="5434"/>
    <cellStyle name="Normal 10 2 3 2 3 2 2 5" xfId="5435"/>
    <cellStyle name="Normal 10 2 3 2 3 2 2 5 2" xfId="5436"/>
    <cellStyle name="Normal 10 2 3 2 3 2 2 5 2 2" xfId="5437"/>
    <cellStyle name="Normal 10 2 3 2 3 2 2 5 3" xfId="5438"/>
    <cellStyle name="Normal 10 2 3 2 3 2 2 6" xfId="5439"/>
    <cellStyle name="Normal 10 2 3 2 3 2 2 6 2" xfId="5440"/>
    <cellStyle name="Normal 10 2 3 2 3 2 2 7" xfId="5441"/>
    <cellStyle name="Normal 10 2 3 2 3 2 3" xfId="5442"/>
    <cellStyle name="Normal 10 2 3 2 3 2 3 2" xfId="5443"/>
    <cellStyle name="Normal 10 2 3 2 3 2 3 2 2" xfId="5444"/>
    <cellStyle name="Normal 10 2 3 2 3 2 3 2 2 2" xfId="5445"/>
    <cellStyle name="Normal 10 2 3 2 3 2 3 2 2 2 2" xfId="5446"/>
    <cellStyle name="Normal 10 2 3 2 3 2 3 2 2 3" xfId="5447"/>
    <cellStyle name="Normal 10 2 3 2 3 2 3 2 3" xfId="5448"/>
    <cellStyle name="Normal 10 2 3 2 3 2 3 2 3 2" xfId="5449"/>
    <cellStyle name="Normal 10 2 3 2 3 2 3 2 3 2 2" xfId="5450"/>
    <cellStyle name="Normal 10 2 3 2 3 2 3 2 3 3" xfId="5451"/>
    <cellStyle name="Normal 10 2 3 2 3 2 3 2 4" xfId="5452"/>
    <cellStyle name="Normal 10 2 3 2 3 2 3 2 4 2" xfId="5453"/>
    <cellStyle name="Normal 10 2 3 2 3 2 3 2 5" xfId="5454"/>
    <cellStyle name="Normal 10 2 3 2 3 2 3 3" xfId="5455"/>
    <cellStyle name="Normal 10 2 3 2 3 2 3 3 2" xfId="5456"/>
    <cellStyle name="Normal 10 2 3 2 3 2 3 3 2 2" xfId="5457"/>
    <cellStyle name="Normal 10 2 3 2 3 2 3 3 3" xfId="5458"/>
    <cellStyle name="Normal 10 2 3 2 3 2 3 4" xfId="5459"/>
    <cellStyle name="Normal 10 2 3 2 3 2 3 4 2" xfId="5460"/>
    <cellStyle name="Normal 10 2 3 2 3 2 3 4 2 2" xfId="5461"/>
    <cellStyle name="Normal 10 2 3 2 3 2 3 4 3" xfId="5462"/>
    <cellStyle name="Normal 10 2 3 2 3 2 3 5" xfId="5463"/>
    <cellStyle name="Normal 10 2 3 2 3 2 3 5 2" xfId="5464"/>
    <cellStyle name="Normal 10 2 3 2 3 2 3 6" xfId="5465"/>
    <cellStyle name="Normal 10 2 3 2 3 2 4" xfId="5466"/>
    <cellStyle name="Normal 10 2 3 2 3 2 4 2" xfId="5467"/>
    <cellStyle name="Normal 10 2 3 2 3 2 4 2 2" xfId="5468"/>
    <cellStyle name="Normal 10 2 3 2 3 2 4 2 2 2" xfId="5469"/>
    <cellStyle name="Normal 10 2 3 2 3 2 4 2 3" xfId="5470"/>
    <cellStyle name="Normal 10 2 3 2 3 2 4 3" xfId="5471"/>
    <cellStyle name="Normal 10 2 3 2 3 2 4 3 2" xfId="5472"/>
    <cellStyle name="Normal 10 2 3 2 3 2 4 3 2 2" xfId="5473"/>
    <cellStyle name="Normal 10 2 3 2 3 2 4 3 3" xfId="5474"/>
    <cellStyle name="Normal 10 2 3 2 3 2 4 4" xfId="5475"/>
    <cellStyle name="Normal 10 2 3 2 3 2 4 4 2" xfId="5476"/>
    <cellStyle name="Normal 10 2 3 2 3 2 4 5" xfId="5477"/>
    <cellStyle name="Normal 10 2 3 2 3 2 5" xfId="5478"/>
    <cellStyle name="Normal 10 2 3 2 3 2 5 2" xfId="5479"/>
    <cellStyle name="Normal 10 2 3 2 3 2 5 2 2" xfId="5480"/>
    <cellStyle name="Normal 10 2 3 2 3 2 5 3" xfId="5481"/>
    <cellStyle name="Normal 10 2 3 2 3 2 6" xfId="5482"/>
    <cellStyle name="Normal 10 2 3 2 3 2 6 2" xfId="5483"/>
    <cellStyle name="Normal 10 2 3 2 3 2 6 2 2" xfId="5484"/>
    <cellStyle name="Normal 10 2 3 2 3 2 6 3" xfId="5485"/>
    <cellStyle name="Normal 10 2 3 2 3 2 7" xfId="5486"/>
    <cellStyle name="Normal 10 2 3 2 3 2 7 2" xfId="5487"/>
    <cellStyle name="Normal 10 2 3 2 3 2 8" xfId="5488"/>
    <cellStyle name="Normal 10 2 3 2 3 3" xfId="5489"/>
    <cellStyle name="Normal 10 2 3 2 3 3 2" xfId="5490"/>
    <cellStyle name="Normal 10 2 3 2 3 3 2 2" xfId="5491"/>
    <cellStyle name="Normal 10 2 3 2 3 3 2 2 2" xfId="5492"/>
    <cellStyle name="Normal 10 2 3 2 3 3 2 2 2 2" xfId="5493"/>
    <cellStyle name="Normal 10 2 3 2 3 3 2 2 2 2 2" xfId="5494"/>
    <cellStyle name="Normal 10 2 3 2 3 3 2 2 2 3" xfId="5495"/>
    <cellStyle name="Normal 10 2 3 2 3 3 2 2 3" xfId="5496"/>
    <cellStyle name="Normal 10 2 3 2 3 3 2 2 3 2" xfId="5497"/>
    <cellStyle name="Normal 10 2 3 2 3 3 2 2 3 2 2" xfId="5498"/>
    <cellStyle name="Normal 10 2 3 2 3 3 2 2 3 3" xfId="5499"/>
    <cellStyle name="Normal 10 2 3 2 3 3 2 2 4" xfId="5500"/>
    <cellStyle name="Normal 10 2 3 2 3 3 2 2 4 2" xfId="5501"/>
    <cellStyle name="Normal 10 2 3 2 3 3 2 2 5" xfId="5502"/>
    <cellStyle name="Normal 10 2 3 2 3 3 2 3" xfId="5503"/>
    <cellStyle name="Normal 10 2 3 2 3 3 2 3 2" xfId="5504"/>
    <cellStyle name="Normal 10 2 3 2 3 3 2 3 2 2" xfId="5505"/>
    <cellStyle name="Normal 10 2 3 2 3 3 2 3 3" xfId="5506"/>
    <cellStyle name="Normal 10 2 3 2 3 3 2 4" xfId="5507"/>
    <cellStyle name="Normal 10 2 3 2 3 3 2 4 2" xfId="5508"/>
    <cellStyle name="Normal 10 2 3 2 3 3 2 4 2 2" xfId="5509"/>
    <cellStyle name="Normal 10 2 3 2 3 3 2 4 3" xfId="5510"/>
    <cellStyle name="Normal 10 2 3 2 3 3 2 5" xfId="5511"/>
    <cellStyle name="Normal 10 2 3 2 3 3 2 5 2" xfId="5512"/>
    <cellStyle name="Normal 10 2 3 2 3 3 2 6" xfId="5513"/>
    <cellStyle name="Normal 10 2 3 2 3 3 3" xfId="5514"/>
    <cellStyle name="Normal 10 2 3 2 3 3 3 2" xfId="5515"/>
    <cellStyle name="Normal 10 2 3 2 3 3 3 2 2" xfId="5516"/>
    <cellStyle name="Normal 10 2 3 2 3 3 3 2 2 2" xfId="5517"/>
    <cellStyle name="Normal 10 2 3 2 3 3 3 2 3" xfId="5518"/>
    <cellStyle name="Normal 10 2 3 2 3 3 3 3" xfId="5519"/>
    <cellStyle name="Normal 10 2 3 2 3 3 3 3 2" xfId="5520"/>
    <cellStyle name="Normal 10 2 3 2 3 3 3 3 2 2" xfId="5521"/>
    <cellStyle name="Normal 10 2 3 2 3 3 3 3 3" xfId="5522"/>
    <cellStyle name="Normal 10 2 3 2 3 3 3 4" xfId="5523"/>
    <cellStyle name="Normal 10 2 3 2 3 3 3 4 2" xfId="5524"/>
    <cellStyle name="Normal 10 2 3 2 3 3 3 5" xfId="5525"/>
    <cellStyle name="Normal 10 2 3 2 3 3 4" xfId="5526"/>
    <cellStyle name="Normal 10 2 3 2 3 3 4 2" xfId="5527"/>
    <cellStyle name="Normal 10 2 3 2 3 3 4 2 2" xfId="5528"/>
    <cellStyle name="Normal 10 2 3 2 3 3 4 3" xfId="5529"/>
    <cellStyle name="Normal 10 2 3 2 3 3 5" xfId="5530"/>
    <cellStyle name="Normal 10 2 3 2 3 3 5 2" xfId="5531"/>
    <cellStyle name="Normal 10 2 3 2 3 3 5 2 2" xfId="5532"/>
    <cellStyle name="Normal 10 2 3 2 3 3 5 3" xfId="5533"/>
    <cellStyle name="Normal 10 2 3 2 3 3 6" xfId="5534"/>
    <cellStyle name="Normal 10 2 3 2 3 3 6 2" xfId="5535"/>
    <cellStyle name="Normal 10 2 3 2 3 3 7" xfId="5536"/>
    <cellStyle name="Normal 10 2 3 2 3 4" xfId="5537"/>
    <cellStyle name="Normal 10 2 3 2 3 4 2" xfId="5538"/>
    <cellStyle name="Normal 10 2 3 2 3 4 2 2" xfId="5539"/>
    <cellStyle name="Normal 10 2 3 2 3 4 2 2 2" xfId="5540"/>
    <cellStyle name="Normal 10 2 3 2 3 4 2 2 2 2" xfId="5541"/>
    <cellStyle name="Normal 10 2 3 2 3 4 2 2 3" xfId="5542"/>
    <cellStyle name="Normal 10 2 3 2 3 4 2 3" xfId="5543"/>
    <cellStyle name="Normal 10 2 3 2 3 4 2 3 2" xfId="5544"/>
    <cellStyle name="Normal 10 2 3 2 3 4 2 3 2 2" xfId="5545"/>
    <cellStyle name="Normal 10 2 3 2 3 4 2 3 3" xfId="5546"/>
    <cellStyle name="Normal 10 2 3 2 3 4 2 4" xfId="5547"/>
    <cellStyle name="Normal 10 2 3 2 3 4 2 4 2" xfId="5548"/>
    <cellStyle name="Normal 10 2 3 2 3 4 2 5" xfId="5549"/>
    <cellStyle name="Normal 10 2 3 2 3 4 3" xfId="5550"/>
    <cellStyle name="Normal 10 2 3 2 3 4 3 2" xfId="5551"/>
    <cellStyle name="Normal 10 2 3 2 3 4 3 2 2" xfId="5552"/>
    <cellStyle name="Normal 10 2 3 2 3 4 3 3" xfId="5553"/>
    <cellStyle name="Normal 10 2 3 2 3 4 4" xfId="5554"/>
    <cellStyle name="Normal 10 2 3 2 3 4 4 2" xfId="5555"/>
    <cellStyle name="Normal 10 2 3 2 3 4 4 2 2" xfId="5556"/>
    <cellStyle name="Normal 10 2 3 2 3 4 4 3" xfId="5557"/>
    <cellStyle name="Normal 10 2 3 2 3 4 5" xfId="5558"/>
    <cellStyle name="Normal 10 2 3 2 3 4 5 2" xfId="5559"/>
    <cellStyle name="Normal 10 2 3 2 3 4 6" xfId="5560"/>
    <cellStyle name="Normal 10 2 3 2 3 5" xfId="5561"/>
    <cellStyle name="Normal 10 2 3 2 3 5 2" xfId="5562"/>
    <cellStyle name="Normal 10 2 3 2 3 5 2 2" xfId="5563"/>
    <cellStyle name="Normal 10 2 3 2 3 5 2 2 2" xfId="5564"/>
    <cellStyle name="Normal 10 2 3 2 3 5 2 3" xfId="5565"/>
    <cellStyle name="Normal 10 2 3 2 3 5 3" xfId="5566"/>
    <cellStyle name="Normal 10 2 3 2 3 5 3 2" xfId="5567"/>
    <cellStyle name="Normal 10 2 3 2 3 5 3 2 2" xfId="5568"/>
    <cellStyle name="Normal 10 2 3 2 3 5 3 3" xfId="5569"/>
    <cellStyle name="Normal 10 2 3 2 3 5 4" xfId="5570"/>
    <cellStyle name="Normal 10 2 3 2 3 5 4 2" xfId="5571"/>
    <cellStyle name="Normal 10 2 3 2 3 5 5" xfId="5572"/>
    <cellStyle name="Normal 10 2 3 2 3 6" xfId="5573"/>
    <cellStyle name="Normal 10 2 3 2 3 6 2" xfId="5574"/>
    <cellStyle name="Normal 10 2 3 2 3 6 2 2" xfId="5575"/>
    <cellStyle name="Normal 10 2 3 2 3 6 3" xfId="5576"/>
    <cellStyle name="Normal 10 2 3 2 3 7" xfId="5577"/>
    <cellStyle name="Normal 10 2 3 2 3 7 2" xfId="5578"/>
    <cellStyle name="Normal 10 2 3 2 3 7 2 2" xfId="5579"/>
    <cellStyle name="Normal 10 2 3 2 3 7 3" xfId="5580"/>
    <cellStyle name="Normal 10 2 3 2 3 8" xfId="5581"/>
    <cellStyle name="Normal 10 2 3 2 3 8 2" xfId="5582"/>
    <cellStyle name="Normal 10 2 3 2 3 9" xfId="5583"/>
    <cellStyle name="Normal 10 2 3 2 4" xfId="5584"/>
    <cellStyle name="Normal 10 2 3 2 4 2" xfId="5585"/>
    <cellStyle name="Normal 10 2 3 2 4 2 2" xfId="5586"/>
    <cellStyle name="Normal 10 2 3 2 4 2 2 2" xfId="5587"/>
    <cellStyle name="Normal 10 2 3 2 4 2 2 2 2" xfId="5588"/>
    <cellStyle name="Normal 10 2 3 2 4 2 2 2 2 2" xfId="5589"/>
    <cellStyle name="Normal 10 2 3 2 4 2 2 2 2 2 2" xfId="5590"/>
    <cellStyle name="Normal 10 2 3 2 4 2 2 2 2 3" xfId="5591"/>
    <cellStyle name="Normal 10 2 3 2 4 2 2 2 3" xfId="5592"/>
    <cellStyle name="Normal 10 2 3 2 4 2 2 2 3 2" xfId="5593"/>
    <cellStyle name="Normal 10 2 3 2 4 2 2 2 3 2 2" xfId="5594"/>
    <cellStyle name="Normal 10 2 3 2 4 2 2 2 3 3" xfId="5595"/>
    <cellStyle name="Normal 10 2 3 2 4 2 2 2 4" xfId="5596"/>
    <cellStyle name="Normal 10 2 3 2 4 2 2 2 4 2" xfId="5597"/>
    <cellStyle name="Normal 10 2 3 2 4 2 2 2 5" xfId="5598"/>
    <cellStyle name="Normal 10 2 3 2 4 2 2 3" xfId="5599"/>
    <cellStyle name="Normal 10 2 3 2 4 2 2 3 2" xfId="5600"/>
    <cellStyle name="Normal 10 2 3 2 4 2 2 3 2 2" xfId="5601"/>
    <cellStyle name="Normal 10 2 3 2 4 2 2 3 3" xfId="5602"/>
    <cellStyle name="Normal 10 2 3 2 4 2 2 4" xfId="5603"/>
    <cellStyle name="Normal 10 2 3 2 4 2 2 4 2" xfId="5604"/>
    <cellStyle name="Normal 10 2 3 2 4 2 2 4 2 2" xfId="5605"/>
    <cellStyle name="Normal 10 2 3 2 4 2 2 4 3" xfId="5606"/>
    <cellStyle name="Normal 10 2 3 2 4 2 2 5" xfId="5607"/>
    <cellStyle name="Normal 10 2 3 2 4 2 2 5 2" xfId="5608"/>
    <cellStyle name="Normal 10 2 3 2 4 2 2 6" xfId="5609"/>
    <cellStyle name="Normal 10 2 3 2 4 2 3" xfId="5610"/>
    <cellStyle name="Normal 10 2 3 2 4 2 3 2" xfId="5611"/>
    <cellStyle name="Normal 10 2 3 2 4 2 3 2 2" xfId="5612"/>
    <cellStyle name="Normal 10 2 3 2 4 2 3 2 2 2" xfId="5613"/>
    <cellStyle name="Normal 10 2 3 2 4 2 3 2 3" xfId="5614"/>
    <cellStyle name="Normal 10 2 3 2 4 2 3 3" xfId="5615"/>
    <cellStyle name="Normal 10 2 3 2 4 2 3 3 2" xfId="5616"/>
    <cellStyle name="Normal 10 2 3 2 4 2 3 3 2 2" xfId="5617"/>
    <cellStyle name="Normal 10 2 3 2 4 2 3 3 3" xfId="5618"/>
    <cellStyle name="Normal 10 2 3 2 4 2 3 4" xfId="5619"/>
    <cellStyle name="Normal 10 2 3 2 4 2 3 4 2" xfId="5620"/>
    <cellStyle name="Normal 10 2 3 2 4 2 3 5" xfId="5621"/>
    <cellStyle name="Normal 10 2 3 2 4 2 4" xfId="5622"/>
    <cellStyle name="Normal 10 2 3 2 4 2 4 2" xfId="5623"/>
    <cellStyle name="Normal 10 2 3 2 4 2 4 2 2" xfId="5624"/>
    <cellStyle name="Normal 10 2 3 2 4 2 4 3" xfId="5625"/>
    <cellStyle name="Normal 10 2 3 2 4 2 5" xfId="5626"/>
    <cellStyle name="Normal 10 2 3 2 4 2 5 2" xfId="5627"/>
    <cellStyle name="Normal 10 2 3 2 4 2 5 2 2" xfId="5628"/>
    <cellStyle name="Normal 10 2 3 2 4 2 5 3" xfId="5629"/>
    <cellStyle name="Normal 10 2 3 2 4 2 6" xfId="5630"/>
    <cellStyle name="Normal 10 2 3 2 4 2 6 2" xfId="5631"/>
    <cellStyle name="Normal 10 2 3 2 4 2 7" xfId="5632"/>
    <cellStyle name="Normal 10 2 3 2 4 3" xfId="5633"/>
    <cellStyle name="Normal 10 2 3 2 4 3 2" xfId="5634"/>
    <cellStyle name="Normal 10 2 3 2 4 3 2 2" xfId="5635"/>
    <cellStyle name="Normal 10 2 3 2 4 3 2 2 2" xfId="5636"/>
    <cellStyle name="Normal 10 2 3 2 4 3 2 2 2 2" xfId="5637"/>
    <cellStyle name="Normal 10 2 3 2 4 3 2 2 3" xfId="5638"/>
    <cellStyle name="Normal 10 2 3 2 4 3 2 3" xfId="5639"/>
    <cellStyle name="Normal 10 2 3 2 4 3 2 3 2" xfId="5640"/>
    <cellStyle name="Normal 10 2 3 2 4 3 2 3 2 2" xfId="5641"/>
    <cellStyle name="Normal 10 2 3 2 4 3 2 3 3" xfId="5642"/>
    <cellStyle name="Normal 10 2 3 2 4 3 2 4" xfId="5643"/>
    <cellStyle name="Normal 10 2 3 2 4 3 2 4 2" xfId="5644"/>
    <cellStyle name="Normal 10 2 3 2 4 3 2 5" xfId="5645"/>
    <cellStyle name="Normal 10 2 3 2 4 3 3" xfId="5646"/>
    <cellStyle name="Normal 10 2 3 2 4 3 3 2" xfId="5647"/>
    <cellStyle name="Normal 10 2 3 2 4 3 3 2 2" xfId="5648"/>
    <cellStyle name="Normal 10 2 3 2 4 3 3 3" xfId="5649"/>
    <cellStyle name="Normal 10 2 3 2 4 3 4" xfId="5650"/>
    <cellStyle name="Normal 10 2 3 2 4 3 4 2" xfId="5651"/>
    <cellStyle name="Normal 10 2 3 2 4 3 4 2 2" xfId="5652"/>
    <cellStyle name="Normal 10 2 3 2 4 3 4 3" xfId="5653"/>
    <cellStyle name="Normal 10 2 3 2 4 3 5" xfId="5654"/>
    <cellStyle name="Normal 10 2 3 2 4 3 5 2" xfId="5655"/>
    <cellStyle name="Normal 10 2 3 2 4 3 6" xfId="5656"/>
    <cellStyle name="Normal 10 2 3 2 4 4" xfId="5657"/>
    <cellStyle name="Normal 10 2 3 2 4 4 2" xfId="5658"/>
    <cellStyle name="Normal 10 2 3 2 4 4 2 2" xfId="5659"/>
    <cellStyle name="Normal 10 2 3 2 4 4 2 2 2" xfId="5660"/>
    <cellStyle name="Normal 10 2 3 2 4 4 2 3" xfId="5661"/>
    <cellStyle name="Normal 10 2 3 2 4 4 3" xfId="5662"/>
    <cellStyle name="Normal 10 2 3 2 4 4 3 2" xfId="5663"/>
    <cellStyle name="Normal 10 2 3 2 4 4 3 2 2" xfId="5664"/>
    <cellStyle name="Normal 10 2 3 2 4 4 3 3" xfId="5665"/>
    <cellStyle name="Normal 10 2 3 2 4 4 4" xfId="5666"/>
    <cellStyle name="Normal 10 2 3 2 4 4 4 2" xfId="5667"/>
    <cellStyle name="Normal 10 2 3 2 4 4 5" xfId="5668"/>
    <cellStyle name="Normal 10 2 3 2 4 5" xfId="5669"/>
    <cellStyle name="Normal 10 2 3 2 4 5 2" xfId="5670"/>
    <cellStyle name="Normal 10 2 3 2 4 5 2 2" xfId="5671"/>
    <cellStyle name="Normal 10 2 3 2 4 5 3" xfId="5672"/>
    <cellStyle name="Normal 10 2 3 2 4 6" xfId="5673"/>
    <cellStyle name="Normal 10 2 3 2 4 6 2" xfId="5674"/>
    <cellStyle name="Normal 10 2 3 2 4 6 2 2" xfId="5675"/>
    <cellStyle name="Normal 10 2 3 2 4 6 3" xfId="5676"/>
    <cellStyle name="Normal 10 2 3 2 4 7" xfId="5677"/>
    <cellStyle name="Normal 10 2 3 2 4 7 2" xfId="5678"/>
    <cellStyle name="Normal 10 2 3 2 4 8" xfId="5679"/>
    <cellStyle name="Normal 10 2 3 2 5" xfId="5680"/>
    <cellStyle name="Normal 10 2 3 2 5 2" xfId="5681"/>
    <cellStyle name="Normal 10 2 3 2 5 2 2" xfId="5682"/>
    <cellStyle name="Normal 10 2 3 2 5 2 2 2" xfId="5683"/>
    <cellStyle name="Normal 10 2 3 2 5 2 2 2 2" xfId="5684"/>
    <cellStyle name="Normal 10 2 3 2 5 2 2 2 2 2" xfId="5685"/>
    <cellStyle name="Normal 10 2 3 2 5 2 2 2 3" xfId="5686"/>
    <cellStyle name="Normal 10 2 3 2 5 2 2 3" xfId="5687"/>
    <cellStyle name="Normal 10 2 3 2 5 2 2 3 2" xfId="5688"/>
    <cellStyle name="Normal 10 2 3 2 5 2 2 3 2 2" xfId="5689"/>
    <cellStyle name="Normal 10 2 3 2 5 2 2 3 3" xfId="5690"/>
    <cellStyle name="Normal 10 2 3 2 5 2 2 4" xfId="5691"/>
    <cellStyle name="Normal 10 2 3 2 5 2 2 4 2" xfId="5692"/>
    <cellStyle name="Normal 10 2 3 2 5 2 2 5" xfId="5693"/>
    <cellStyle name="Normal 10 2 3 2 5 2 3" xfId="5694"/>
    <cellStyle name="Normal 10 2 3 2 5 2 3 2" xfId="5695"/>
    <cellStyle name="Normal 10 2 3 2 5 2 3 2 2" xfId="5696"/>
    <cellStyle name="Normal 10 2 3 2 5 2 3 3" xfId="5697"/>
    <cellStyle name="Normal 10 2 3 2 5 2 4" xfId="5698"/>
    <cellStyle name="Normal 10 2 3 2 5 2 4 2" xfId="5699"/>
    <cellStyle name="Normal 10 2 3 2 5 2 4 2 2" xfId="5700"/>
    <cellStyle name="Normal 10 2 3 2 5 2 4 3" xfId="5701"/>
    <cellStyle name="Normal 10 2 3 2 5 2 5" xfId="5702"/>
    <cellStyle name="Normal 10 2 3 2 5 2 5 2" xfId="5703"/>
    <cellStyle name="Normal 10 2 3 2 5 2 6" xfId="5704"/>
    <cellStyle name="Normal 10 2 3 2 5 3" xfId="5705"/>
    <cellStyle name="Normal 10 2 3 2 5 3 2" xfId="5706"/>
    <cellStyle name="Normal 10 2 3 2 5 3 2 2" xfId="5707"/>
    <cellStyle name="Normal 10 2 3 2 5 3 2 2 2" xfId="5708"/>
    <cellStyle name="Normal 10 2 3 2 5 3 2 3" xfId="5709"/>
    <cellStyle name="Normal 10 2 3 2 5 3 3" xfId="5710"/>
    <cellStyle name="Normal 10 2 3 2 5 3 3 2" xfId="5711"/>
    <cellStyle name="Normal 10 2 3 2 5 3 3 2 2" xfId="5712"/>
    <cellStyle name="Normal 10 2 3 2 5 3 3 3" xfId="5713"/>
    <cellStyle name="Normal 10 2 3 2 5 3 4" xfId="5714"/>
    <cellStyle name="Normal 10 2 3 2 5 3 4 2" xfId="5715"/>
    <cellStyle name="Normal 10 2 3 2 5 3 5" xfId="5716"/>
    <cellStyle name="Normal 10 2 3 2 5 4" xfId="5717"/>
    <cellStyle name="Normal 10 2 3 2 5 4 2" xfId="5718"/>
    <cellStyle name="Normal 10 2 3 2 5 4 2 2" xfId="5719"/>
    <cellStyle name="Normal 10 2 3 2 5 4 3" xfId="5720"/>
    <cellStyle name="Normal 10 2 3 2 5 5" xfId="5721"/>
    <cellStyle name="Normal 10 2 3 2 5 5 2" xfId="5722"/>
    <cellStyle name="Normal 10 2 3 2 5 5 2 2" xfId="5723"/>
    <cellStyle name="Normal 10 2 3 2 5 5 3" xfId="5724"/>
    <cellStyle name="Normal 10 2 3 2 5 6" xfId="5725"/>
    <cellStyle name="Normal 10 2 3 2 5 6 2" xfId="5726"/>
    <cellStyle name="Normal 10 2 3 2 5 7" xfId="5727"/>
    <cellStyle name="Normal 10 2 3 2 6" xfId="5728"/>
    <cellStyle name="Normal 10 2 3 2 6 2" xfId="5729"/>
    <cellStyle name="Normal 10 2 3 2 6 2 2" xfId="5730"/>
    <cellStyle name="Normal 10 2 3 2 6 2 2 2" xfId="5731"/>
    <cellStyle name="Normal 10 2 3 2 6 2 2 2 2" xfId="5732"/>
    <cellStyle name="Normal 10 2 3 2 6 2 2 3" xfId="5733"/>
    <cellStyle name="Normal 10 2 3 2 6 2 3" xfId="5734"/>
    <cellStyle name="Normal 10 2 3 2 6 2 3 2" xfId="5735"/>
    <cellStyle name="Normal 10 2 3 2 6 2 3 2 2" xfId="5736"/>
    <cellStyle name="Normal 10 2 3 2 6 2 3 3" xfId="5737"/>
    <cellStyle name="Normal 10 2 3 2 6 2 4" xfId="5738"/>
    <cellStyle name="Normal 10 2 3 2 6 2 4 2" xfId="5739"/>
    <cellStyle name="Normal 10 2 3 2 6 2 5" xfId="5740"/>
    <cellStyle name="Normal 10 2 3 2 6 3" xfId="5741"/>
    <cellStyle name="Normal 10 2 3 2 6 3 2" xfId="5742"/>
    <cellStyle name="Normal 10 2 3 2 6 3 2 2" xfId="5743"/>
    <cellStyle name="Normal 10 2 3 2 6 3 3" xfId="5744"/>
    <cellStyle name="Normal 10 2 3 2 6 4" xfId="5745"/>
    <cellStyle name="Normal 10 2 3 2 6 4 2" xfId="5746"/>
    <cellStyle name="Normal 10 2 3 2 6 4 2 2" xfId="5747"/>
    <cellStyle name="Normal 10 2 3 2 6 4 3" xfId="5748"/>
    <cellStyle name="Normal 10 2 3 2 6 5" xfId="5749"/>
    <cellStyle name="Normal 10 2 3 2 6 5 2" xfId="5750"/>
    <cellStyle name="Normal 10 2 3 2 6 6" xfId="5751"/>
    <cellStyle name="Normal 10 2 3 2 7" xfId="5752"/>
    <cellStyle name="Normal 10 2 3 2 7 2" xfId="5753"/>
    <cellStyle name="Normal 10 2 3 2 7 2 2" xfId="5754"/>
    <cellStyle name="Normal 10 2 3 2 7 2 2 2" xfId="5755"/>
    <cellStyle name="Normal 10 2 3 2 7 2 3" xfId="5756"/>
    <cellStyle name="Normal 10 2 3 2 7 3" xfId="5757"/>
    <cellStyle name="Normal 10 2 3 2 7 3 2" xfId="5758"/>
    <cellStyle name="Normal 10 2 3 2 7 3 2 2" xfId="5759"/>
    <cellStyle name="Normal 10 2 3 2 7 3 3" xfId="5760"/>
    <cellStyle name="Normal 10 2 3 2 7 4" xfId="5761"/>
    <cellStyle name="Normal 10 2 3 2 7 4 2" xfId="5762"/>
    <cellStyle name="Normal 10 2 3 2 7 5" xfId="5763"/>
    <cellStyle name="Normal 10 2 3 2 8" xfId="5764"/>
    <cellStyle name="Normal 10 2 3 2 8 2" xfId="5765"/>
    <cellStyle name="Normal 10 2 3 2 8 2 2" xfId="5766"/>
    <cellStyle name="Normal 10 2 3 2 8 3" xfId="5767"/>
    <cellStyle name="Normal 10 2 3 2 9" xfId="5768"/>
    <cellStyle name="Normal 10 2 3 2 9 2" xfId="5769"/>
    <cellStyle name="Normal 10 2 3 2 9 2 2" xfId="5770"/>
    <cellStyle name="Normal 10 2 3 2 9 3" xfId="5771"/>
    <cellStyle name="Normal 10 2 3 3" xfId="5772"/>
    <cellStyle name="Normal 10 2 3 3 10" xfId="5773"/>
    <cellStyle name="Normal 10 2 3 3 10 2" xfId="5774"/>
    <cellStyle name="Normal 10 2 3 3 11" xfId="5775"/>
    <cellStyle name="Normal 10 2 3 3 2" xfId="5776"/>
    <cellStyle name="Normal 10 2 3 3 2 2" xfId="5777"/>
    <cellStyle name="Normal 10 2 3 3 2 2 2" xfId="5778"/>
    <cellStyle name="Normal 10 2 3 3 2 2 2 2" xfId="5779"/>
    <cellStyle name="Normal 10 2 3 3 2 2 2 2 2" xfId="5780"/>
    <cellStyle name="Normal 10 2 3 3 2 2 2 2 2 2" xfId="5781"/>
    <cellStyle name="Normal 10 2 3 3 2 2 2 2 2 2 2" xfId="5782"/>
    <cellStyle name="Normal 10 2 3 3 2 2 2 2 2 2 2 2" xfId="5783"/>
    <cellStyle name="Normal 10 2 3 3 2 2 2 2 2 2 3" xfId="5784"/>
    <cellStyle name="Normal 10 2 3 3 2 2 2 2 2 3" xfId="5785"/>
    <cellStyle name="Normal 10 2 3 3 2 2 2 2 2 3 2" xfId="5786"/>
    <cellStyle name="Normal 10 2 3 3 2 2 2 2 2 3 2 2" xfId="5787"/>
    <cellStyle name="Normal 10 2 3 3 2 2 2 2 2 3 3" xfId="5788"/>
    <cellStyle name="Normal 10 2 3 3 2 2 2 2 2 4" xfId="5789"/>
    <cellStyle name="Normal 10 2 3 3 2 2 2 2 2 4 2" xfId="5790"/>
    <cellStyle name="Normal 10 2 3 3 2 2 2 2 2 5" xfId="5791"/>
    <cellStyle name="Normal 10 2 3 3 2 2 2 2 3" xfId="5792"/>
    <cellStyle name="Normal 10 2 3 3 2 2 2 2 3 2" xfId="5793"/>
    <cellStyle name="Normal 10 2 3 3 2 2 2 2 3 2 2" xfId="5794"/>
    <cellStyle name="Normal 10 2 3 3 2 2 2 2 3 3" xfId="5795"/>
    <cellStyle name="Normal 10 2 3 3 2 2 2 2 4" xfId="5796"/>
    <cellStyle name="Normal 10 2 3 3 2 2 2 2 4 2" xfId="5797"/>
    <cellStyle name="Normal 10 2 3 3 2 2 2 2 4 2 2" xfId="5798"/>
    <cellStyle name="Normal 10 2 3 3 2 2 2 2 4 3" xfId="5799"/>
    <cellStyle name="Normal 10 2 3 3 2 2 2 2 5" xfId="5800"/>
    <cellStyle name="Normal 10 2 3 3 2 2 2 2 5 2" xfId="5801"/>
    <cellStyle name="Normal 10 2 3 3 2 2 2 2 6" xfId="5802"/>
    <cellStyle name="Normal 10 2 3 3 2 2 2 3" xfId="5803"/>
    <cellStyle name="Normal 10 2 3 3 2 2 2 3 2" xfId="5804"/>
    <cellStyle name="Normal 10 2 3 3 2 2 2 3 2 2" xfId="5805"/>
    <cellStyle name="Normal 10 2 3 3 2 2 2 3 2 2 2" xfId="5806"/>
    <cellStyle name="Normal 10 2 3 3 2 2 2 3 2 3" xfId="5807"/>
    <cellStyle name="Normal 10 2 3 3 2 2 2 3 3" xfId="5808"/>
    <cellStyle name="Normal 10 2 3 3 2 2 2 3 3 2" xfId="5809"/>
    <cellStyle name="Normal 10 2 3 3 2 2 2 3 3 2 2" xfId="5810"/>
    <cellStyle name="Normal 10 2 3 3 2 2 2 3 3 3" xfId="5811"/>
    <cellStyle name="Normal 10 2 3 3 2 2 2 3 4" xfId="5812"/>
    <cellStyle name="Normal 10 2 3 3 2 2 2 3 4 2" xfId="5813"/>
    <cellStyle name="Normal 10 2 3 3 2 2 2 3 5" xfId="5814"/>
    <cellStyle name="Normal 10 2 3 3 2 2 2 4" xfId="5815"/>
    <cellStyle name="Normal 10 2 3 3 2 2 2 4 2" xfId="5816"/>
    <cellStyle name="Normal 10 2 3 3 2 2 2 4 2 2" xfId="5817"/>
    <cellStyle name="Normal 10 2 3 3 2 2 2 4 3" xfId="5818"/>
    <cellStyle name="Normal 10 2 3 3 2 2 2 5" xfId="5819"/>
    <cellStyle name="Normal 10 2 3 3 2 2 2 5 2" xfId="5820"/>
    <cellStyle name="Normal 10 2 3 3 2 2 2 5 2 2" xfId="5821"/>
    <cellStyle name="Normal 10 2 3 3 2 2 2 5 3" xfId="5822"/>
    <cellStyle name="Normal 10 2 3 3 2 2 2 6" xfId="5823"/>
    <cellStyle name="Normal 10 2 3 3 2 2 2 6 2" xfId="5824"/>
    <cellStyle name="Normal 10 2 3 3 2 2 2 7" xfId="5825"/>
    <cellStyle name="Normal 10 2 3 3 2 2 3" xfId="5826"/>
    <cellStyle name="Normal 10 2 3 3 2 2 3 2" xfId="5827"/>
    <cellStyle name="Normal 10 2 3 3 2 2 3 2 2" xfId="5828"/>
    <cellStyle name="Normal 10 2 3 3 2 2 3 2 2 2" xfId="5829"/>
    <cellStyle name="Normal 10 2 3 3 2 2 3 2 2 2 2" xfId="5830"/>
    <cellStyle name="Normal 10 2 3 3 2 2 3 2 2 3" xfId="5831"/>
    <cellStyle name="Normal 10 2 3 3 2 2 3 2 3" xfId="5832"/>
    <cellStyle name="Normal 10 2 3 3 2 2 3 2 3 2" xfId="5833"/>
    <cellStyle name="Normal 10 2 3 3 2 2 3 2 3 2 2" xfId="5834"/>
    <cellStyle name="Normal 10 2 3 3 2 2 3 2 3 3" xfId="5835"/>
    <cellStyle name="Normal 10 2 3 3 2 2 3 2 4" xfId="5836"/>
    <cellStyle name="Normal 10 2 3 3 2 2 3 2 4 2" xfId="5837"/>
    <cellStyle name="Normal 10 2 3 3 2 2 3 2 5" xfId="5838"/>
    <cellStyle name="Normal 10 2 3 3 2 2 3 3" xfId="5839"/>
    <cellStyle name="Normal 10 2 3 3 2 2 3 3 2" xfId="5840"/>
    <cellStyle name="Normal 10 2 3 3 2 2 3 3 2 2" xfId="5841"/>
    <cellStyle name="Normal 10 2 3 3 2 2 3 3 3" xfId="5842"/>
    <cellStyle name="Normal 10 2 3 3 2 2 3 4" xfId="5843"/>
    <cellStyle name="Normal 10 2 3 3 2 2 3 4 2" xfId="5844"/>
    <cellStyle name="Normal 10 2 3 3 2 2 3 4 2 2" xfId="5845"/>
    <cellStyle name="Normal 10 2 3 3 2 2 3 4 3" xfId="5846"/>
    <cellStyle name="Normal 10 2 3 3 2 2 3 5" xfId="5847"/>
    <cellStyle name="Normal 10 2 3 3 2 2 3 5 2" xfId="5848"/>
    <cellStyle name="Normal 10 2 3 3 2 2 3 6" xfId="5849"/>
    <cellStyle name="Normal 10 2 3 3 2 2 4" xfId="5850"/>
    <cellStyle name="Normal 10 2 3 3 2 2 4 2" xfId="5851"/>
    <cellStyle name="Normal 10 2 3 3 2 2 4 2 2" xfId="5852"/>
    <cellStyle name="Normal 10 2 3 3 2 2 4 2 2 2" xfId="5853"/>
    <cellStyle name="Normal 10 2 3 3 2 2 4 2 3" xfId="5854"/>
    <cellStyle name="Normal 10 2 3 3 2 2 4 3" xfId="5855"/>
    <cellStyle name="Normal 10 2 3 3 2 2 4 3 2" xfId="5856"/>
    <cellStyle name="Normal 10 2 3 3 2 2 4 3 2 2" xfId="5857"/>
    <cellStyle name="Normal 10 2 3 3 2 2 4 3 3" xfId="5858"/>
    <cellStyle name="Normal 10 2 3 3 2 2 4 4" xfId="5859"/>
    <cellStyle name="Normal 10 2 3 3 2 2 4 4 2" xfId="5860"/>
    <cellStyle name="Normal 10 2 3 3 2 2 4 5" xfId="5861"/>
    <cellStyle name="Normal 10 2 3 3 2 2 5" xfId="5862"/>
    <cellStyle name="Normal 10 2 3 3 2 2 5 2" xfId="5863"/>
    <cellStyle name="Normal 10 2 3 3 2 2 5 2 2" xfId="5864"/>
    <cellStyle name="Normal 10 2 3 3 2 2 5 3" xfId="5865"/>
    <cellStyle name="Normal 10 2 3 3 2 2 6" xfId="5866"/>
    <cellStyle name="Normal 10 2 3 3 2 2 6 2" xfId="5867"/>
    <cellStyle name="Normal 10 2 3 3 2 2 6 2 2" xfId="5868"/>
    <cellStyle name="Normal 10 2 3 3 2 2 6 3" xfId="5869"/>
    <cellStyle name="Normal 10 2 3 3 2 2 7" xfId="5870"/>
    <cellStyle name="Normal 10 2 3 3 2 2 7 2" xfId="5871"/>
    <cellStyle name="Normal 10 2 3 3 2 2 8" xfId="5872"/>
    <cellStyle name="Normal 10 2 3 3 2 3" xfId="5873"/>
    <cellStyle name="Normal 10 2 3 3 2 3 2" xfId="5874"/>
    <cellStyle name="Normal 10 2 3 3 2 3 2 2" xfId="5875"/>
    <cellStyle name="Normal 10 2 3 3 2 3 2 2 2" xfId="5876"/>
    <cellStyle name="Normal 10 2 3 3 2 3 2 2 2 2" xfId="5877"/>
    <cellStyle name="Normal 10 2 3 3 2 3 2 2 2 2 2" xfId="5878"/>
    <cellStyle name="Normal 10 2 3 3 2 3 2 2 2 3" xfId="5879"/>
    <cellStyle name="Normal 10 2 3 3 2 3 2 2 3" xfId="5880"/>
    <cellStyle name="Normal 10 2 3 3 2 3 2 2 3 2" xfId="5881"/>
    <cellStyle name="Normal 10 2 3 3 2 3 2 2 3 2 2" xfId="5882"/>
    <cellStyle name="Normal 10 2 3 3 2 3 2 2 3 3" xfId="5883"/>
    <cellStyle name="Normal 10 2 3 3 2 3 2 2 4" xfId="5884"/>
    <cellStyle name="Normal 10 2 3 3 2 3 2 2 4 2" xfId="5885"/>
    <cellStyle name="Normal 10 2 3 3 2 3 2 2 5" xfId="5886"/>
    <cellStyle name="Normal 10 2 3 3 2 3 2 3" xfId="5887"/>
    <cellStyle name="Normal 10 2 3 3 2 3 2 3 2" xfId="5888"/>
    <cellStyle name="Normal 10 2 3 3 2 3 2 3 2 2" xfId="5889"/>
    <cellStyle name="Normal 10 2 3 3 2 3 2 3 3" xfId="5890"/>
    <cellStyle name="Normal 10 2 3 3 2 3 2 4" xfId="5891"/>
    <cellStyle name="Normal 10 2 3 3 2 3 2 4 2" xfId="5892"/>
    <cellStyle name="Normal 10 2 3 3 2 3 2 4 2 2" xfId="5893"/>
    <cellStyle name="Normal 10 2 3 3 2 3 2 4 3" xfId="5894"/>
    <cellStyle name="Normal 10 2 3 3 2 3 2 5" xfId="5895"/>
    <cellStyle name="Normal 10 2 3 3 2 3 2 5 2" xfId="5896"/>
    <cellStyle name="Normal 10 2 3 3 2 3 2 6" xfId="5897"/>
    <cellStyle name="Normal 10 2 3 3 2 3 3" xfId="5898"/>
    <cellStyle name="Normal 10 2 3 3 2 3 3 2" xfId="5899"/>
    <cellStyle name="Normal 10 2 3 3 2 3 3 2 2" xfId="5900"/>
    <cellStyle name="Normal 10 2 3 3 2 3 3 2 2 2" xfId="5901"/>
    <cellStyle name="Normal 10 2 3 3 2 3 3 2 3" xfId="5902"/>
    <cellStyle name="Normal 10 2 3 3 2 3 3 3" xfId="5903"/>
    <cellStyle name="Normal 10 2 3 3 2 3 3 3 2" xfId="5904"/>
    <cellStyle name="Normal 10 2 3 3 2 3 3 3 2 2" xfId="5905"/>
    <cellStyle name="Normal 10 2 3 3 2 3 3 3 3" xfId="5906"/>
    <cellStyle name="Normal 10 2 3 3 2 3 3 4" xfId="5907"/>
    <cellStyle name="Normal 10 2 3 3 2 3 3 4 2" xfId="5908"/>
    <cellStyle name="Normal 10 2 3 3 2 3 3 5" xfId="5909"/>
    <cellStyle name="Normal 10 2 3 3 2 3 4" xfId="5910"/>
    <cellStyle name="Normal 10 2 3 3 2 3 4 2" xfId="5911"/>
    <cellStyle name="Normal 10 2 3 3 2 3 4 2 2" xfId="5912"/>
    <cellStyle name="Normal 10 2 3 3 2 3 4 3" xfId="5913"/>
    <cellStyle name="Normal 10 2 3 3 2 3 5" xfId="5914"/>
    <cellStyle name="Normal 10 2 3 3 2 3 5 2" xfId="5915"/>
    <cellStyle name="Normal 10 2 3 3 2 3 5 2 2" xfId="5916"/>
    <cellStyle name="Normal 10 2 3 3 2 3 5 3" xfId="5917"/>
    <cellStyle name="Normal 10 2 3 3 2 3 6" xfId="5918"/>
    <cellStyle name="Normal 10 2 3 3 2 3 6 2" xfId="5919"/>
    <cellStyle name="Normal 10 2 3 3 2 3 7" xfId="5920"/>
    <cellStyle name="Normal 10 2 3 3 2 4" xfId="5921"/>
    <cellStyle name="Normal 10 2 3 3 2 4 2" xfId="5922"/>
    <cellStyle name="Normal 10 2 3 3 2 4 2 2" xfId="5923"/>
    <cellStyle name="Normal 10 2 3 3 2 4 2 2 2" xfId="5924"/>
    <cellStyle name="Normal 10 2 3 3 2 4 2 2 2 2" xfId="5925"/>
    <cellStyle name="Normal 10 2 3 3 2 4 2 2 3" xfId="5926"/>
    <cellStyle name="Normal 10 2 3 3 2 4 2 3" xfId="5927"/>
    <cellStyle name="Normal 10 2 3 3 2 4 2 3 2" xfId="5928"/>
    <cellStyle name="Normal 10 2 3 3 2 4 2 3 2 2" xfId="5929"/>
    <cellStyle name="Normal 10 2 3 3 2 4 2 3 3" xfId="5930"/>
    <cellStyle name="Normal 10 2 3 3 2 4 2 4" xfId="5931"/>
    <cellStyle name="Normal 10 2 3 3 2 4 2 4 2" xfId="5932"/>
    <cellStyle name="Normal 10 2 3 3 2 4 2 5" xfId="5933"/>
    <cellStyle name="Normal 10 2 3 3 2 4 3" xfId="5934"/>
    <cellStyle name="Normal 10 2 3 3 2 4 3 2" xfId="5935"/>
    <cellStyle name="Normal 10 2 3 3 2 4 3 2 2" xfId="5936"/>
    <cellStyle name="Normal 10 2 3 3 2 4 3 3" xfId="5937"/>
    <cellStyle name="Normal 10 2 3 3 2 4 4" xfId="5938"/>
    <cellStyle name="Normal 10 2 3 3 2 4 4 2" xfId="5939"/>
    <cellStyle name="Normal 10 2 3 3 2 4 4 2 2" xfId="5940"/>
    <cellStyle name="Normal 10 2 3 3 2 4 4 3" xfId="5941"/>
    <cellStyle name="Normal 10 2 3 3 2 4 5" xfId="5942"/>
    <cellStyle name="Normal 10 2 3 3 2 4 5 2" xfId="5943"/>
    <cellStyle name="Normal 10 2 3 3 2 4 6" xfId="5944"/>
    <cellStyle name="Normal 10 2 3 3 2 5" xfId="5945"/>
    <cellStyle name="Normal 10 2 3 3 2 5 2" xfId="5946"/>
    <cellStyle name="Normal 10 2 3 3 2 5 2 2" xfId="5947"/>
    <cellStyle name="Normal 10 2 3 3 2 5 2 2 2" xfId="5948"/>
    <cellStyle name="Normal 10 2 3 3 2 5 2 3" xfId="5949"/>
    <cellStyle name="Normal 10 2 3 3 2 5 3" xfId="5950"/>
    <cellStyle name="Normal 10 2 3 3 2 5 3 2" xfId="5951"/>
    <cellStyle name="Normal 10 2 3 3 2 5 3 2 2" xfId="5952"/>
    <cellStyle name="Normal 10 2 3 3 2 5 3 3" xfId="5953"/>
    <cellStyle name="Normal 10 2 3 3 2 5 4" xfId="5954"/>
    <cellStyle name="Normal 10 2 3 3 2 5 4 2" xfId="5955"/>
    <cellStyle name="Normal 10 2 3 3 2 5 5" xfId="5956"/>
    <cellStyle name="Normal 10 2 3 3 2 6" xfId="5957"/>
    <cellStyle name="Normal 10 2 3 3 2 6 2" xfId="5958"/>
    <cellStyle name="Normal 10 2 3 3 2 6 2 2" xfId="5959"/>
    <cellStyle name="Normal 10 2 3 3 2 6 3" xfId="5960"/>
    <cellStyle name="Normal 10 2 3 3 2 7" xfId="5961"/>
    <cellStyle name="Normal 10 2 3 3 2 7 2" xfId="5962"/>
    <cellStyle name="Normal 10 2 3 3 2 7 2 2" xfId="5963"/>
    <cellStyle name="Normal 10 2 3 3 2 7 3" xfId="5964"/>
    <cellStyle name="Normal 10 2 3 3 2 8" xfId="5965"/>
    <cellStyle name="Normal 10 2 3 3 2 8 2" xfId="5966"/>
    <cellStyle name="Normal 10 2 3 3 2 9" xfId="5967"/>
    <cellStyle name="Normal 10 2 3 3 3" xfId="5968"/>
    <cellStyle name="Normal 10 2 3 3 3 2" xfId="5969"/>
    <cellStyle name="Normal 10 2 3 3 3 2 2" xfId="5970"/>
    <cellStyle name="Normal 10 2 3 3 3 2 2 2" xfId="5971"/>
    <cellStyle name="Normal 10 2 3 3 3 2 2 2 2" xfId="5972"/>
    <cellStyle name="Normal 10 2 3 3 3 2 2 2 2 2" xfId="5973"/>
    <cellStyle name="Normal 10 2 3 3 3 2 2 2 2 2 2" xfId="5974"/>
    <cellStyle name="Normal 10 2 3 3 3 2 2 2 2 2 2 2" xfId="5975"/>
    <cellStyle name="Normal 10 2 3 3 3 2 2 2 2 2 3" xfId="5976"/>
    <cellStyle name="Normal 10 2 3 3 3 2 2 2 2 3" xfId="5977"/>
    <cellStyle name="Normal 10 2 3 3 3 2 2 2 2 3 2" xfId="5978"/>
    <cellStyle name="Normal 10 2 3 3 3 2 2 2 2 3 2 2" xfId="5979"/>
    <cellStyle name="Normal 10 2 3 3 3 2 2 2 2 3 3" xfId="5980"/>
    <cellStyle name="Normal 10 2 3 3 3 2 2 2 2 4" xfId="5981"/>
    <cellStyle name="Normal 10 2 3 3 3 2 2 2 2 4 2" xfId="5982"/>
    <cellStyle name="Normal 10 2 3 3 3 2 2 2 2 5" xfId="5983"/>
    <cellStyle name="Normal 10 2 3 3 3 2 2 2 3" xfId="5984"/>
    <cellStyle name="Normal 10 2 3 3 3 2 2 2 3 2" xfId="5985"/>
    <cellStyle name="Normal 10 2 3 3 3 2 2 2 3 2 2" xfId="5986"/>
    <cellStyle name="Normal 10 2 3 3 3 2 2 2 3 3" xfId="5987"/>
    <cellStyle name="Normal 10 2 3 3 3 2 2 2 4" xfId="5988"/>
    <cellStyle name="Normal 10 2 3 3 3 2 2 2 4 2" xfId="5989"/>
    <cellStyle name="Normal 10 2 3 3 3 2 2 2 4 2 2" xfId="5990"/>
    <cellStyle name="Normal 10 2 3 3 3 2 2 2 4 3" xfId="5991"/>
    <cellStyle name="Normal 10 2 3 3 3 2 2 2 5" xfId="5992"/>
    <cellStyle name="Normal 10 2 3 3 3 2 2 2 5 2" xfId="5993"/>
    <cellStyle name="Normal 10 2 3 3 3 2 2 2 6" xfId="5994"/>
    <cellStyle name="Normal 10 2 3 3 3 2 2 3" xfId="5995"/>
    <cellStyle name="Normal 10 2 3 3 3 2 2 3 2" xfId="5996"/>
    <cellStyle name="Normal 10 2 3 3 3 2 2 3 2 2" xfId="5997"/>
    <cellStyle name="Normal 10 2 3 3 3 2 2 3 2 2 2" xfId="5998"/>
    <cellStyle name="Normal 10 2 3 3 3 2 2 3 2 3" xfId="5999"/>
    <cellStyle name="Normal 10 2 3 3 3 2 2 3 3" xfId="6000"/>
    <cellStyle name="Normal 10 2 3 3 3 2 2 3 3 2" xfId="6001"/>
    <cellStyle name="Normal 10 2 3 3 3 2 2 3 3 2 2" xfId="6002"/>
    <cellStyle name="Normal 10 2 3 3 3 2 2 3 3 3" xfId="6003"/>
    <cellStyle name="Normal 10 2 3 3 3 2 2 3 4" xfId="6004"/>
    <cellStyle name="Normal 10 2 3 3 3 2 2 3 4 2" xfId="6005"/>
    <cellStyle name="Normal 10 2 3 3 3 2 2 3 5" xfId="6006"/>
    <cellStyle name="Normal 10 2 3 3 3 2 2 4" xfId="6007"/>
    <cellStyle name="Normal 10 2 3 3 3 2 2 4 2" xfId="6008"/>
    <cellStyle name="Normal 10 2 3 3 3 2 2 4 2 2" xfId="6009"/>
    <cellStyle name="Normal 10 2 3 3 3 2 2 4 3" xfId="6010"/>
    <cellStyle name="Normal 10 2 3 3 3 2 2 5" xfId="6011"/>
    <cellStyle name="Normal 10 2 3 3 3 2 2 5 2" xfId="6012"/>
    <cellStyle name="Normal 10 2 3 3 3 2 2 5 2 2" xfId="6013"/>
    <cellStyle name="Normal 10 2 3 3 3 2 2 5 3" xfId="6014"/>
    <cellStyle name="Normal 10 2 3 3 3 2 2 6" xfId="6015"/>
    <cellStyle name="Normal 10 2 3 3 3 2 2 6 2" xfId="6016"/>
    <cellStyle name="Normal 10 2 3 3 3 2 2 7" xfId="6017"/>
    <cellStyle name="Normal 10 2 3 3 3 2 3" xfId="6018"/>
    <cellStyle name="Normal 10 2 3 3 3 2 3 2" xfId="6019"/>
    <cellStyle name="Normal 10 2 3 3 3 2 3 2 2" xfId="6020"/>
    <cellStyle name="Normal 10 2 3 3 3 2 3 2 2 2" xfId="6021"/>
    <cellStyle name="Normal 10 2 3 3 3 2 3 2 2 2 2" xfId="6022"/>
    <cellStyle name="Normal 10 2 3 3 3 2 3 2 2 3" xfId="6023"/>
    <cellStyle name="Normal 10 2 3 3 3 2 3 2 3" xfId="6024"/>
    <cellStyle name="Normal 10 2 3 3 3 2 3 2 3 2" xfId="6025"/>
    <cellStyle name="Normal 10 2 3 3 3 2 3 2 3 2 2" xfId="6026"/>
    <cellStyle name="Normal 10 2 3 3 3 2 3 2 3 3" xfId="6027"/>
    <cellStyle name="Normal 10 2 3 3 3 2 3 2 4" xfId="6028"/>
    <cellStyle name="Normal 10 2 3 3 3 2 3 2 4 2" xfId="6029"/>
    <cellStyle name="Normal 10 2 3 3 3 2 3 2 5" xfId="6030"/>
    <cellStyle name="Normal 10 2 3 3 3 2 3 3" xfId="6031"/>
    <cellStyle name="Normal 10 2 3 3 3 2 3 3 2" xfId="6032"/>
    <cellStyle name="Normal 10 2 3 3 3 2 3 3 2 2" xfId="6033"/>
    <cellStyle name="Normal 10 2 3 3 3 2 3 3 3" xfId="6034"/>
    <cellStyle name="Normal 10 2 3 3 3 2 3 4" xfId="6035"/>
    <cellStyle name="Normal 10 2 3 3 3 2 3 4 2" xfId="6036"/>
    <cellStyle name="Normal 10 2 3 3 3 2 3 4 2 2" xfId="6037"/>
    <cellStyle name="Normal 10 2 3 3 3 2 3 4 3" xfId="6038"/>
    <cellStyle name="Normal 10 2 3 3 3 2 3 5" xfId="6039"/>
    <cellStyle name="Normal 10 2 3 3 3 2 3 5 2" xfId="6040"/>
    <cellStyle name="Normal 10 2 3 3 3 2 3 6" xfId="6041"/>
    <cellStyle name="Normal 10 2 3 3 3 2 4" xfId="6042"/>
    <cellStyle name="Normal 10 2 3 3 3 2 4 2" xfId="6043"/>
    <cellStyle name="Normal 10 2 3 3 3 2 4 2 2" xfId="6044"/>
    <cellStyle name="Normal 10 2 3 3 3 2 4 2 2 2" xfId="6045"/>
    <cellStyle name="Normal 10 2 3 3 3 2 4 2 3" xfId="6046"/>
    <cellStyle name="Normal 10 2 3 3 3 2 4 3" xfId="6047"/>
    <cellStyle name="Normal 10 2 3 3 3 2 4 3 2" xfId="6048"/>
    <cellStyle name="Normal 10 2 3 3 3 2 4 3 2 2" xfId="6049"/>
    <cellStyle name="Normal 10 2 3 3 3 2 4 3 3" xfId="6050"/>
    <cellStyle name="Normal 10 2 3 3 3 2 4 4" xfId="6051"/>
    <cellStyle name="Normal 10 2 3 3 3 2 4 4 2" xfId="6052"/>
    <cellStyle name="Normal 10 2 3 3 3 2 4 5" xfId="6053"/>
    <cellStyle name="Normal 10 2 3 3 3 2 5" xfId="6054"/>
    <cellStyle name="Normal 10 2 3 3 3 2 5 2" xfId="6055"/>
    <cellStyle name="Normal 10 2 3 3 3 2 5 2 2" xfId="6056"/>
    <cellStyle name="Normal 10 2 3 3 3 2 5 3" xfId="6057"/>
    <cellStyle name="Normal 10 2 3 3 3 2 6" xfId="6058"/>
    <cellStyle name="Normal 10 2 3 3 3 2 6 2" xfId="6059"/>
    <cellStyle name="Normal 10 2 3 3 3 2 6 2 2" xfId="6060"/>
    <cellStyle name="Normal 10 2 3 3 3 2 6 3" xfId="6061"/>
    <cellStyle name="Normal 10 2 3 3 3 2 7" xfId="6062"/>
    <cellStyle name="Normal 10 2 3 3 3 2 7 2" xfId="6063"/>
    <cellStyle name="Normal 10 2 3 3 3 2 8" xfId="6064"/>
    <cellStyle name="Normal 10 2 3 3 3 3" xfId="6065"/>
    <cellStyle name="Normal 10 2 3 3 3 3 2" xfId="6066"/>
    <cellStyle name="Normal 10 2 3 3 3 3 2 2" xfId="6067"/>
    <cellStyle name="Normal 10 2 3 3 3 3 2 2 2" xfId="6068"/>
    <cellStyle name="Normal 10 2 3 3 3 3 2 2 2 2" xfId="6069"/>
    <cellStyle name="Normal 10 2 3 3 3 3 2 2 2 2 2" xfId="6070"/>
    <cellStyle name="Normal 10 2 3 3 3 3 2 2 2 3" xfId="6071"/>
    <cellStyle name="Normal 10 2 3 3 3 3 2 2 3" xfId="6072"/>
    <cellStyle name="Normal 10 2 3 3 3 3 2 2 3 2" xfId="6073"/>
    <cellStyle name="Normal 10 2 3 3 3 3 2 2 3 2 2" xfId="6074"/>
    <cellStyle name="Normal 10 2 3 3 3 3 2 2 3 3" xfId="6075"/>
    <cellStyle name="Normal 10 2 3 3 3 3 2 2 4" xfId="6076"/>
    <cellStyle name="Normal 10 2 3 3 3 3 2 2 4 2" xfId="6077"/>
    <cellStyle name="Normal 10 2 3 3 3 3 2 2 5" xfId="6078"/>
    <cellStyle name="Normal 10 2 3 3 3 3 2 3" xfId="6079"/>
    <cellStyle name="Normal 10 2 3 3 3 3 2 3 2" xfId="6080"/>
    <cellStyle name="Normal 10 2 3 3 3 3 2 3 2 2" xfId="6081"/>
    <cellStyle name="Normal 10 2 3 3 3 3 2 3 3" xfId="6082"/>
    <cellStyle name="Normal 10 2 3 3 3 3 2 4" xfId="6083"/>
    <cellStyle name="Normal 10 2 3 3 3 3 2 4 2" xfId="6084"/>
    <cellStyle name="Normal 10 2 3 3 3 3 2 4 2 2" xfId="6085"/>
    <cellStyle name="Normal 10 2 3 3 3 3 2 4 3" xfId="6086"/>
    <cellStyle name="Normal 10 2 3 3 3 3 2 5" xfId="6087"/>
    <cellStyle name="Normal 10 2 3 3 3 3 2 5 2" xfId="6088"/>
    <cellStyle name="Normal 10 2 3 3 3 3 2 6" xfId="6089"/>
    <cellStyle name="Normal 10 2 3 3 3 3 3" xfId="6090"/>
    <cellStyle name="Normal 10 2 3 3 3 3 3 2" xfId="6091"/>
    <cellStyle name="Normal 10 2 3 3 3 3 3 2 2" xfId="6092"/>
    <cellStyle name="Normal 10 2 3 3 3 3 3 2 2 2" xfId="6093"/>
    <cellStyle name="Normal 10 2 3 3 3 3 3 2 3" xfId="6094"/>
    <cellStyle name="Normal 10 2 3 3 3 3 3 3" xfId="6095"/>
    <cellStyle name="Normal 10 2 3 3 3 3 3 3 2" xfId="6096"/>
    <cellStyle name="Normal 10 2 3 3 3 3 3 3 2 2" xfId="6097"/>
    <cellStyle name="Normal 10 2 3 3 3 3 3 3 3" xfId="6098"/>
    <cellStyle name="Normal 10 2 3 3 3 3 3 4" xfId="6099"/>
    <cellStyle name="Normal 10 2 3 3 3 3 3 4 2" xfId="6100"/>
    <cellStyle name="Normal 10 2 3 3 3 3 3 5" xfId="6101"/>
    <cellStyle name="Normal 10 2 3 3 3 3 4" xfId="6102"/>
    <cellStyle name="Normal 10 2 3 3 3 3 4 2" xfId="6103"/>
    <cellStyle name="Normal 10 2 3 3 3 3 4 2 2" xfId="6104"/>
    <cellStyle name="Normal 10 2 3 3 3 3 4 3" xfId="6105"/>
    <cellStyle name="Normal 10 2 3 3 3 3 5" xfId="6106"/>
    <cellStyle name="Normal 10 2 3 3 3 3 5 2" xfId="6107"/>
    <cellStyle name="Normal 10 2 3 3 3 3 5 2 2" xfId="6108"/>
    <cellStyle name="Normal 10 2 3 3 3 3 5 3" xfId="6109"/>
    <cellStyle name="Normal 10 2 3 3 3 3 6" xfId="6110"/>
    <cellStyle name="Normal 10 2 3 3 3 3 6 2" xfId="6111"/>
    <cellStyle name="Normal 10 2 3 3 3 3 7" xfId="6112"/>
    <cellStyle name="Normal 10 2 3 3 3 4" xfId="6113"/>
    <cellStyle name="Normal 10 2 3 3 3 4 2" xfId="6114"/>
    <cellStyle name="Normal 10 2 3 3 3 4 2 2" xfId="6115"/>
    <cellStyle name="Normal 10 2 3 3 3 4 2 2 2" xfId="6116"/>
    <cellStyle name="Normal 10 2 3 3 3 4 2 2 2 2" xfId="6117"/>
    <cellStyle name="Normal 10 2 3 3 3 4 2 2 3" xfId="6118"/>
    <cellStyle name="Normal 10 2 3 3 3 4 2 3" xfId="6119"/>
    <cellStyle name="Normal 10 2 3 3 3 4 2 3 2" xfId="6120"/>
    <cellStyle name="Normal 10 2 3 3 3 4 2 3 2 2" xfId="6121"/>
    <cellStyle name="Normal 10 2 3 3 3 4 2 3 3" xfId="6122"/>
    <cellStyle name="Normal 10 2 3 3 3 4 2 4" xfId="6123"/>
    <cellStyle name="Normal 10 2 3 3 3 4 2 4 2" xfId="6124"/>
    <cellStyle name="Normal 10 2 3 3 3 4 2 5" xfId="6125"/>
    <cellStyle name="Normal 10 2 3 3 3 4 3" xfId="6126"/>
    <cellStyle name="Normal 10 2 3 3 3 4 3 2" xfId="6127"/>
    <cellStyle name="Normal 10 2 3 3 3 4 3 2 2" xfId="6128"/>
    <cellStyle name="Normal 10 2 3 3 3 4 3 3" xfId="6129"/>
    <cellStyle name="Normal 10 2 3 3 3 4 4" xfId="6130"/>
    <cellStyle name="Normal 10 2 3 3 3 4 4 2" xfId="6131"/>
    <cellStyle name="Normal 10 2 3 3 3 4 4 2 2" xfId="6132"/>
    <cellStyle name="Normal 10 2 3 3 3 4 4 3" xfId="6133"/>
    <cellStyle name="Normal 10 2 3 3 3 4 5" xfId="6134"/>
    <cellStyle name="Normal 10 2 3 3 3 4 5 2" xfId="6135"/>
    <cellStyle name="Normal 10 2 3 3 3 4 6" xfId="6136"/>
    <cellStyle name="Normal 10 2 3 3 3 5" xfId="6137"/>
    <cellStyle name="Normal 10 2 3 3 3 5 2" xfId="6138"/>
    <cellStyle name="Normal 10 2 3 3 3 5 2 2" xfId="6139"/>
    <cellStyle name="Normal 10 2 3 3 3 5 2 2 2" xfId="6140"/>
    <cellStyle name="Normal 10 2 3 3 3 5 2 3" xfId="6141"/>
    <cellStyle name="Normal 10 2 3 3 3 5 3" xfId="6142"/>
    <cellStyle name="Normal 10 2 3 3 3 5 3 2" xfId="6143"/>
    <cellStyle name="Normal 10 2 3 3 3 5 3 2 2" xfId="6144"/>
    <cellStyle name="Normal 10 2 3 3 3 5 3 3" xfId="6145"/>
    <cellStyle name="Normal 10 2 3 3 3 5 4" xfId="6146"/>
    <cellStyle name="Normal 10 2 3 3 3 5 4 2" xfId="6147"/>
    <cellStyle name="Normal 10 2 3 3 3 5 5" xfId="6148"/>
    <cellStyle name="Normal 10 2 3 3 3 6" xfId="6149"/>
    <cellStyle name="Normal 10 2 3 3 3 6 2" xfId="6150"/>
    <cellStyle name="Normal 10 2 3 3 3 6 2 2" xfId="6151"/>
    <cellStyle name="Normal 10 2 3 3 3 6 3" xfId="6152"/>
    <cellStyle name="Normal 10 2 3 3 3 7" xfId="6153"/>
    <cellStyle name="Normal 10 2 3 3 3 7 2" xfId="6154"/>
    <cellStyle name="Normal 10 2 3 3 3 7 2 2" xfId="6155"/>
    <cellStyle name="Normal 10 2 3 3 3 7 3" xfId="6156"/>
    <cellStyle name="Normal 10 2 3 3 3 8" xfId="6157"/>
    <cellStyle name="Normal 10 2 3 3 3 8 2" xfId="6158"/>
    <cellStyle name="Normal 10 2 3 3 3 9" xfId="6159"/>
    <cellStyle name="Normal 10 2 3 3 4" xfId="6160"/>
    <cellStyle name="Normal 10 2 3 3 4 2" xfId="6161"/>
    <cellStyle name="Normal 10 2 3 3 4 2 2" xfId="6162"/>
    <cellStyle name="Normal 10 2 3 3 4 2 2 2" xfId="6163"/>
    <cellStyle name="Normal 10 2 3 3 4 2 2 2 2" xfId="6164"/>
    <cellStyle name="Normal 10 2 3 3 4 2 2 2 2 2" xfId="6165"/>
    <cellStyle name="Normal 10 2 3 3 4 2 2 2 2 2 2" xfId="6166"/>
    <cellStyle name="Normal 10 2 3 3 4 2 2 2 2 3" xfId="6167"/>
    <cellStyle name="Normal 10 2 3 3 4 2 2 2 3" xfId="6168"/>
    <cellStyle name="Normal 10 2 3 3 4 2 2 2 3 2" xfId="6169"/>
    <cellStyle name="Normal 10 2 3 3 4 2 2 2 3 2 2" xfId="6170"/>
    <cellStyle name="Normal 10 2 3 3 4 2 2 2 3 3" xfId="6171"/>
    <cellStyle name="Normal 10 2 3 3 4 2 2 2 4" xfId="6172"/>
    <cellStyle name="Normal 10 2 3 3 4 2 2 2 4 2" xfId="6173"/>
    <cellStyle name="Normal 10 2 3 3 4 2 2 2 5" xfId="6174"/>
    <cellStyle name="Normal 10 2 3 3 4 2 2 3" xfId="6175"/>
    <cellStyle name="Normal 10 2 3 3 4 2 2 3 2" xfId="6176"/>
    <cellStyle name="Normal 10 2 3 3 4 2 2 3 2 2" xfId="6177"/>
    <cellStyle name="Normal 10 2 3 3 4 2 2 3 3" xfId="6178"/>
    <cellStyle name="Normal 10 2 3 3 4 2 2 4" xfId="6179"/>
    <cellStyle name="Normal 10 2 3 3 4 2 2 4 2" xfId="6180"/>
    <cellStyle name="Normal 10 2 3 3 4 2 2 4 2 2" xfId="6181"/>
    <cellStyle name="Normal 10 2 3 3 4 2 2 4 3" xfId="6182"/>
    <cellStyle name="Normal 10 2 3 3 4 2 2 5" xfId="6183"/>
    <cellStyle name="Normal 10 2 3 3 4 2 2 5 2" xfId="6184"/>
    <cellStyle name="Normal 10 2 3 3 4 2 2 6" xfId="6185"/>
    <cellStyle name="Normal 10 2 3 3 4 2 3" xfId="6186"/>
    <cellStyle name="Normal 10 2 3 3 4 2 3 2" xfId="6187"/>
    <cellStyle name="Normal 10 2 3 3 4 2 3 2 2" xfId="6188"/>
    <cellStyle name="Normal 10 2 3 3 4 2 3 2 2 2" xfId="6189"/>
    <cellStyle name="Normal 10 2 3 3 4 2 3 2 3" xfId="6190"/>
    <cellStyle name="Normal 10 2 3 3 4 2 3 3" xfId="6191"/>
    <cellStyle name="Normal 10 2 3 3 4 2 3 3 2" xfId="6192"/>
    <cellStyle name="Normal 10 2 3 3 4 2 3 3 2 2" xfId="6193"/>
    <cellStyle name="Normal 10 2 3 3 4 2 3 3 3" xfId="6194"/>
    <cellStyle name="Normal 10 2 3 3 4 2 3 4" xfId="6195"/>
    <cellStyle name="Normal 10 2 3 3 4 2 3 4 2" xfId="6196"/>
    <cellStyle name="Normal 10 2 3 3 4 2 3 5" xfId="6197"/>
    <cellStyle name="Normal 10 2 3 3 4 2 4" xfId="6198"/>
    <cellStyle name="Normal 10 2 3 3 4 2 4 2" xfId="6199"/>
    <cellStyle name="Normal 10 2 3 3 4 2 4 2 2" xfId="6200"/>
    <cellStyle name="Normal 10 2 3 3 4 2 4 3" xfId="6201"/>
    <cellStyle name="Normal 10 2 3 3 4 2 5" xfId="6202"/>
    <cellStyle name="Normal 10 2 3 3 4 2 5 2" xfId="6203"/>
    <cellStyle name="Normal 10 2 3 3 4 2 5 2 2" xfId="6204"/>
    <cellStyle name="Normal 10 2 3 3 4 2 5 3" xfId="6205"/>
    <cellStyle name="Normal 10 2 3 3 4 2 6" xfId="6206"/>
    <cellStyle name="Normal 10 2 3 3 4 2 6 2" xfId="6207"/>
    <cellStyle name="Normal 10 2 3 3 4 2 7" xfId="6208"/>
    <cellStyle name="Normal 10 2 3 3 4 3" xfId="6209"/>
    <cellStyle name="Normal 10 2 3 3 4 3 2" xfId="6210"/>
    <cellStyle name="Normal 10 2 3 3 4 3 2 2" xfId="6211"/>
    <cellStyle name="Normal 10 2 3 3 4 3 2 2 2" xfId="6212"/>
    <cellStyle name="Normal 10 2 3 3 4 3 2 2 2 2" xfId="6213"/>
    <cellStyle name="Normal 10 2 3 3 4 3 2 2 3" xfId="6214"/>
    <cellStyle name="Normal 10 2 3 3 4 3 2 3" xfId="6215"/>
    <cellStyle name="Normal 10 2 3 3 4 3 2 3 2" xfId="6216"/>
    <cellStyle name="Normal 10 2 3 3 4 3 2 3 2 2" xfId="6217"/>
    <cellStyle name="Normal 10 2 3 3 4 3 2 3 3" xfId="6218"/>
    <cellStyle name="Normal 10 2 3 3 4 3 2 4" xfId="6219"/>
    <cellStyle name="Normal 10 2 3 3 4 3 2 4 2" xfId="6220"/>
    <cellStyle name="Normal 10 2 3 3 4 3 2 5" xfId="6221"/>
    <cellStyle name="Normal 10 2 3 3 4 3 3" xfId="6222"/>
    <cellStyle name="Normal 10 2 3 3 4 3 3 2" xfId="6223"/>
    <cellStyle name="Normal 10 2 3 3 4 3 3 2 2" xfId="6224"/>
    <cellStyle name="Normal 10 2 3 3 4 3 3 3" xfId="6225"/>
    <cellStyle name="Normal 10 2 3 3 4 3 4" xfId="6226"/>
    <cellStyle name="Normal 10 2 3 3 4 3 4 2" xfId="6227"/>
    <cellStyle name="Normal 10 2 3 3 4 3 4 2 2" xfId="6228"/>
    <cellStyle name="Normal 10 2 3 3 4 3 4 3" xfId="6229"/>
    <cellStyle name="Normal 10 2 3 3 4 3 5" xfId="6230"/>
    <cellStyle name="Normal 10 2 3 3 4 3 5 2" xfId="6231"/>
    <cellStyle name="Normal 10 2 3 3 4 3 6" xfId="6232"/>
    <cellStyle name="Normal 10 2 3 3 4 4" xfId="6233"/>
    <cellStyle name="Normal 10 2 3 3 4 4 2" xfId="6234"/>
    <cellStyle name="Normal 10 2 3 3 4 4 2 2" xfId="6235"/>
    <cellStyle name="Normal 10 2 3 3 4 4 2 2 2" xfId="6236"/>
    <cellStyle name="Normal 10 2 3 3 4 4 2 3" xfId="6237"/>
    <cellStyle name="Normal 10 2 3 3 4 4 3" xfId="6238"/>
    <cellStyle name="Normal 10 2 3 3 4 4 3 2" xfId="6239"/>
    <cellStyle name="Normal 10 2 3 3 4 4 3 2 2" xfId="6240"/>
    <cellStyle name="Normal 10 2 3 3 4 4 3 3" xfId="6241"/>
    <cellStyle name="Normal 10 2 3 3 4 4 4" xfId="6242"/>
    <cellStyle name="Normal 10 2 3 3 4 4 4 2" xfId="6243"/>
    <cellStyle name="Normal 10 2 3 3 4 4 5" xfId="6244"/>
    <cellStyle name="Normal 10 2 3 3 4 5" xfId="6245"/>
    <cellStyle name="Normal 10 2 3 3 4 5 2" xfId="6246"/>
    <cellStyle name="Normal 10 2 3 3 4 5 2 2" xfId="6247"/>
    <cellStyle name="Normal 10 2 3 3 4 5 3" xfId="6248"/>
    <cellStyle name="Normal 10 2 3 3 4 6" xfId="6249"/>
    <cellStyle name="Normal 10 2 3 3 4 6 2" xfId="6250"/>
    <cellStyle name="Normal 10 2 3 3 4 6 2 2" xfId="6251"/>
    <cellStyle name="Normal 10 2 3 3 4 6 3" xfId="6252"/>
    <cellStyle name="Normal 10 2 3 3 4 7" xfId="6253"/>
    <cellStyle name="Normal 10 2 3 3 4 7 2" xfId="6254"/>
    <cellStyle name="Normal 10 2 3 3 4 8" xfId="6255"/>
    <cellStyle name="Normal 10 2 3 3 5" xfId="6256"/>
    <cellStyle name="Normal 10 2 3 3 5 2" xfId="6257"/>
    <cellStyle name="Normal 10 2 3 3 5 2 2" xfId="6258"/>
    <cellStyle name="Normal 10 2 3 3 5 2 2 2" xfId="6259"/>
    <cellStyle name="Normal 10 2 3 3 5 2 2 2 2" xfId="6260"/>
    <cellStyle name="Normal 10 2 3 3 5 2 2 2 2 2" xfId="6261"/>
    <cellStyle name="Normal 10 2 3 3 5 2 2 2 3" xfId="6262"/>
    <cellStyle name="Normal 10 2 3 3 5 2 2 3" xfId="6263"/>
    <cellStyle name="Normal 10 2 3 3 5 2 2 3 2" xfId="6264"/>
    <cellStyle name="Normal 10 2 3 3 5 2 2 3 2 2" xfId="6265"/>
    <cellStyle name="Normal 10 2 3 3 5 2 2 3 3" xfId="6266"/>
    <cellStyle name="Normal 10 2 3 3 5 2 2 4" xfId="6267"/>
    <cellStyle name="Normal 10 2 3 3 5 2 2 4 2" xfId="6268"/>
    <cellStyle name="Normal 10 2 3 3 5 2 2 5" xfId="6269"/>
    <cellStyle name="Normal 10 2 3 3 5 2 3" xfId="6270"/>
    <cellStyle name="Normal 10 2 3 3 5 2 3 2" xfId="6271"/>
    <cellStyle name="Normal 10 2 3 3 5 2 3 2 2" xfId="6272"/>
    <cellStyle name="Normal 10 2 3 3 5 2 3 3" xfId="6273"/>
    <cellStyle name="Normal 10 2 3 3 5 2 4" xfId="6274"/>
    <cellStyle name="Normal 10 2 3 3 5 2 4 2" xfId="6275"/>
    <cellStyle name="Normal 10 2 3 3 5 2 4 2 2" xfId="6276"/>
    <cellStyle name="Normal 10 2 3 3 5 2 4 3" xfId="6277"/>
    <cellStyle name="Normal 10 2 3 3 5 2 5" xfId="6278"/>
    <cellStyle name="Normal 10 2 3 3 5 2 5 2" xfId="6279"/>
    <cellStyle name="Normal 10 2 3 3 5 2 6" xfId="6280"/>
    <cellStyle name="Normal 10 2 3 3 5 3" xfId="6281"/>
    <cellStyle name="Normal 10 2 3 3 5 3 2" xfId="6282"/>
    <cellStyle name="Normal 10 2 3 3 5 3 2 2" xfId="6283"/>
    <cellStyle name="Normal 10 2 3 3 5 3 2 2 2" xfId="6284"/>
    <cellStyle name="Normal 10 2 3 3 5 3 2 3" xfId="6285"/>
    <cellStyle name="Normal 10 2 3 3 5 3 3" xfId="6286"/>
    <cellStyle name="Normal 10 2 3 3 5 3 3 2" xfId="6287"/>
    <cellStyle name="Normal 10 2 3 3 5 3 3 2 2" xfId="6288"/>
    <cellStyle name="Normal 10 2 3 3 5 3 3 3" xfId="6289"/>
    <cellStyle name="Normal 10 2 3 3 5 3 4" xfId="6290"/>
    <cellStyle name="Normal 10 2 3 3 5 3 4 2" xfId="6291"/>
    <cellStyle name="Normal 10 2 3 3 5 3 5" xfId="6292"/>
    <cellStyle name="Normal 10 2 3 3 5 4" xfId="6293"/>
    <cellStyle name="Normal 10 2 3 3 5 4 2" xfId="6294"/>
    <cellStyle name="Normal 10 2 3 3 5 4 2 2" xfId="6295"/>
    <cellStyle name="Normal 10 2 3 3 5 4 3" xfId="6296"/>
    <cellStyle name="Normal 10 2 3 3 5 5" xfId="6297"/>
    <cellStyle name="Normal 10 2 3 3 5 5 2" xfId="6298"/>
    <cellStyle name="Normal 10 2 3 3 5 5 2 2" xfId="6299"/>
    <cellStyle name="Normal 10 2 3 3 5 5 3" xfId="6300"/>
    <cellStyle name="Normal 10 2 3 3 5 6" xfId="6301"/>
    <cellStyle name="Normal 10 2 3 3 5 6 2" xfId="6302"/>
    <cellStyle name="Normal 10 2 3 3 5 7" xfId="6303"/>
    <cellStyle name="Normal 10 2 3 3 6" xfId="6304"/>
    <cellStyle name="Normal 10 2 3 3 6 2" xfId="6305"/>
    <cellStyle name="Normal 10 2 3 3 6 2 2" xfId="6306"/>
    <cellStyle name="Normal 10 2 3 3 6 2 2 2" xfId="6307"/>
    <cellStyle name="Normal 10 2 3 3 6 2 2 2 2" xfId="6308"/>
    <cellStyle name="Normal 10 2 3 3 6 2 2 3" xfId="6309"/>
    <cellStyle name="Normal 10 2 3 3 6 2 3" xfId="6310"/>
    <cellStyle name="Normal 10 2 3 3 6 2 3 2" xfId="6311"/>
    <cellStyle name="Normal 10 2 3 3 6 2 3 2 2" xfId="6312"/>
    <cellStyle name="Normal 10 2 3 3 6 2 3 3" xfId="6313"/>
    <cellStyle name="Normal 10 2 3 3 6 2 4" xfId="6314"/>
    <cellStyle name="Normal 10 2 3 3 6 2 4 2" xfId="6315"/>
    <cellStyle name="Normal 10 2 3 3 6 2 5" xfId="6316"/>
    <cellStyle name="Normal 10 2 3 3 6 3" xfId="6317"/>
    <cellStyle name="Normal 10 2 3 3 6 3 2" xfId="6318"/>
    <cellStyle name="Normal 10 2 3 3 6 3 2 2" xfId="6319"/>
    <cellStyle name="Normal 10 2 3 3 6 3 3" xfId="6320"/>
    <cellStyle name="Normal 10 2 3 3 6 4" xfId="6321"/>
    <cellStyle name="Normal 10 2 3 3 6 4 2" xfId="6322"/>
    <cellStyle name="Normal 10 2 3 3 6 4 2 2" xfId="6323"/>
    <cellStyle name="Normal 10 2 3 3 6 4 3" xfId="6324"/>
    <cellStyle name="Normal 10 2 3 3 6 5" xfId="6325"/>
    <cellStyle name="Normal 10 2 3 3 6 5 2" xfId="6326"/>
    <cellStyle name="Normal 10 2 3 3 6 6" xfId="6327"/>
    <cellStyle name="Normal 10 2 3 3 7" xfId="6328"/>
    <cellStyle name="Normal 10 2 3 3 7 2" xfId="6329"/>
    <cellStyle name="Normal 10 2 3 3 7 2 2" xfId="6330"/>
    <cellStyle name="Normal 10 2 3 3 7 2 2 2" xfId="6331"/>
    <cellStyle name="Normal 10 2 3 3 7 2 3" xfId="6332"/>
    <cellStyle name="Normal 10 2 3 3 7 3" xfId="6333"/>
    <cellStyle name="Normal 10 2 3 3 7 3 2" xfId="6334"/>
    <cellStyle name="Normal 10 2 3 3 7 3 2 2" xfId="6335"/>
    <cellStyle name="Normal 10 2 3 3 7 3 3" xfId="6336"/>
    <cellStyle name="Normal 10 2 3 3 7 4" xfId="6337"/>
    <cellStyle name="Normal 10 2 3 3 7 4 2" xfId="6338"/>
    <cellStyle name="Normal 10 2 3 3 7 5" xfId="6339"/>
    <cellStyle name="Normal 10 2 3 3 8" xfId="6340"/>
    <cellStyle name="Normal 10 2 3 3 8 2" xfId="6341"/>
    <cellStyle name="Normal 10 2 3 3 8 2 2" xfId="6342"/>
    <cellStyle name="Normal 10 2 3 3 8 3" xfId="6343"/>
    <cellStyle name="Normal 10 2 3 3 9" xfId="6344"/>
    <cellStyle name="Normal 10 2 3 3 9 2" xfId="6345"/>
    <cellStyle name="Normal 10 2 3 3 9 2 2" xfId="6346"/>
    <cellStyle name="Normal 10 2 3 3 9 3" xfId="6347"/>
    <cellStyle name="Normal 10 2 3 4" xfId="6348"/>
    <cellStyle name="Normal 10 2 3 4 2" xfId="6349"/>
    <cellStyle name="Normal 10 2 3 4 2 2" xfId="6350"/>
    <cellStyle name="Normal 10 2 3 4 2 2 2" xfId="6351"/>
    <cellStyle name="Normal 10 2 3 4 2 2 2 2" xfId="6352"/>
    <cellStyle name="Normal 10 2 3 4 2 2 2 2 2" xfId="6353"/>
    <cellStyle name="Normal 10 2 3 4 2 2 2 2 2 2" xfId="6354"/>
    <cellStyle name="Normal 10 2 3 4 2 2 2 2 2 2 2" xfId="6355"/>
    <cellStyle name="Normal 10 2 3 4 2 2 2 2 2 3" xfId="6356"/>
    <cellStyle name="Normal 10 2 3 4 2 2 2 2 3" xfId="6357"/>
    <cellStyle name="Normal 10 2 3 4 2 2 2 2 3 2" xfId="6358"/>
    <cellStyle name="Normal 10 2 3 4 2 2 2 2 3 2 2" xfId="6359"/>
    <cellStyle name="Normal 10 2 3 4 2 2 2 2 3 3" xfId="6360"/>
    <cellStyle name="Normal 10 2 3 4 2 2 2 2 4" xfId="6361"/>
    <cellStyle name="Normal 10 2 3 4 2 2 2 2 4 2" xfId="6362"/>
    <cellStyle name="Normal 10 2 3 4 2 2 2 2 5" xfId="6363"/>
    <cellStyle name="Normal 10 2 3 4 2 2 2 3" xfId="6364"/>
    <cellStyle name="Normal 10 2 3 4 2 2 2 3 2" xfId="6365"/>
    <cellStyle name="Normal 10 2 3 4 2 2 2 3 2 2" xfId="6366"/>
    <cellStyle name="Normal 10 2 3 4 2 2 2 3 3" xfId="6367"/>
    <cellStyle name="Normal 10 2 3 4 2 2 2 4" xfId="6368"/>
    <cellStyle name="Normal 10 2 3 4 2 2 2 4 2" xfId="6369"/>
    <cellStyle name="Normal 10 2 3 4 2 2 2 4 2 2" xfId="6370"/>
    <cellStyle name="Normal 10 2 3 4 2 2 2 4 3" xfId="6371"/>
    <cellStyle name="Normal 10 2 3 4 2 2 2 5" xfId="6372"/>
    <cellStyle name="Normal 10 2 3 4 2 2 2 5 2" xfId="6373"/>
    <cellStyle name="Normal 10 2 3 4 2 2 2 6" xfId="6374"/>
    <cellStyle name="Normal 10 2 3 4 2 2 3" xfId="6375"/>
    <cellStyle name="Normal 10 2 3 4 2 2 3 2" xfId="6376"/>
    <cellStyle name="Normal 10 2 3 4 2 2 3 2 2" xfId="6377"/>
    <cellStyle name="Normal 10 2 3 4 2 2 3 2 2 2" xfId="6378"/>
    <cellStyle name="Normal 10 2 3 4 2 2 3 2 3" xfId="6379"/>
    <cellStyle name="Normal 10 2 3 4 2 2 3 3" xfId="6380"/>
    <cellStyle name="Normal 10 2 3 4 2 2 3 3 2" xfId="6381"/>
    <cellStyle name="Normal 10 2 3 4 2 2 3 3 2 2" xfId="6382"/>
    <cellStyle name="Normal 10 2 3 4 2 2 3 3 3" xfId="6383"/>
    <cellStyle name="Normal 10 2 3 4 2 2 3 4" xfId="6384"/>
    <cellStyle name="Normal 10 2 3 4 2 2 3 4 2" xfId="6385"/>
    <cellStyle name="Normal 10 2 3 4 2 2 3 5" xfId="6386"/>
    <cellStyle name="Normal 10 2 3 4 2 2 4" xfId="6387"/>
    <cellStyle name="Normal 10 2 3 4 2 2 4 2" xfId="6388"/>
    <cellStyle name="Normal 10 2 3 4 2 2 4 2 2" xfId="6389"/>
    <cellStyle name="Normal 10 2 3 4 2 2 4 3" xfId="6390"/>
    <cellStyle name="Normal 10 2 3 4 2 2 5" xfId="6391"/>
    <cellStyle name="Normal 10 2 3 4 2 2 5 2" xfId="6392"/>
    <cellStyle name="Normal 10 2 3 4 2 2 5 2 2" xfId="6393"/>
    <cellStyle name="Normal 10 2 3 4 2 2 5 3" xfId="6394"/>
    <cellStyle name="Normal 10 2 3 4 2 2 6" xfId="6395"/>
    <cellStyle name="Normal 10 2 3 4 2 2 6 2" xfId="6396"/>
    <cellStyle name="Normal 10 2 3 4 2 2 7" xfId="6397"/>
    <cellStyle name="Normal 10 2 3 4 2 3" xfId="6398"/>
    <cellStyle name="Normal 10 2 3 4 2 3 2" xfId="6399"/>
    <cellStyle name="Normal 10 2 3 4 2 3 2 2" xfId="6400"/>
    <cellStyle name="Normal 10 2 3 4 2 3 2 2 2" xfId="6401"/>
    <cellStyle name="Normal 10 2 3 4 2 3 2 2 2 2" xfId="6402"/>
    <cellStyle name="Normal 10 2 3 4 2 3 2 2 3" xfId="6403"/>
    <cellStyle name="Normal 10 2 3 4 2 3 2 3" xfId="6404"/>
    <cellStyle name="Normal 10 2 3 4 2 3 2 3 2" xfId="6405"/>
    <cellStyle name="Normal 10 2 3 4 2 3 2 3 2 2" xfId="6406"/>
    <cellStyle name="Normal 10 2 3 4 2 3 2 3 3" xfId="6407"/>
    <cellStyle name="Normal 10 2 3 4 2 3 2 4" xfId="6408"/>
    <cellStyle name="Normal 10 2 3 4 2 3 2 4 2" xfId="6409"/>
    <cellStyle name="Normal 10 2 3 4 2 3 2 5" xfId="6410"/>
    <cellStyle name="Normal 10 2 3 4 2 3 3" xfId="6411"/>
    <cellStyle name="Normal 10 2 3 4 2 3 3 2" xfId="6412"/>
    <cellStyle name="Normal 10 2 3 4 2 3 3 2 2" xfId="6413"/>
    <cellStyle name="Normal 10 2 3 4 2 3 3 3" xfId="6414"/>
    <cellStyle name="Normal 10 2 3 4 2 3 4" xfId="6415"/>
    <cellStyle name="Normal 10 2 3 4 2 3 4 2" xfId="6416"/>
    <cellStyle name="Normal 10 2 3 4 2 3 4 2 2" xfId="6417"/>
    <cellStyle name="Normal 10 2 3 4 2 3 4 3" xfId="6418"/>
    <cellStyle name="Normal 10 2 3 4 2 3 5" xfId="6419"/>
    <cellStyle name="Normal 10 2 3 4 2 3 5 2" xfId="6420"/>
    <cellStyle name="Normal 10 2 3 4 2 3 6" xfId="6421"/>
    <cellStyle name="Normal 10 2 3 4 2 4" xfId="6422"/>
    <cellStyle name="Normal 10 2 3 4 2 4 2" xfId="6423"/>
    <cellStyle name="Normal 10 2 3 4 2 4 2 2" xfId="6424"/>
    <cellStyle name="Normal 10 2 3 4 2 4 2 2 2" xfId="6425"/>
    <cellStyle name="Normal 10 2 3 4 2 4 2 3" xfId="6426"/>
    <cellStyle name="Normal 10 2 3 4 2 4 3" xfId="6427"/>
    <cellStyle name="Normal 10 2 3 4 2 4 3 2" xfId="6428"/>
    <cellStyle name="Normal 10 2 3 4 2 4 3 2 2" xfId="6429"/>
    <cellStyle name="Normal 10 2 3 4 2 4 3 3" xfId="6430"/>
    <cellStyle name="Normal 10 2 3 4 2 4 4" xfId="6431"/>
    <cellStyle name="Normal 10 2 3 4 2 4 4 2" xfId="6432"/>
    <cellStyle name="Normal 10 2 3 4 2 4 5" xfId="6433"/>
    <cellStyle name="Normal 10 2 3 4 2 5" xfId="6434"/>
    <cellStyle name="Normal 10 2 3 4 2 5 2" xfId="6435"/>
    <cellStyle name="Normal 10 2 3 4 2 5 2 2" xfId="6436"/>
    <cellStyle name="Normal 10 2 3 4 2 5 3" xfId="6437"/>
    <cellStyle name="Normal 10 2 3 4 2 6" xfId="6438"/>
    <cellStyle name="Normal 10 2 3 4 2 6 2" xfId="6439"/>
    <cellStyle name="Normal 10 2 3 4 2 6 2 2" xfId="6440"/>
    <cellStyle name="Normal 10 2 3 4 2 6 3" xfId="6441"/>
    <cellStyle name="Normal 10 2 3 4 2 7" xfId="6442"/>
    <cellStyle name="Normal 10 2 3 4 2 7 2" xfId="6443"/>
    <cellStyle name="Normal 10 2 3 4 2 8" xfId="6444"/>
    <cellStyle name="Normal 10 2 3 4 3" xfId="6445"/>
    <cellStyle name="Normal 10 2 3 4 3 2" xfId="6446"/>
    <cellStyle name="Normal 10 2 3 4 3 2 2" xfId="6447"/>
    <cellStyle name="Normal 10 2 3 4 3 2 2 2" xfId="6448"/>
    <cellStyle name="Normal 10 2 3 4 3 2 2 2 2" xfId="6449"/>
    <cellStyle name="Normal 10 2 3 4 3 2 2 2 2 2" xfId="6450"/>
    <cellStyle name="Normal 10 2 3 4 3 2 2 2 3" xfId="6451"/>
    <cellStyle name="Normal 10 2 3 4 3 2 2 3" xfId="6452"/>
    <cellStyle name="Normal 10 2 3 4 3 2 2 3 2" xfId="6453"/>
    <cellStyle name="Normal 10 2 3 4 3 2 2 3 2 2" xfId="6454"/>
    <cellStyle name="Normal 10 2 3 4 3 2 2 3 3" xfId="6455"/>
    <cellStyle name="Normal 10 2 3 4 3 2 2 4" xfId="6456"/>
    <cellStyle name="Normal 10 2 3 4 3 2 2 4 2" xfId="6457"/>
    <cellStyle name="Normal 10 2 3 4 3 2 2 5" xfId="6458"/>
    <cellStyle name="Normal 10 2 3 4 3 2 3" xfId="6459"/>
    <cellStyle name="Normal 10 2 3 4 3 2 3 2" xfId="6460"/>
    <cellStyle name="Normal 10 2 3 4 3 2 3 2 2" xfId="6461"/>
    <cellStyle name="Normal 10 2 3 4 3 2 3 3" xfId="6462"/>
    <cellStyle name="Normal 10 2 3 4 3 2 4" xfId="6463"/>
    <cellStyle name="Normal 10 2 3 4 3 2 4 2" xfId="6464"/>
    <cellStyle name="Normal 10 2 3 4 3 2 4 2 2" xfId="6465"/>
    <cellStyle name="Normal 10 2 3 4 3 2 4 3" xfId="6466"/>
    <cellStyle name="Normal 10 2 3 4 3 2 5" xfId="6467"/>
    <cellStyle name="Normal 10 2 3 4 3 2 5 2" xfId="6468"/>
    <cellStyle name="Normal 10 2 3 4 3 2 6" xfId="6469"/>
    <cellStyle name="Normal 10 2 3 4 3 3" xfId="6470"/>
    <cellStyle name="Normal 10 2 3 4 3 3 2" xfId="6471"/>
    <cellStyle name="Normal 10 2 3 4 3 3 2 2" xfId="6472"/>
    <cellStyle name="Normal 10 2 3 4 3 3 2 2 2" xfId="6473"/>
    <cellStyle name="Normal 10 2 3 4 3 3 2 3" xfId="6474"/>
    <cellStyle name="Normal 10 2 3 4 3 3 3" xfId="6475"/>
    <cellStyle name="Normal 10 2 3 4 3 3 3 2" xfId="6476"/>
    <cellStyle name="Normal 10 2 3 4 3 3 3 2 2" xfId="6477"/>
    <cellStyle name="Normal 10 2 3 4 3 3 3 3" xfId="6478"/>
    <cellStyle name="Normal 10 2 3 4 3 3 4" xfId="6479"/>
    <cellStyle name="Normal 10 2 3 4 3 3 4 2" xfId="6480"/>
    <cellStyle name="Normal 10 2 3 4 3 3 5" xfId="6481"/>
    <cellStyle name="Normal 10 2 3 4 3 4" xfId="6482"/>
    <cellStyle name="Normal 10 2 3 4 3 4 2" xfId="6483"/>
    <cellStyle name="Normal 10 2 3 4 3 4 2 2" xfId="6484"/>
    <cellStyle name="Normal 10 2 3 4 3 4 3" xfId="6485"/>
    <cellStyle name="Normal 10 2 3 4 3 5" xfId="6486"/>
    <cellStyle name="Normal 10 2 3 4 3 5 2" xfId="6487"/>
    <cellStyle name="Normal 10 2 3 4 3 5 2 2" xfId="6488"/>
    <cellStyle name="Normal 10 2 3 4 3 5 3" xfId="6489"/>
    <cellStyle name="Normal 10 2 3 4 3 6" xfId="6490"/>
    <cellStyle name="Normal 10 2 3 4 3 6 2" xfId="6491"/>
    <cellStyle name="Normal 10 2 3 4 3 7" xfId="6492"/>
    <cellStyle name="Normal 10 2 3 4 4" xfId="6493"/>
    <cellStyle name="Normal 10 2 3 4 4 2" xfId="6494"/>
    <cellStyle name="Normal 10 2 3 4 4 2 2" xfId="6495"/>
    <cellStyle name="Normal 10 2 3 4 4 2 2 2" xfId="6496"/>
    <cellStyle name="Normal 10 2 3 4 4 2 2 2 2" xfId="6497"/>
    <cellStyle name="Normal 10 2 3 4 4 2 2 3" xfId="6498"/>
    <cellStyle name="Normal 10 2 3 4 4 2 3" xfId="6499"/>
    <cellStyle name="Normal 10 2 3 4 4 2 3 2" xfId="6500"/>
    <cellStyle name="Normal 10 2 3 4 4 2 3 2 2" xfId="6501"/>
    <cellStyle name="Normal 10 2 3 4 4 2 3 3" xfId="6502"/>
    <cellStyle name="Normal 10 2 3 4 4 2 4" xfId="6503"/>
    <cellStyle name="Normal 10 2 3 4 4 2 4 2" xfId="6504"/>
    <cellStyle name="Normal 10 2 3 4 4 2 5" xfId="6505"/>
    <cellStyle name="Normal 10 2 3 4 4 3" xfId="6506"/>
    <cellStyle name="Normal 10 2 3 4 4 3 2" xfId="6507"/>
    <cellStyle name="Normal 10 2 3 4 4 3 2 2" xfId="6508"/>
    <cellStyle name="Normal 10 2 3 4 4 3 3" xfId="6509"/>
    <cellStyle name="Normal 10 2 3 4 4 4" xfId="6510"/>
    <cellStyle name="Normal 10 2 3 4 4 4 2" xfId="6511"/>
    <cellStyle name="Normal 10 2 3 4 4 4 2 2" xfId="6512"/>
    <cellStyle name="Normal 10 2 3 4 4 4 3" xfId="6513"/>
    <cellStyle name="Normal 10 2 3 4 4 5" xfId="6514"/>
    <cellStyle name="Normal 10 2 3 4 4 5 2" xfId="6515"/>
    <cellStyle name="Normal 10 2 3 4 4 6" xfId="6516"/>
    <cellStyle name="Normal 10 2 3 4 5" xfId="6517"/>
    <cellStyle name="Normal 10 2 3 4 5 2" xfId="6518"/>
    <cellStyle name="Normal 10 2 3 4 5 2 2" xfId="6519"/>
    <cellStyle name="Normal 10 2 3 4 5 2 2 2" xfId="6520"/>
    <cellStyle name="Normal 10 2 3 4 5 2 3" xfId="6521"/>
    <cellStyle name="Normal 10 2 3 4 5 3" xfId="6522"/>
    <cellStyle name="Normal 10 2 3 4 5 3 2" xfId="6523"/>
    <cellStyle name="Normal 10 2 3 4 5 3 2 2" xfId="6524"/>
    <cellStyle name="Normal 10 2 3 4 5 3 3" xfId="6525"/>
    <cellStyle name="Normal 10 2 3 4 5 4" xfId="6526"/>
    <cellStyle name="Normal 10 2 3 4 5 4 2" xfId="6527"/>
    <cellStyle name="Normal 10 2 3 4 5 5" xfId="6528"/>
    <cellStyle name="Normal 10 2 3 4 6" xfId="6529"/>
    <cellStyle name="Normal 10 2 3 4 6 2" xfId="6530"/>
    <cellStyle name="Normal 10 2 3 4 6 2 2" xfId="6531"/>
    <cellStyle name="Normal 10 2 3 4 6 3" xfId="6532"/>
    <cellStyle name="Normal 10 2 3 4 7" xfId="6533"/>
    <cellStyle name="Normal 10 2 3 4 7 2" xfId="6534"/>
    <cellStyle name="Normal 10 2 3 4 7 2 2" xfId="6535"/>
    <cellStyle name="Normal 10 2 3 4 7 3" xfId="6536"/>
    <cellStyle name="Normal 10 2 3 4 8" xfId="6537"/>
    <cellStyle name="Normal 10 2 3 4 8 2" xfId="6538"/>
    <cellStyle name="Normal 10 2 3 4 9" xfId="6539"/>
    <cellStyle name="Normal 10 2 3 5" xfId="6540"/>
    <cellStyle name="Normal 10 2 3 5 2" xfId="6541"/>
    <cellStyle name="Normal 10 2 3 5 2 2" xfId="6542"/>
    <cellStyle name="Normal 10 2 3 5 2 2 2" xfId="6543"/>
    <cellStyle name="Normal 10 2 3 5 2 2 2 2" xfId="6544"/>
    <cellStyle name="Normal 10 2 3 5 2 2 2 2 2" xfId="6545"/>
    <cellStyle name="Normal 10 2 3 5 2 2 2 2 2 2" xfId="6546"/>
    <cellStyle name="Normal 10 2 3 5 2 2 2 2 2 2 2" xfId="6547"/>
    <cellStyle name="Normal 10 2 3 5 2 2 2 2 2 3" xfId="6548"/>
    <cellStyle name="Normal 10 2 3 5 2 2 2 2 3" xfId="6549"/>
    <cellStyle name="Normal 10 2 3 5 2 2 2 2 3 2" xfId="6550"/>
    <cellStyle name="Normal 10 2 3 5 2 2 2 2 3 2 2" xfId="6551"/>
    <cellStyle name="Normal 10 2 3 5 2 2 2 2 3 3" xfId="6552"/>
    <cellStyle name="Normal 10 2 3 5 2 2 2 2 4" xfId="6553"/>
    <cellStyle name="Normal 10 2 3 5 2 2 2 2 4 2" xfId="6554"/>
    <cellStyle name="Normal 10 2 3 5 2 2 2 2 5" xfId="6555"/>
    <cellStyle name="Normal 10 2 3 5 2 2 2 3" xfId="6556"/>
    <cellStyle name="Normal 10 2 3 5 2 2 2 3 2" xfId="6557"/>
    <cellStyle name="Normal 10 2 3 5 2 2 2 3 2 2" xfId="6558"/>
    <cellStyle name="Normal 10 2 3 5 2 2 2 3 3" xfId="6559"/>
    <cellStyle name="Normal 10 2 3 5 2 2 2 4" xfId="6560"/>
    <cellStyle name="Normal 10 2 3 5 2 2 2 4 2" xfId="6561"/>
    <cellStyle name="Normal 10 2 3 5 2 2 2 4 2 2" xfId="6562"/>
    <cellStyle name="Normal 10 2 3 5 2 2 2 4 3" xfId="6563"/>
    <cellStyle name="Normal 10 2 3 5 2 2 2 5" xfId="6564"/>
    <cellStyle name="Normal 10 2 3 5 2 2 2 5 2" xfId="6565"/>
    <cellStyle name="Normal 10 2 3 5 2 2 2 6" xfId="6566"/>
    <cellStyle name="Normal 10 2 3 5 2 2 3" xfId="6567"/>
    <cellStyle name="Normal 10 2 3 5 2 2 3 2" xfId="6568"/>
    <cellStyle name="Normal 10 2 3 5 2 2 3 2 2" xfId="6569"/>
    <cellStyle name="Normal 10 2 3 5 2 2 3 2 2 2" xfId="6570"/>
    <cellStyle name="Normal 10 2 3 5 2 2 3 2 3" xfId="6571"/>
    <cellStyle name="Normal 10 2 3 5 2 2 3 3" xfId="6572"/>
    <cellStyle name="Normal 10 2 3 5 2 2 3 3 2" xfId="6573"/>
    <cellStyle name="Normal 10 2 3 5 2 2 3 3 2 2" xfId="6574"/>
    <cellStyle name="Normal 10 2 3 5 2 2 3 3 3" xfId="6575"/>
    <cellStyle name="Normal 10 2 3 5 2 2 3 4" xfId="6576"/>
    <cellStyle name="Normal 10 2 3 5 2 2 3 4 2" xfId="6577"/>
    <cellStyle name="Normal 10 2 3 5 2 2 3 5" xfId="6578"/>
    <cellStyle name="Normal 10 2 3 5 2 2 4" xfId="6579"/>
    <cellStyle name="Normal 10 2 3 5 2 2 4 2" xfId="6580"/>
    <cellStyle name="Normal 10 2 3 5 2 2 4 2 2" xfId="6581"/>
    <cellStyle name="Normal 10 2 3 5 2 2 4 3" xfId="6582"/>
    <cellStyle name="Normal 10 2 3 5 2 2 5" xfId="6583"/>
    <cellStyle name="Normal 10 2 3 5 2 2 5 2" xfId="6584"/>
    <cellStyle name="Normal 10 2 3 5 2 2 5 2 2" xfId="6585"/>
    <cellStyle name="Normal 10 2 3 5 2 2 5 3" xfId="6586"/>
    <cellStyle name="Normal 10 2 3 5 2 2 6" xfId="6587"/>
    <cellStyle name="Normal 10 2 3 5 2 2 6 2" xfId="6588"/>
    <cellStyle name="Normal 10 2 3 5 2 2 7" xfId="6589"/>
    <cellStyle name="Normal 10 2 3 5 2 3" xfId="6590"/>
    <cellStyle name="Normal 10 2 3 5 2 3 2" xfId="6591"/>
    <cellStyle name="Normal 10 2 3 5 2 3 2 2" xfId="6592"/>
    <cellStyle name="Normal 10 2 3 5 2 3 2 2 2" xfId="6593"/>
    <cellStyle name="Normal 10 2 3 5 2 3 2 2 2 2" xfId="6594"/>
    <cellStyle name="Normal 10 2 3 5 2 3 2 2 3" xfId="6595"/>
    <cellStyle name="Normal 10 2 3 5 2 3 2 3" xfId="6596"/>
    <cellStyle name="Normal 10 2 3 5 2 3 2 3 2" xfId="6597"/>
    <cellStyle name="Normal 10 2 3 5 2 3 2 3 2 2" xfId="6598"/>
    <cellStyle name="Normal 10 2 3 5 2 3 2 3 3" xfId="6599"/>
    <cellStyle name="Normal 10 2 3 5 2 3 2 4" xfId="6600"/>
    <cellStyle name="Normal 10 2 3 5 2 3 2 4 2" xfId="6601"/>
    <cellStyle name="Normal 10 2 3 5 2 3 2 5" xfId="6602"/>
    <cellStyle name="Normal 10 2 3 5 2 3 3" xfId="6603"/>
    <cellStyle name="Normal 10 2 3 5 2 3 3 2" xfId="6604"/>
    <cellStyle name="Normal 10 2 3 5 2 3 3 2 2" xfId="6605"/>
    <cellStyle name="Normal 10 2 3 5 2 3 3 3" xfId="6606"/>
    <cellStyle name="Normal 10 2 3 5 2 3 4" xfId="6607"/>
    <cellStyle name="Normal 10 2 3 5 2 3 4 2" xfId="6608"/>
    <cellStyle name="Normal 10 2 3 5 2 3 4 2 2" xfId="6609"/>
    <cellStyle name="Normal 10 2 3 5 2 3 4 3" xfId="6610"/>
    <cellStyle name="Normal 10 2 3 5 2 3 5" xfId="6611"/>
    <cellStyle name="Normal 10 2 3 5 2 3 5 2" xfId="6612"/>
    <cellStyle name="Normal 10 2 3 5 2 3 6" xfId="6613"/>
    <cellStyle name="Normal 10 2 3 5 2 4" xfId="6614"/>
    <cellStyle name="Normal 10 2 3 5 2 4 2" xfId="6615"/>
    <cellStyle name="Normal 10 2 3 5 2 4 2 2" xfId="6616"/>
    <cellStyle name="Normal 10 2 3 5 2 4 2 2 2" xfId="6617"/>
    <cellStyle name="Normal 10 2 3 5 2 4 2 3" xfId="6618"/>
    <cellStyle name="Normal 10 2 3 5 2 4 3" xfId="6619"/>
    <cellStyle name="Normal 10 2 3 5 2 4 3 2" xfId="6620"/>
    <cellStyle name="Normal 10 2 3 5 2 4 3 2 2" xfId="6621"/>
    <cellStyle name="Normal 10 2 3 5 2 4 3 3" xfId="6622"/>
    <cellStyle name="Normal 10 2 3 5 2 4 4" xfId="6623"/>
    <cellStyle name="Normal 10 2 3 5 2 4 4 2" xfId="6624"/>
    <cellStyle name="Normal 10 2 3 5 2 4 5" xfId="6625"/>
    <cellStyle name="Normal 10 2 3 5 2 5" xfId="6626"/>
    <cellStyle name="Normal 10 2 3 5 2 5 2" xfId="6627"/>
    <cellStyle name="Normal 10 2 3 5 2 5 2 2" xfId="6628"/>
    <cellStyle name="Normal 10 2 3 5 2 5 3" xfId="6629"/>
    <cellStyle name="Normal 10 2 3 5 2 6" xfId="6630"/>
    <cellStyle name="Normal 10 2 3 5 2 6 2" xfId="6631"/>
    <cellStyle name="Normal 10 2 3 5 2 6 2 2" xfId="6632"/>
    <cellStyle name="Normal 10 2 3 5 2 6 3" xfId="6633"/>
    <cellStyle name="Normal 10 2 3 5 2 7" xfId="6634"/>
    <cellStyle name="Normal 10 2 3 5 2 7 2" xfId="6635"/>
    <cellStyle name="Normal 10 2 3 5 2 8" xfId="6636"/>
    <cellStyle name="Normal 10 2 3 5 3" xfId="6637"/>
    <cellStyle name="Normal 10 2 3 5 3 2" xfId="6638"/>
    <cellStyle name="Normal 10 2 3 5 3 2 2" xfId="6639"/>
    <cellStyle name="Normal 10 2 3 5 3 2 2 2" xfId="6640"/>
    <cellStyle name="Normal 10 2 3 5 3 2 2 2 2" xfId="6641"/>
    <cellStyle name="Normal 10 2 3 5 3 2 2 2 2 2" xfId="6642"/>
    <cellStyle name="Normal 10 2 3 5 3 2 2 2 3" xfId="6643"/>
    <cellStyle name="Normal 10 2 3 5 3 2 2 3" xfId="6644"/>
    <cellStyle name="Normal 10 2 3 5 3 2 2 3 2" xfId="6645"/>
    <cellStyle name="Normal 10 2 3 5 3 2 2 3 2 2" xfId="6646"/>
    <cellStyle name="Normal 10 2 3 5 3 2 2 3 3" xfId="6647"/>
    <cellStyle name="Normal 10 2 3 5 3 2 2 4" xfId="6648"/>
    <cellStyle name="Normal 10 2 3 5 3 2 2 4 2" xfId="6649"/>
    <cellStyle name="Normal 10 2 3 5 3 2 2 5" xfId="6650"/>
    <cellStyle name="Normal 10 2 3 5 3 2 3" xfId="6651"/>
    <cellStyle name="Normal 10 2 3 5 3 2 3 2" xfId="6652"/>
    <cellStyle name="Normal 10 2 3 5 3 2 3 2 2" xfId="6653"/>
    <cellStyle name="Normal 10 2 3 5 3 2 3 3" xfId="6654"/>
    <cellStyle name="Normal 10 2 3 5 3 2 4" xfId="6655"/>
    <cellStyle name="Normal 10 2 3 5 3 2 4 2" xfId="6656"/>
    <cellStyle name="Normal 10 2 3 5 3 2 4 2 2" xfId="6657"/>
    <cellStyle name="Normal 10 2 3 5 3 2 4 3" xfId="6658"/>
    <cellStyle name="Normal 10 2 3 5 3 2 5" xfId="6659"/>
    <cellStyle name="Normal 10 2 3 5 3 2 5 2" xfId="6660"/>
    <cellStyle name="Normal 10 2 3 5 3 2 6" xfId="6661"/>
    <cellStyle name="Normal 10 2 3 5 3 3" xfId="6662"/>
    <cellStyle name="Normal 10 2 3 5 3 3 2" xfId="6663"/>
    <cellStyle name="Normal 10 2 3 5 3 3 2 2" xfId="6664"/>
    <cellStyle name="Normal 10 2 3 5 3 3 2 2 2" xfId="6665"/>
    <cellStyle name="Normal 10 2 3 5 3 3 2 3" xfId="6666"/>
    <cellStyle name="Normal 10 2 3 5 3 3 3" xfId="6667"/>
    <cellStyle name="Normal 10 2 3 5 3 3 3 2" xfId="6668"/>
    <cellStyle name="Normal 10 2 3 5 3 3 3 2 2" xfId="6669"/>
    <cellStyle name="Normal 10 2 3 5 3 3 3 3" xfId="6670"/>
    <cellStyle name="Normal 10 2 3 5 3 3 4" xfId="6671"/>
    <cellStyle name="Normal 10 2 3 5 3 3 4 2" xfId="6672"/>
    <cellStyle name="Normal 10 2 3 5 3 3 5" xfId="6673"/>
    <cellStyle name="Normal 10 2 3 5 3 4" xfId="6674"/>
    <cellStyle name="Normal 10 2 3 5 3 4 2" xfId="6675"/>
    <cellStyle name="Normal 10 2 3 5 3 4 2 2" xfId="6676"/>
    <cellStyle name="Normal 10 2 3 5 3 4 3" xfId="6677"/>
    <cellStyle name="Normal 10 2 3 5 3 5" xfId="6678"/>
    <cellStyle name="Normal 10 2 3 5 3 5 2" xfId="6679"/>
    <cellStyle name="Normal 10 2 3 5 3 5 2 2" xfId="6680"/>
    <cellStyle name="Normal 10 2 3 5 3 5 3" xfId="6681"/>
    <cellStyle name="Normal 10 2 3 5 3 6" xfId="6682"/>
    <cellStyle name="Normal 10 2 3 5 3 6 2" xfId="6683"/>
    <cellStyle name="Normal 10 2 3 5 3 7" xfId="6684"/>
    <cellStyle name="Normal 10 2 3 5 4" xfId="6685"/>
    <cellStyle name="Normal 10 2 3 5 4 2" xfId="6686"/>
    <cellStyle name="Normal 10 2 3 5 4 2 2" xfId="6687"/>
    <cellStyle name="Normal 10 2 3 5 4 2 2 2" xfId="6688"/>
    <cellStyle name="Normal 10 2 3 5 4 2 2 2 2" xfId="6689"/>
    <cellStyle name="Normal 10 2 3 5 4 2 2 3" xfId="6690"/>
    <cellStyle name="Normal 10 2 3 5 4 2 3" xfId="6691"/>
    <cellStyle name="Normal 10 2 3 5 4 2 3 2" xfId="6692"/>
    <cellStyle name="Normal 10 2 3 5 4 2 3 2 2" xfId="6693"/>
    <cellStyle name="Normal 10 2 3 5 4 2 3 3" xfId="6694"/>
    <cellStyle name="Normal 10 2 3 5 4 2 4" xfId="6695"/>
    <cellStyle name="Normal 10 2 3 5 4 2 4 2" xfId="6696"/>
    <cellStyle name="Normal 10 2 3 5 4 2 5" xfId="6697"/>
    <cellStyle name="Normal 10 2 3 5 4 3" xfId="6698"/>
    <cellStyle name="Normal 10 2 3 5 4 3 2" xfId="6699"/>
    <cellStyle name="Normal 10 2 3 5 4 3 2 2" xfId="6700"/>
    <cellStyle name="Normal 10 2 3 5 4 3 3" xfId="6701"/>
    <cellStyle name="Normal 10 2 3 5 4 4" xfId="6702"/>
    <cellStyle name="Normal 10 2 3 5 4 4 2" xfId="6703"/>
    <cellStyle name="Normal 10 2 3 5 4 4 2 2" xfId="6704"/>
    <cellStyle name="Normal 10 2 3 5 4 4 3" xfId="6705"/>
    <cellStyle name="Normal 10 2 3 5 4 5" xfId="6706"/>
    <cellStyle name="Normal 10 2 3 5 4 5 2" xfId="6707"/>
    <cellStyle name="Normal 10 2 3 5 4 6" xfId="6708"/>
    <cellStyle name="Normal 10 2 3 5 5" xfId="6709"/>
    <cellStyle name="Normal 10 2 3 5 5 2" xfId="6710"/>
    <cellStyle name="Normal 10 2 3 5 5 2 2" xfId="6711"/>
    <cellStyle name="Normal 10 2 3 5 5 2 2 2" xfId="6712"/>
    <cellStyle name="Normal 10 2 3 5 5 2 3" xfId="6713"/>
    <cellStyle name="Normal 10 2 3 5 5 3" xfId="6714"/>
    <cellStyle name="Normal 10 2 3 5 5 3 2" xfId="6715"/>
    <cellStyle name="Normal 10 2 3 5 5 3 2 2" xfId="6716"/>
    <cellStyle name="Normal 10 2 3 5 5 3 3" xfId="6717"/>
    <cellStyle name="Normal 10 2 3 5 5 4" xfId="6718"/>
    <cellStyle name="Normal 10 2 3 5 5 4 2" xfId="6719"/>
    <cellStyle name="Normal 10 2 3 5 5 5" xfId="6720"/>
    <cellStyle name="Normal 10 2 3 5 6" xfId="6721"/>
    <cellStyle name="Normal 10 2 3 5 6 2" xfId="6722"/>
    <cellStyle name="Normal 10 2 3 5 6 2 2" xfId="6723"/>
    <cellStyle name="Normal 10 2 3 5 6 3" xfId="6724"/>
    <cellStyle name="Normal 10 2 3 5 7" xfId="6725"/>
    <cellStyle name="Normal 10 2 3 5 7 2" xfId="6726"/>
    <cellStyle name="Normal 10 2 3 5 7 2 2" xfId="6727"/>
    <cellStyle name="Normal 10 2 3 5 7 3" xfId="6728"/>
    <cellStyle name="Normal 10 2 3 5 8" xfId="6729"/>
    <cellStyle name="Normal 10 2 3 5 8 2" xfId="6730"/>
    <cellStyle name="Normal 10 2 3 5 9" xfId="6731"/>
    <cellStyle name="Normal 10 2 3 6" xfId="6732"/>
    <cellStyle name="Normal 10 2 3 6 2" xfId="6733"/>
    <cellStyle name="Normal 10 2 3 6 2 2" xfId="6734"/>
    <cellStyle name="Normal 10 2 3 6 2 2 2" xfId="6735"/>
    <cellStyle name="Normal 10 2 3 6 2 2 2 2" xfId="6736"/>
    <cellStyle name="Normal 10 2 3 6 2 2 2 2 2" xfId="6737"/>
    <cellStyle name="Normal 10 2 3 6 2 2 2 2 2 2" xfId="6738"/>
    <cellStyle name="Normal 10 2 3 6 2 2 2 2 3" xfId="6739"/>
    <cellStyle name="Normal 10 2 3 6 2 2 2 3" xfId="6740"/>
    <cellStyle name="Normal 10 2 3 6 2 2 2 3 2" xfId="6741"/>
    <cellStyle name="Normal 10 2 3 6 2 2 2 3 2 2" xfId="6742"/>
    <cellStyle name="Normal 10 2 3 6 2 2 2 3 3" xfId="6743"/>
    <cellStyle name="Normal 10 2 3 6 2 2 2 4" xfId="6744"/>
    <cellStyle name="Normal 10 2 3 6 2 2 2 4 2" xfId="6745"/>
    <cellStyle name="Normal 10 2 3 6 2 2 2 5" xfId="6746"/>
    <cellStyle name="Normal 10 2 3 6 2 2 3" xfId="6747"/>
    <cellStyle name="Normal 10 2 3 6 2 2 3 2" xfId="6748"/>
    <cellStyle name="Normal 10 2 3 6 2 2 3 2 2" xfId="6749"/>
    <cellStyle name="Normal 10 2 3 6 2 2 3 3" xfId="6750"/>
    <cellStyle name="Normal 10 2 3 6 2 2 4" xfId="6751"/>
    <cellStyle name="Normal 10 2 3 6 2 2 4 2" xfId="6752"/>
    <cellStyle name="Normal 10 2 3 6 2 2 4 2 2" xfId="6753"/>
    <cellStyle name="Normal 10 2 3 6 2 2 4 3" xfId="6754"/>
    <cellStyle name="Normal 10 2 3 6 2 2 5" xfId="6755"/>
    <cellStyle name="Normal 10 2 3 6 2 2 5 2" xfId="6756"/>
    <cellStyle name="Normal 10 2 3 6 2 2 6" xfId="6757"/>
    <cellStyle name="Normal 10 2 3 6 2 3" xfId="6758"/>
    <cellStyle name="Normal 10 2 3 6 2 3 2" xfId="6759"/>
    <cellStyle name="Normal 10 2 3 6 2 3 2 2" xfId="6760"/>
    <cellStyle name="Normal 10 2 3 6 2 3 2 2 2" xfId="6761"/>
    <cellStyle name="Normal 10 2 3 6 2 3 2 3" xfId="6762"/>
    <cellStyle name="Normal 10 2 3 6 2 3 3" xfId="6763"/>
    <cellStyle name="Normal 10 2 3 6 2 3 3 2" xfId="6764"/>
    <cellStyle name="Normal 10 2 3 6 2 3 3 2 2" xfId="6765"/>
    <cellStyle name="Normal 10 2 3 6 2 3 3 3" xfId="6766"/>
    <cellStyle name="Normal 10 2 3 6 2 3 4" xfId="6767"/>
    <cellStyle name="Normal 10 2 3 6 2 3 4 2" xfId="6768"/>
    <cellStyle name="Normal 10 2 3 6 2 3 5" xfId="6769"/>
    <cellStyle name="Normal 10 2 3 6 2 4" xfId="6770"/>
    <cellStyle name="Normal 10 2 3 6 2 4 2" xfId="6771"/>
    <cellStyle name="Normal 10 2 3 6 2 4 2 2" xfId="6772"/>
    <cellStyle name="Normal 10 2 3 6 2 4 3" xfId="6773"/>
    <cellStyle name="Normal 10 2 3 6 2 5" xfId="6774"/>
    <cellStyle name="Normal 10 2 3 6 2 5 2" xfId="6775"/>
    <cellStyle name="Normal 10 2 3 6 2 5 2 2" xfId="6776"/>
    <cellStyle name="Normal 10 2 3 6 2 5 3" xfId="6777"/>
    <cellStyle name="Normal 10 2 3 6 2 6" xfId="6778"/>
    <cellStyle name="Normal 10 2 3 6 2 6 2" xfId="6779"/>
    <cellStyle name="Normal 10 2 3 6 2 7" xfId="6780"/>
    <cellStyle name="Normal 10 2 3 6 3" xfId="6781"/>
    <cellStyle name="Normal 10 2 3 6 3 2" xfId="6782"/>
    <cellStyle name="Normal 10 2 3 6 3 2 2" xfId="6783"/>
    <cellStyle name="Normal 10 2 3 6 3 2 2 2" xfId="6784"/>
    <cellStyle name="Normal 10 2 3 6 3 2 2 2 2" xfId="6785"/>
    <cellStyle name="Normal 10 2 3 6 3 2 2 3" xfId="6786"/>
    <cellStyle name="Normal 10 2 3 6 3 2 3" xfId="6787"/>
    <cellStyle name="Normal 10 2 3 6 3 2 3 2" xfId="6788"/>
    <cellStyle name="Normal 10 2 3 6 3 2 3 2 2" xfId="6789"/>
    <cellStyle name="Normal 10 2 3 6 3 2 3 3" xfId="6790"/>
    <cellStyle name="Normal 10 2 3 6 3 2 4" xfId="6791"/>
    <cellStyle name="Normal 10 2 3 6 3 2 4 2" xfId="6792"/>
    <cellStyle name="Normal 10 2 3 6 3 2 5" xfId="6793"/>
    <cellStyle name="Normal 10 2 3 6 3 3" xfId="6794"/>
    <cellStyle name="Normal 10 2 3 6 3 3 2" xfId="6795"/>
    <cellStyle name="Normal 10 2 3 6 3 3 2 2" xfId="6796"/>
    <cellStyle name="Normal 10 2 3 6 3 3 3" xfId="6797"/>
    <cellStyle name="Normal 10 2 3 6 3 4" xfId="6798"/>
    <cellStyle name="Normal 10 2 3 6 3 4 2" xfId="6799"/>
    <cellStyle name="Normal 10 2 3 6 3 4 2 2" xfId="6800"/>
    <cellStyle name="Normal 10 2 3 6 3 4 3" xfId="6801"/>
    <cellStyle name="Normal 10 2 3 6 3 5" xfId="6802"/>
    <cellStyle name="Normal 10 2 3 6 3 5 2" xfId="6803"/>
    <cellStyle name="Normal 10 2 3 6 3 6" xfId="6804"/>
    <cellStyle name="Normal 10 2 3 6 4" xfId="6805"/>
    <cellStyle name="Normal 10 2 3 6 4 2" xfId="6806"/>
    <cellStyle name="Normal 10 2 3 6 4 2 2" xfId="6807"/>
    <cellStyle name="Normal 10 2 3 6 4 2 2 2" xfId="6808"/>
    <cellStyle name="Normal 10 2 3 6 4 2 3" xfId="6809"/>
    <cellStyle name="Normal 10 2 3 6 4 3" xfId="6810"/>
    <cellStyle name="Normal 10 2 3 6 4 3 2" xfId="6811"/>
    <cellStyle name="Normal 10 2 3 6 4 3 2 2" xfId="6812"/>
    <cellStyle name="Normal 10 2 3 6 4 3 3" xfId="6813"/>
    <cellStyle name="Normal 10 2 3 6 4 4" xfId="6814"/>
    <cellStyle name="Normal 10 2 3 6 4 4 2" xfId="6815"/>
    <cellStyle name="Normal 10 2 3 6 4 5" xfId="6816"/>
    <cellStyle name="Normal 10 2 3 6 5" xfId="6817"/>
    <cellStyle name="Normal 10 2 3 6 5 2" xfId="6818"/>
    <cellStyle name="Normal 10 2 3 6 5 2 2" xfId="6819"/>
    <cellStyle name="Normal 10 2 3 6 5 3" xfId="6820"/>
    <cellStyle name="Normal 10 2 3 6 6" xfId="6821"/>
    <cellStyle name="Normal 10 2 3 6 6 2" xfId="6822"/>
    <cellStyle name="Normal 10 2 3 6 6 2 2" xfId="6823"/>
    <cellStyle name="Normal 10 2 3 6 6 3" xfId="6824"/>
    <cellStyle name="Normal 10 2 3 6 7" xfId="6825"/>
    <cellStyle name="Normal 10 2 3 6 7 2" xfId="6826"/>
    <cellStyle name="Normal 10 2 3 6 8" xfId="6827"/>
    <cellStyle name="Normal 10 2 3 7" xfId="6828"/>
    <cellStyle name="Normal 10 2 3 7 2" xfId="6829"/>
    <cellStyle name="Normal 10 2 3 7 2 2" xfId="6830"/>
    <cellStyle name="Normal 10 2 3 7 2 2 2" xfId="6831"/>
    <cellStyle name="Normal 10 2 3 7 2 2 2 2" xfId="6832"/>
    <cellStyle name="Normal 10 2 3 7 2 2 2 2 2" xfId="6833"/>
    <cellStyle name="Normal 10 2 3 7 2 2 2 3" xfId="6834"/>
    <cellStyle name="Normal 10 2 3 7 2 2 3" xfId="6835"/>
    <cellStyle name="Normal 10 2 3 7 2 2 3 2" xfId="6836"/>
    <cellStyle name="Normal 10 2 3 7 2 2 3 2 2" xfId="6837"/>
    <cellStyle name="Normal 10 2 3 7 2 2 3 3" xfId="6838"/>
    <cellStyle name="Normal 10 2 3 7 2 2 4" xfId="6839"/>
    <cellStyle name="Normal 10 2 3 7 2 2 4 2" xfId="6840"/>
    <cellStyle name="Normal 10 2 3 7 2 2 5" xfId="6841"/>
    <cellStyle name="Normal 10 2 3 7 2 3" xfId="6842"/>
    <cellStyle name="Normal 10 2 3 7 2 3 2" xfId="6843"/>
    <cellStyle name="Normal 10 2 3 7 2 3 2 2" xfId="6844"/>
    <cellStyle name="Normal 10 2 3 7 2 3 3" xfId="6845"/>
    <cellStyle name="Normal 10 2 3 7 2 4" xfId="6846"/>
    <cellStyle name="Normal 10 2 3 7 2 4 2" xfId="6847"/>
    <cellStyle name="Normal 10 2 3 7 2 4 2 2" xfId="6848"/>
    <cellStyle name="Normal 10 2 3 7 2 4 3" xfId="6849"/>
    <cellStyle name="Normal 10 2 3 7 2 5" xfId="6850"/>
    <cellStyle name="Normal 10 2 3 7 2 5 2" xfId="6851"/>
    <cellStyle name="Normal 10 2 3 7 2 6" xfId="6852"/>
    <cellStyle name="Normal 10 2 3 7 3" xfId="6853"/>
    <cellStyle name="Normal 10 2 3 7 3 2" xfId="6854"/>
    <cellStyle name="Normal 10 2 3 7 3 2 2" xfId="6855"/>
    <cellStyle name="Normal 10 2 3 7 3 2 2 2" xfId="6856"/>
    <cellStyle name="Normal 10 2 3 7 3 2 3" xfId="6857"/>
    <cellStyle name="Normal 10 2 3 7 3 3" xfId="6858"/>
    <cellStyle name="Normal 10 2 3 7 3 3 2" xfId="6859"/>
    <cellStyle name="Normal 10 2 3 7 3 3 2 2" xfId="6860"/>
    <cellStyle name="Normal 10 2 3 7 3 3 3" xfId="6861"/>
    <cellStyle name="Normal 10 2 3 7 3 4" xfId="6862"/>
    <cellStyle name="Normal 10 2 3 7 3 4 2" xfId="6863"/>
    <cellStyle name="Normal 10 2 3 7 3 5" xfId="6864"/>
    <cellStyle name="Normal 10 2 3 7 4" xfId="6865"/>
    <cellStyle name="Normal 10 2 3 7 4 2" xfId="6866"/>
    <cellStyle name="Normal 10 2 3 7 4 2 2" xfId="6867"/>
    <cellStyle name="Normal 10 2 3 7 4 3" xfId="6868"/>
    <cellStyle name="Normal 10 2 3 7 5" xfId="6869"/>
    <cellStyle name="Normal 10 2 3 7 5 2" xfId="6870"/>
    <cellStyle name="Normal 10 2 3 7 5 2 2" xfId="6871"/>
    <cellStyle name="Normal 10 2 3 7 5 3" xfId="6872"/>
    <cellStyle name="Normal 10 2 3 7 6" xfId="6873"/>
    <cellStyle name="Normal 10 2 3 7 6 2" xfId="6874"/>
    <cellStyle name="Normal 10 2 3 7 7" xfId="6875"/>
    <cellStyle name="Normal 10 2 3 8" xfId="6876"/>
    <cellStyle name="Normal 10 2 3 8 2" xfId="6877"/>
    <cellStyle name="Normal 10 2 3 8 2 2" xfId="6878"/>
    <cellStyle name="Normal 10 2 3 8 2 2 2" xfId="6879"/>
    <cellStyle name="Normal 10 2 3 8 2 2 2 2" xfId="6880"/>
    <cellStyle name="Normal 10 2 3 8 2 2 3" xfId="6881"/>
    <cellStyle name="Normal 10 2 3 8 2 3" xfId="6882"/>
    <cellStyle name="Normal 10 2 3 8 2 3 2" xfId="6883"/>
    <cellStyle name="Normal 10 2 3 8 2 3 2 2" xfId="6884"/>
    <cellStyle name="Normal 10 2 3 8 2 3 3" xfId="6885"/>
    <cellStyle name="Normal 10 2 3 8 2 4" xfId="6886"/>
    <cellStyle name="Normal 10 2 3 8 2 4 2" xfId="6887"/>
    <cellStyle name="Normal 10 2 3 8 2 5" xfId="6888"/>
    <cellStyle name="Normal 10 2 3 8 3" xfId="6889"/>
    <cellStyle name="Normal 10 2 3 8 3 2" xfId="6890"/>
    <cellStyle name="Normal 10 2 3 8 3 2 2" xfId="6891"/>
    <cellStyle name="Normal 10 2 3 8 3 3" xfId="6892"/>
    <cellStyle name="Normal 10 2 3 8 4" xfId="6893"/>
    <cellStyle name="Normal 10 2 3 8 4 2" xfId="6894"/>
    <cellStyle name="Normal 10 2 3 8 4 2 2" xfId="6895"/>
    <cellStyle name="Normal 10 2 3 8 4 3" xfId="6896"/>
    <cellStyle name="Normal 10 2 3 8 5" xfId="6897"/>
    <cellStyle name="Normal 10 2 3 8 5 2" xfId="6898"/>
    <cellStyle name="Normal 10 2 3 8 6" xfId="6899"/>
    <cellStyle name="Normal 10 2 3 9" xfId="6900"/>
    <cellStyle name="Normal 10 2 3 9 2" xfId="6901"/>
    <cellStyle name="Normal 10 2 3 9 2 2" xfId="6902"/>
    <cellStyle name="Normal 10 2 3 9 2 2 2" xfId="6903"/>
    <cellStyle name="Normal 10 2 3 9 2 3" xfId="6904"/>
    <cellStyle name="Normal 10 2 3 9 3" xfId="6905"/>
    <cellStyle name="Normal 10 2 3 9 3 2" xfId="6906"/>
    <cellStyle name="Normal 10 2 3 9 3 2 2" xfId="6907"/>
    <cellStyle name="Normal 10 2 3 9 3 3" xfId="6908"/>
    <cellStyle name="Normal 10 2 3 9 4" xfId="6909"/>
    <cellStyle name="Normal 10 2 3 9 4 2" xfId="6910"/>
    <cellStyle name="Normal 10 2 3 9 5" xfId="6911"/>
    <cellStyle name="Normal 10 2 4" xfId="365"/>
    <cellStyle name="Normal 10 2 4 10" xfId="6913"/>
    <cellStyle name="Normal 10 2 4 10 2" xfId="6914"/>
    <cellStyle name="Normal 10 2 4 11" xfId="6915"/>
    <cellStyle name="Normal 10 2 4 12" xfId="6912"/>
    <cellStyle name="Normal 10 2 4 2" xfId="6916"/>
    <cellStyle name="Normal 10 2 4 2 2" xfId="6917"/>
    <cellStyle name="Normal 10 2 4 2 2 2" xfId="6918"/>
    <cellStyle name="Normal 10 2 4 2 2 2 2" xfId="6919"/>
    <cellStyle name="Normal 10 2 4 2 2 2 2 2" xfId="6920"/>
    <cellStyle name="Normal 10 2 4 2 2 2 2 2 2" xfId="6921"/>
    <cellStyle name="Normal 10 2 4 2 2 2 2 2 2 2" xfId="6922"/>
    <cellStyle name="Normal 10 2 4 2 2 2 2 2 2 2 2" xfId="6923"/>
    <cellStyle name="Normal 10 2 4 2 2 2 2 2 2 3" xfId="6924"/>
    <cellStyle name="Normal 10 2 4 2 2 2 2 2 3" xfId="6925"/>
    <cellStyle name="Normal 10 2 4 2 2 2 2 2 3 2" xfId="6926"/>
    <cellStyle name="Normal 10 2 4 2 2 2 2 2 3 2 2" xfId="6927"/>
    <cellStyle name="Normal 10 2 4 2 2 2 2 2 3 3" xfId="6928"/>
    <cellStyle name="Normal 10 2 4 2 2 2 2 2 4" xfId="6929"/>
    <cellStyle name="Normal 10 2 4 2 2 2 2 2 4 2" xfId="6930"/>
    <cellStyle name="Normal 10 2 4 2 2 2 2 2 5" xfId="6931"/>
    <cellStyle name="Normal 10 2 4 2 2 2 2 3" xfId="6932"/>
    <cellStyle name="Normal 10 2 4 2 2 2 2 3 2" xfId="6933"/>
    <cellStyle name="Normal 10 2 4 2 2 2 2 3 2 2" xfId="6934"/>
    <cellStyle name="Normal 10 2 4 2 2 2 2 3 3" xfId="6935"/>
    <cellStyle name="Normal 10 2 4 2 2 2 2 4" xfId="6936"/>
    <cellStyle name="Normal 10 2 4 2 2 2 2 4 2" xfId="6937"/>
    <cellStyle name="Normal 10 2 4 2 2 2 2 4 2 2" xfId="6938"/>
    <cellStyle name="Normal 10 2 4 2 2 2 2 4 3" xfId="6939"/>
    <cellStyle name="Normal 10 2 4 2 2 2 2 5" xfId="6940"/>
    <cellStyle name="Normal 10 2 4 2 2 2 2 5 2" xfId="6941"/>
    <cellStyle name="Normal 10 2 4 2 2 2 2 6" xfId="6942"/>
    <cellStyle name="Normal 10 2 4 2 2 2 3" xfId="6943"/>
    <cellStyle name="Normal 10 2 4 2 2 2 3 2" xfId="6944"/>
    <cellStyle name="Normal 10 2 4 2 2 2 3 2 2" xfId="6945"/>
    <cellStyle name="Normal 10 2 4 2 2 2 3 2 2 2" xfId="6946"/>
    <cellStyle name="Normal 10 2 4 2 2 2 3 2 3" xfId="6947"/>
    <cellStyle name="Normal 10 2 4 2 2 2 3 3" xfId="6948"/>
    <cellStyle name="Normal 10 2 4 2 2 2 3 3 2" xfId="6949"/>
    <cellStyle name="Normal 10 2 4 2 2 2 3 3 2 2" xfId="6950"/>
    <cellStyle name="Normal 10 2 4 2 2 2 3 3 3" xfId="6951"/>
    <cellStyle name="Normal 10 2 4 2 2 2 3 4" xfId="6952"/>
    <cellStyle name="Normal 10 2 4 2 2 2 3 4 2" xfId="6953"/>
    <cellStyle name="Normal 10 2 4 2 2 2 3 5" xfId="6954"/>
    <cellStyle name="Normal 10 2 4 2 2 2 4" xfId="6955"/>
    <cellStyle name="Normal 10 2 4 2 2 2 4 2" xfId="6956"/>
    <cellStyle name="Normal 10 2 4 2 2 2 4 2 2" xfId="6957"/>
    <cellStyle name="Normal 10 2 4 2 2 2 4 3" xfId="6958"/>
    <cellStyle name="Normal 10 2 4 2 2 2 5" xfId="6959"/>
    <cellStyle name="Normal 10 2 4 2 2 2 5 2" xfId="6960"/>
    <cellStyle name="Normal 10 2 4 2 2 2 5 2 2" xfId="6961"/>
    <cellStyle name="Normal 10 2 4 2 2 2 5 3" xfId="6962"/>
    <cellStyle name="Normal 10 2 4 2 2 2 6" xfId="6963"/>
    <cellStyle name="Normal 10 2 4 2 2 2 6 2" xfId="6964"/>
    <cellStyle name="Normal 10 2 4 2 2 2 7" xfId="6965"/>
    <cellStyle name="Normal 10 2 4 2 2 3" xfId="6966"/>
    <cellStyle name="Normal 10 2 4 2 2 3 2" xfId="6967"/>
    <cellStyle name="Normal 10 2 4 2 2 3 2 2" xfId="6968"/>
    <cellStyle name="Normal 10 2 4 2 2 3 2 2 2" xfId="6969"/>
    <cellStyle name="Normal 10 2 4 2 2 3 2 2 2 2" xfId="6970"/>
    <cellStyle name="Normal 10 2 4 2 2 3 2 2 3" xfId="6971"/>
    <cellStyle name="Normal 10 2 4 2 2 3 2 3" xfId="6972"/>
    <cellStyle name="Normal 10 2 4 2 2 3 2 3 2" xfId="6973"/>
    <cellStyle name="Normal 10 2 4 2 2 3 2 3 2 2" xfId="6974"/>
    <cellStyle name="Normal 10 2 4 2 2 3 2 3 3" xfId="6975"/>
    <cellStyle name="Normal 10 2 4 2 2 3 2 4" xfId="6976"/>
    <cellStyle name="Normal 10 2 4 2 2 3 2 4 2" xfId="6977"/>
    <cellStyle name="Normal 10 2 4 2 2 3 2 5" xfId="6978"/>
    <cellStyle name="Normal 10 2 4 2 2 3 3" xfId="6979"/>
    <cellStyle name="Normal 10 2 4 2 2 3 3 2" xfId="6980"/>
    <cellStyle name="Normal 10 2 4 2 2 3 3 2 2" xfId="6981"/>
    <cellStyle name="Normal 10 2 4 2 2 3 3 3" xfId="6982"/>
    <cellStyle name="Normal 10 2 4 2 2 3 4" xfId="6983"/>
    <cellStyle name="Normal 10 2 4 2 2 3 4 2" xfId="6984"/>
    <cellStyle name="Normal 10 2 4 2 2 3 4 2 2" xfId="6985"/>
    <cellStyle name="Normal 10 2 4 2 2 3 4 3" xfId="6986"/>
    <cellStyle name="Normal 10 2 4 2 2 3 5" xfId="6987"/>
    <cellStyle name="Normal 10 2 4 2 2 3 5 2" xfId="6988"/>
    <cellStyle name="Normal 10 2 4 2 2 3 6" xfId="6989"/>
    <cellStyle name="Normal 10 2 4 2 2 4" xfId="6990"/>
    <cellStyle name="Normal 10 2 4 2 2 4 2" xfId="6991"/>
    <cellStyle name="Normal 10 2 4 2 2 4 2 2" xfId="6992"/>
    <cellStyle name="Normal 10 2 4 2 2 4 2 2 2" xfId="6993"/>
    <cellStyle name="Normal 10 2 4 2 2 4 2 3" xfId="6994"/>
    <cellStyle name="Normal 10 2 4 2 2 4 3" xfId="6995"/>
    <cellStyle name="Normal 10 2 4 2 2 4 3 2" xfId="6996"/>
    <cellStyle name="Normal 10 2 4 2 2 4 3 2 2" xfId="6997"/>
    <cellStyle name="Normal 10 2 4 2 2 4 3 3" xfId="6998"/>
    <cellStyle name="Normal 10 2 4 2 2 4 4" xfId="6999"/>
    <cellStyle name="Normal 10 2 4 2 2 4 4 2" xfId="7000"/>
    <cellStyle name="Normal 10 2 4 2 2 4 5" xfId="7001"/>
    <cellStyle name="Normal 10 2 4 2 2 5" xfId="7002"/>
    <cellStyle name="Normal 10 2 4 2 2 5 2" xfId="7003"/>
    <cellStyle name="Normal 10 2 4 2 2 5 2 2" xfId="7004"/>
    <cellStyle name="Normal 10 2 4 2 2 5 3" xfId="7005"/>
    <cellStyle name="Normal 10 2 4 2 2 6" xfId="7006"/>
    <cellStyle name="Normal 10 2 4 2 2 6 2" xfId="7007"/>
    <cellStyle name="Normal 10 2 4 2 2 6 2 2" xfId="7008"/>
    <cellStyle name="Normal 10 2 4 2 2 6 3" xfId="7009"/>
    <cellStyle name="Normal 10 2 4 2 2 7" xfId="7010"/>
    <cellStyle name="Normal 10 2 4 2 2 7 2" xfId="7011"/>
    <cellStyle name="Normal 10 2 4 2 2 8" xfId="7012"/>
    <cellStyle name="Normal 10 2 4 2 3" xfId="7013"/>
    <cellStyle name="Normal 10 2 4 2 3 2" xfId="7014"/>
    <cellStyle name="Normal 10 2 4 2 3 2 2" xfId="7015"/>
    <cellStyle name="Normal 10 2 4 2 3 2 2 2" xfId="7016"/>
    <cellStyle name="Normal 10 2 4 2 3 2 2 2 2" xfId="7017"/>
    <cellStyle name="Normal 10 2 4 2 3 2 2 2 2 2" xfId="7018"/>
    <cellStyle name="Normal 10 2 4 2 3 2 2 2 3" xfId="7019"/>
    <cellStyle name="Normal 10 2 4 2 3 2 2 3" xfId="7020"/>
    <cellStyle name="Normal 10 2 4 2 3 2 2 3 2" xfId="7021"/>
    <cellStyle name="Normal 10 2 4 2 3 2 2 3 2 2" xfId="7022"/>
    <cellStyle name="Normal 10 2 4 2 3 2 2 3 3" xfId="7023"/>
    <cellStyle name="Normal 10 2 4 2 3 2 2 4" xfId="7024"/>
    <cellStyle name="Normal 10 2 4 2 3 2 2 4 2" xfId="7025"/>
    <cellStyle name="Normal 10 2 4 2 3 2 2 5" xfId="7026"/>
    <cellStyle name="Normal 10 2 4 2 3 2 3" xfId="7027"/>
    <cellStyle name="Normal 10 2 4 2 3 2 3 2" xfId="7028"/>
    <cellStyle name="Normal 10 2 4 2 3 2 3 2 2" xfId="7029"/>
    <cellStyle name="Normal 10 2 4 2 3 2 3 3" xfId="7030"/>
    <cellStyle name="Normal 10 2 4 2 3 2 4" xfId="7031"/>
    <cellStyle name="Normal 10 2 4 2 3 2 4 2" xfId="7032"/>
    <cellStyle name="Normal 10 2 4 2 3 2 4 2 2" xfId="7033"/>
    <cellStyle name="Normal 10 2 4 2 3 2 4 3" xfId="7034"/>
    <cellStyle name="Normal 10 2 4 2 3 2 5" xfId="7035"/>
    <cellStyle name="Normal 10 2 4 2 3 2 5 2" xfId="7036"/>
    <cellStyle name="Normal 10 2 4 2 3 2 6" xfId="7037"/>
    <cellStyle name="Normal 10 2 4 2 3 3" xfId="7038"/>
    <cellStyle name="Normal 10 2 4 2 3 3 2" xfId="7039"/>
    <cellStyle name="Normal 10 2 4 2 3 3 2 2" xfId="7040"/>
    <cellStyle name="Normal 10 2 4 2 3 3 2 2 2" xfId="7041"/>
    <cellStyle name="Normal 10 2 4 2 3 3 2 3" xfId="7042"/>
    <cellStyle name="Normal 10 2 4 2 3 3 3" xfId="7043"/>
    <cellStyle name="Normal 10 2 4 2 3 3 3 2" xfId="7044"/>
    <cellStyle name="Normal 10 2 4 2 3 3 3 2 2" xfId="7045"/>
    <cellStyle name="Normal 10 2 4 2 3 3 3 3" xfId="7046"/>
    <cellStyle name="Normal 10 2 4 2 3 3 4" xfId="7047"/>
    <cellStyle name="Normal 10 2 4 2 3 3 4 2" xfId="7048"/>
    <cellStyle name="Normal 10 2 4 2 3 3 5" xfId="7049"/>
    <cellStyle name="Normal 10 2 4 2 3 4" xfId="7050"/>
    <cellStyle name="Normal 10 2 4 2 3 4 2" xfId="7051"/>
    <cellStyle name="Normal 10 2 4 2 3 4 2 2" xfId="7052"/>
    <cellStyle name="Normal 10 2 4 2 3 4 3" xfId="7053"/>
    <cellStyle name="Normal 10 2 4 2 3 5" xfId="7054"/>
    <cellStyle name="Normal 10 2 4 2 3 5 2" xfId="7055"/>
    <cellStyle name="Normal 10 2 4 2 3 5 2 2" xfId="7056"/>
    <cellStyle name="Normal 10 2 4 2 3 5 3" xfId="7057"/>
    <cellStyle name="Normal 10 2 4 2 3 6" xfId="7058"/>
    <cellStyle name="Normal 10 2 4 2 3 6 2" xfId="7059"/>
    <cellStyle name="Normal 10 2 4 2 3 7" xfId="7060"/>
    <cellStyle name="Normal 10 2 4 2 4" xfId="7061"/>
    <cellStyle name="Normal 10 2 4 2 4 2" xfId="7062"/>
    <cellStyle name="Normal 10 2 4 2 4 2 2" xfId="7063"/>
    <cellStyle name="Normal 10 2 4 2 4 2 2 2" xfId="7064"/>
    <cellStyle name="Normal 10 2 4 2 4 2 2 2 2" xfId="7065"/>
    <cellStyle name="Normal 10 2 4 2 4 2 2 3" xfId="7066"/>
    <cellStyle name="Normal 10 2 4 2 4 2 3" xfId="7067"/>
    <cellStyle name="Normal 10 2 4 2 4 2 3 2" xfId="7068"/>
    <cellStyle name="Normal 10 2 4 2 4 2 3 2 2" xfId="7069"/>
    <cellStyle name="Normal 10 2 4 2 4 2 3 3" xfId="7070"/>
    <cellStyle name="Normal 10 2 4 2 4 2 4" xfId="7071"/>
    <cellStyle name="Normal 10 2 4 2 4 2 4 2" xfId="7072"/>
    <cellStyle name="Normal 10 2 4 2 4 2 5" xfId="7073"/>
    <cellStyle name="Normal 10 2 4 2 4 3" xfId="7074"/>
    <cellStyle name="Normal 10 2 4 2 4 3 2" xfId="7075"/>
    <cellStyle name="Normal 10 2 4 2 4 3 2 2" xfId="7076"/>
    <cellStyle name="Normal 10 2 4 2 4 3 3" xfId="7077"/>
    <cellStyle name="Normal 10 2 4 2 4 4" xfId="7078"/>
    <cellStyle name="Normal 10 2 4 2 4 4 2" xfId="7079"/>
    <cellStyle name="Normal 10 2 4 2 4 4 2 2" xfId="7080"/>
    <cellStyle name="Normal 10 2 4 2 4 4 3" xfId="7081"/>
    <cellStyle name="Normal 10 2 4 2 4 5" xfId="7082"/>
    <cellStyle name="Normal 10 2 4 2 4 5 2" xfId="7083"/>
    <cellStyle name="Normal 10 2 4 2 4 6" xfId="7084"/>
    <cellStyle name="Normal 10 2 4 2 5" xfId="7085"/>
    <cellStyle name="Normal 10 2 4 2 5 2" xfId="7086"/>
    <cellStyle name="Normal 10 2 4 2 5 2 2" xfId="7087"/>
    <cellStyle name="Normal 10 2 4 2 5 2 2 2" xfId="7088"/>
    <cellStyle name="Normal 10 2 4 2 5 2 3" xfId="7089"/>
    <cellStyle name="Normal 10 2 4 2 5 3" xfId="7090"/>
    <cellStyle name="Normal 10 2 4 2 5 3 2" xfId="7091"/>
    <cellStyle name="Normal 10 2 4 2 5 3 2 2" xfId="7092"/>
    <cellStyle name="Normal 10 2 4 2 5 3 3" xfId="7093"/>
    <cellStyle name="Normal 10 2 4 2 5 4" xfId="7094"/>
    <cellStyle name="Normal 10 2 4 2 5 4 2" xfId="7095"/>
    <cellStyle name="Normal 10 2 4 2 5 5" xfId="7096"/>
    <cellStyle name="Normal 10 2 4 2 6" xfId="7097"/>
    <cellStyle name="Normal 10 2 4 2 6 2" xfId="7098"/>
    <cellStyle name="Normal 10 2 4 2 6 2 2" xfId="7099"/>
    <cellStyle name="Normal 10 2 4 2 6 3" xfId="7100"/>
    <cellStyle name="Normal 10 2 4 2 7" xfId="7101"/>
    <cellStyle name="Normal 10 2 4 2 7 2" xfId="7102"/>
    <cellStyle name="Normal 10 2 4 2 7 2 2" xfId="7103"/>
    <cellStyle name="Normal 10 2 4 2 7 3" xfId="7104"/>
    <cellStyle name="Normal 10 2 4 2 8" xfId="7105"/>
    <cellStyle name="Normal 10 2 4 2 8 2" xfId="7106"/>
    <cellStyle name="Normal 10 2 4 2 9" xfId="7107"/>
    <cellStyle name="Normal 10 2 4 3" xfId="7108"/>
    <cellStyle name="Normal 10 2 4 3 2" xfId="7109"/>
    <cellStyle name="Normal 10 2 4 3 2 2" xfId="7110"/>
    <cellStyle name="Normal 10 2 4 3 2 2 2" xfId="7111"/>
    <cellStyle name="Normal 10 2 4 3 2 2 2 2" xfId="7112"/>
    <cellStyle name="Normal 10 2 4 3 2 2 2 2 2" xfId="7113"/>
    <cellStyle name="Normal 10 2 4 3 2 2 2 2 2 2" xfId="7114"/>
    <cellStyle name="Normal 10 2 4 3 2 2 2 2 2 2 2" xfId="7115"/>
    <cellStyle name="Normal 10 2 4 3 2 2 2 2 2 3" xfId="7116"/>
    <cellStyle name="Normal 10 2 4 3 2 2 2 2 3" xfId="7117"/>
    <cellStyle name="Normal 10 2 4 3 2 2 2 2 3 2" xfId="7118"/>
    <cellStyle name="Normal 10 2 4 3 2 2 2 2 3 2 2" xfId="7119"/>
    <cellStyle name="Normal 10 2 4 3 2 2 2 2 3 3" xfId="7120"/>
    <cellStyle name="Normal 10 2 4 3 2 2 2 2 4" xfId="7121"/>
    <cellStyle name="Normal 10 2 4 3 2 2 2 2 4 2" xfId="7122"/>
    <cellStyle name="Normal 10 2 4 3 2 2 2 2 5" xfId="7123"/>
    <cellStyle name="Normal 10 2 4 3 2 2 2 3" xfId="7124"/>
    <cellStyle name="Normal 10 2 4 3 2 2 2 3 2" xfId="7125"/>
    <cellStyle name="Normal 10 2 4 3 2 2 2 3 2 2" xfId="7126"/>
    <cellStyle name="Normal 10 2 4 3 2 2 2 3 3" xfId="7127"/>
    <cellStyle name="Normal 10 2 4 3 2 2 2 4" xfId="7128"/>
    <cellStyle name="Normal 10 2 4 3 2 2 2 4 2" xfId="7129"/>
    <cellStyle name="Normal 10 2 4 3 2 2 2 4 2 2" xfId="7130"/>
    <cellStyle name="Normal 10 2 4 3 2 2 2 4 3" xfId="7131"/>
    <cellStyle name="Normal 10 2 4 3 2 2 2 5" xfId="7132"/>
    <cellStyle name="Normal 10 2 4 3 2 2 2 5 2" xfId="7133"/>
    <cellStyle name="Normal 10 2 4 3 2 2 2 6" xfId="7134"/>
    <cellStyle name="Normal 10 2 4 3 2 2 3" xfId="7135"/>
    <cellStyle name="Normal 10 2 4 3 2 2 3 2" xfId="7136"/>
    <cellStyle name="Normal 10 2 4 3 2 2 3 2 2" xfId="7137"/>
    <cellStyle name="Normal 10 2 4 3 2 2 3 2 2 2" xfId="7138"/>
    <cellStyle name="Normal 10 2 4 3 2 2 3 2 3" xfId="7139"/>
    <cellStyle name="Normal 10 2 4 3 2 2 3 3" xfId="7140"/>
    <cellStyle name="Normal 10 2 4 3 2 2 3 3 2" xfId="7141"/>
    <cellStyle name="Normal 10 2 4 3 2 2 3 3 2 2" xfId="7142"/>
    <cellStyle name="Normal 10 2 4 3 2 2 3 3 3" xfId="7143"/>
    <cellStyle name="Normal 10 2 4 3 2 2 3 4" xfId="7144"/>
    <cellStyle name="Normal 10 2 4 3 2 2 3 4 2" xfId="7145"/>
    <cellStyle name="Normal 10 2 4 3 2 2 3 5" xfId="7146"/>
    <cellStyle name="Normal 10 2 4 3 2 2 4" xfId="7147"/>
    <cellStyle name="Normal 10 2 4 3 2 2 4 2" xfId="7148"/>
    <cellStyle name="Normal 10 2 4 3 2 2 4 2 2" xfId="7149"/>
    <cellStyle name="Normal 10 2 4 3 2 2 4 3" xfId="7150"/>
    <cellStyle name="Normal 10 2 4 3 2 2 5" xfId="7151"/>
    <cellStyle name="Normal 10 2 4 3 2 2 5 2" xfId="7152"/>
    <cellStyle name="Normal 10 2 4 3 2 2 5 2 2" xfId="7153"/>
    <cellStyle name="Normal 10 2 4 3 2 2 5 3" xfId="7154"/>
    <cellStyle name="Normal 10 2 4 3 2 2 6" xfId="7155"/>
    <cellStyle name="Normal 10 2 4 3 2 2 6 2" xfId="7156"/>
    <cellStyle name="Normal 10 2 4 3 2 2 7" xfId="7157"/>
    <cellStyle name="Normal 10 2 4 3 2 3" xfId="7158"/>
    <cellStyle name="Normal 10 2 4 3 2 3 2" xfId="7159"/>
    <cellStyle name="Normal 10 2 4 3 2 3 2 2" xfId="7160"/>
    <cellStyle name="Normal 10 2 4 3 2 3 2 2 2" xfId="7161"/>
    <cellStyle name="Normal 10 2 4 3 2 3 2 2 2 2" xfId="7162"/>
    <cellStyle name="Normal 10 2 4 3 2 3 2 2 3" xfId="7163"/>
    <cellStyle name="Normal 10 2 4 3 2 3 2 3" xfId="7164"/>
    <cellStyle name="Normal 10 2 4 3 2 3 2 3 2" xfId="7165"/>
    <cellStyle name="Normal 10 2 4 3 2 3 2 3 2 2" xfId="7166"/>
    <cellStyle name="Normal 10 2 4 3 2 3 2 3 3" xfId="7167"/>
    <cellStyle name="Normal 10 2 4 3 2 3 2 4" xfId="7168"/>
    <cellStyle name="Normal 10 2 4 3 2 3 2 4 2" xfId="7169"/>
    <cellStyle name="Normal 10 2 4 3 2 3 2 5" xfId="7170"/>
    <cellStyle name="Normal 10 2 4 3 2 3 3" xfId="7171"/>
    <cellStyle name="Normal 10 2 4 3 2 3 3 2" xfId="7172"/>
    <cellStyle name="Normal 10 2 4 3 2 3 3 2 2" xfId="7173"/>
    <cellStyle name="Normal 10 2 4 3 2 3 3 3" xfId="7174"/>
    <cellStyle name="Normal 10 2 4 3 2 3 4" xfId="7175"/>
    <cellStyle name="Normal 10 2 4 3 2 3 4 2" xfId="7176"/>
    <cellStyle name="Normal 10 2 4 3 2 3 4 2 2" xfId="7177"/>
    <cellStyle name="Normal 10 2 4 3 2 3 4 3" xfId="7178"/>
    <cellStyle name="Normal 10 2 4 3 2 3 5" xfId="7179"/>
    <cellStyle name="Normal 10 2 4 3 2 3 5 2" xfId="7180"/>
    <cellStyle name="Normal 10 2 4 3 2 3 6" xfId="7181"/>
    <cellStyle name="Normal 10 2 4 3 2 4" xfId="7182"/>
    <cellStyle name="Normal 10 2 4 3 2 4 2" xfId="7183"/>
    <cellStyle name="Normal 10 2 4 3 2 4 2 2" xfId="7184"/>
    <cellStyle name="Normal 10 2 4 3 2 4 2 2 2" xfId="7185"/>
    <cellStyle name="Normal 10 2 4 3 2 4 2 3" xfId="7186"/>
    <cellStyle name="Normal 10 2 4 3 2 4 3" xfId="7187"/>
    <cellStyle name="Normal 10 2 4 3 2 4 3 2" xfId="7188"/>
    <cellStyle name="Normal 10 2 4 3 2 4 3 2 2" xfId="7189"/>
    <cellStyle name="Normal 10 2 4 3 2 4 3 3" xfId="7190"/>
    <cellStyle name="Normal 10 2 4 3 2 4 4" xfId="7191"/>
    <cellStyle name="Normal 10 2 4 3 2 4 4 2" xfId="7192"/>
    <cellStyle name="Normal 10 2 4 3 2 4 5" xfId="7193"/>
    <cellStyle name="Normal 10 2 4 3 2 5" xfId="7194"/>
    <cellStyle name="Normal 10 2 4 3 2 5 2" xfId="7195"/>
    <cellStyle name="Normal 10 2 4 3 2 5 2 2" xfId="7196"/>
    <cellStyle name="Normal 10 2 4 3 2 5 3" xfId="7197"/>
    <cellStyle name="Normal 10 2 4 3 2 6" xfId="7198"/>
    <cellStyle name="Normal 10 2 4 3 2 6 2" xfId="7199"/>
    <cellStyle name="Normal 10 2 4 3 2 6 2 2" xfId="7200"/>
    <cellStyle name="Normal 10 2 4 3 2 6 3" xfId="7201"/>
    <cellStyle name="Normal 10 2 4 3 2 7" xfId="7202"/>
    <cellStyle name="Normal 10 2 4 3 2 7 2" xfId="7203"/>
    <cellStyle name="Normal 10 2 4 3 2 8" xfId="7204"/>
    <cellStyle name="Normal 10 2 4 3 3" xfId="7205"/>
    <cellStyle name="Normal 10 2 4 3 3 2" xfId="7206"/>
    <cellStyle name="Normal 10 2 4 3 3 2 2" xfId="7207"/>
    <cellStyle name="Normal 10 2 4 3 3 2 2 2" xfId="7208"/>
    <cellStyle name="Normal 10 2 4 3 3 2 2 2 2" xfId="7209"/>
    <cellStyle name="Normal 10 2 4 3 3 2 2 2 2 2" xfId="7210"/>
    <cellStyle name="Normal 10 2 4 3 3 2 2 2 3" xfId="7211"/>
    <cellStyle name="Normal 10 2 4 3 3 2 2 3" xfId="7212"/>
    <cellStyle name="Normal 10 2 4 3 3 2 2 3 2" xfId="7213"/>
    <cellStyle name="Normal 10 2 4 3 3 2 2 3 2 2" xfId="7214"/>
    <cellStyle name="Normal 10 2 4 3 3 2 2 3 3" xfId="7215"/>
    <cellStyle name="Normal 10 2 4 3 3 2 2 4" xfId="7216"/>
    <cellStyle name="Normal 10 2 4 3 3 2 2 4 2" xfId="7217"/>
    <cellStyle name="Normal 10 2 4 3 3 2 2 5" xfId="7218"/>
    <cellStyle name="Normal 10 2 4 3 3 2 3" xfId="7219"/>
    <cellStyle name="Normal 10 2 4 3 3 2 3 2" xfId="7220"/>
    <cellStyle name="Normal 10 2 4 3 3 2 3 2 2" xfId="7221"/>
    <cellStyle name="Normal 10 2 4 3 3 2 3 3" xfId="7222"/>
    <cellStyle name="Normal 10 2 4 3 3 2 4" xfId="7223"/>
    <cellStyle name="Normal 10 2 4 3 3 2 4 2" xfId="7224"/>
    <cellStyle name="Normal 10 2 4 3 3 2 4 2 2" xfId="7225"/>
    <cellStyle name="Normal 10 2 4 3 3 2 4 3" xfId="7226"/>
    <cellStyle name="Normal 10 2 4 3 3 2 5" xfId="7227"/>
    <cellStyle name="Normal 10 2 4 3 3 2 5 2" xfId="7228"/>
    <cellStyle name="Normal 10 2 4 3 3 2 6" xfId="7229"/>
    <cellStyle name="Normal 10 2 4 3 3 3" xfId="7230"/>
    <cellStyle name="Normal 10 2 4 3 3 3 2" xfId="7231"/>
    <cellStyle name="Normal 10 2 4 3 3 3 2 2" xfId="7232"/>
    <cellStyle name="Normal 10 2 4 3 3 3 2 2 2" xfId="7233"/>
    <cellStyle name="Normal 10 2 4 3 3 3 2 3" xfId="7234"/>
    <cellStyle name="Normal 10 2 4 3 3 3 3" xfId="7235"/>
    <cellStyle name="Normal 10 2 4 3 3 3 3 2" xfId="7236"/>
    <cellStyle name="Normal 10 2 4 3 3 3 3 2 2" xfId="7237"/>
    <cellStyle name="Normal 10 2 4 3 3 3 3 3" xfId="7238"/>
    <cellStyle name="Normal 10 2 4 3 3 3 4" xfId="7239"/>
    <cellStyle name="Normal 10 2 4 3 3 3 4 2" xfId="7240"/>
    <cellStyle name="Normal 10 2 4 3 3 3 5" xfId="7241"/>
    <cellStyle name="Normal 10 2 4 3 3 4" xfId="7242"/>
    <cellStyle name="Normal 10 2 4 3 3 4 2" xfId="7243"/>
    <cellStyle name="Normal 10 2 4 3 3 4 2 2" xfId="7244"/>
    <cellStyle name="Normal 10 2 4 3 3 4 3" xfId="7245"/>
    <cellStyle name="Normal 10 2 4 3 3 5" xfId="7246"/>
    <cellStyle name="Normal 10 2 4 3 3 5 2" xfId="7247"/>
    <cellStyle name="Normal 10 2 4 3 3 5 2 2" xfId="7248"/>
    <cellStyle name="Normal 10 2 4 3 3 5 3" xfId="7249"/>
    <cellStyle name="Normal 10 2 4 3 3 6" xfId="7250"/>
    <cellStyle name="Normal 10 2 4 3 3 6 2" xfId="7251"/>
    <cellStyle name="Normal 10 2 4 3 3 7" xfId="7252"/>
    <cellStyle name="Normal 10 2 4 3 4" xfId="7253"/>
    <cellStyle name="Normal 10 2 4 3 4 2" xfId="7254"/>
    <cellStyle name="Normal 10 2 4 3 4 2 2" xfId="7255"/>
    <cellStyle name="Normal 10 2 4 3 4 2 2 2" xfId="7256"/>
    <cellStyle name="Normal 10 2 4 3 4 2 2 2 2" xfId="7257"/>
    <cellStyle name="Normal 10 2 4 3 4 2 2 3" xfId="7258"/>
    <cellStyle name="Normal 10 2 4 3 4 2 3" xfId="7259"/>
    <cellStyle name="Normal 10 2 4 3 4 2 3 2" xfId="7260"/>
    <cellStyle name="Normal 10 2 4 3 4 2 3 2 2" xfId="7261"/>
    <cellStyle name="Normal 10 2 4 3 4 2 3 3" xfId="7262"/>
    <cellStyle name="Normal 10 2 4 3 4 2 4" xfId="7263"/>
    <cellStyle name="Normal 10 2 4 3 4 2 4 2" xfId="7264"/>
    <cellStyle name="Normal 10 2 4 3 4 2 5" xfId="7265"/>
    <cellStyle name="Normal 10 2 4 3 4 3" xfId="7266"/>
    <cellStyle name="Normal 10 2 4 3 4 3 2" xfId="7267"/>
    <cellStyle name="Normal 10 2 4 3 4 3 2 2" xfId="7268"/>
    <cellStyle name="Normal 10 2 4 3 4 3 3" xfId="7269"/>
    <cellStyle name="Normal 10 2 4 3 4 4" xfId="7270"/>
    <cellStyle name="Normal 10 2 4 3 4 4 2" xfId="7271"/>
    <cellStyle name="Normal 10 2 4 3 4 4 2 2" xfId="7272"/>
    <cellStyle name="Normal 10 2 4 3 4 4 3" xfId="7273"/>
    <cellStyle name="Normal 10 2 4 3 4 5" xfId="7274"/>
    <cellStyle name="Normal 10 2 4 3 4 5 2" xfId="7275"/>
    <cellStyle name="Normal 10 2 4 3 4 6" xfId="7276"/>
    <cellStyle name="Normal 10 2 4 3 5" xfId="7277"/>
    <cellStyle name="Normal 10 2 4 3 5 2" xfId="7278"/>
    <cellStyle name="Normal 10 2 4 3 5 2 2" xfId="7279"/>
    <cellStyle name="Normal 10 2 4 3 5 2 2 2" xfId="7280"/>
    <cellStyle name="Normal 10 2 4 3 5 2 3" xfId="7281"/>
    <cellStyle name="Normal 10 2 4 3 5 3" xfId="7282"/>
    <cellStyle name="Normal 10 2 4 3 5 3 2" xfId="7283"/>
    <cellStyle name="Normal 10 2 4 3 5 3 2 2" xfId="7284"/>
    <cellStyle name="Normal 10 2 4 3 5 3 3" xfId="7285"/>
    <cellStyle name="Normal 10 2 4 3 5 4" xfId="7286"/>
    <cellStyle name="Normal 10 2 4 3 5 4 2" xfId="7287"/>
    <cellStyle name="Normal 10 2 4 3 5 5" xfId="7288"/>
    <cellStyle name="Normal 10 2 4 3 6" xfId="7289"/>
    <cellStyle name="Normal 10 2 4 3 6 2" xfId="7290"/>
    <cellStyle name="Normal 10 2 4 3 6 2 2" xfId="7291"/>
    <cellStyle name="Normal 10 2 4 3 6 3" xfId="7292"/>
    <cellStyle name="Normal 10 2 4 3 7" xfId="7293"/>
    <cellStyle name="Normal 10 2 4 3 7 2" xfId="7294"/>
    <cellStyle name="Normal 10 2 4 3 7 2 2" xfId="7295"/>
    <cellStyle name="Normal 10 2 4 3 7 3" xfId="7296"/>
    <cellStyle name="Normal 10 2 4 3 8" xfId="7297"/>
    <cellStyle name="Normal 10 2 4 3 8 2" xfId="7298"/>
    <cellStyle name="Normal 10 2 4 3 9" xfId="7299"/>
    <cellStyle name="Normal 10 2 4 4" xfId="7300"/>
    <cellStyle name="Normal 10 2 4 4 2" xfId="7301"/>
    <cellStyle name="Normal 10 2 4 4 2 2" xfId="7302"/>
    <cellStyle name="Normal 10 2 4 4 2 2 2" xfId="7303"/>
    <cellStyle name="Normal 10 2 4 4 2 2 2 2" xfId="7304"/>
    <cellStyle name="Normal 10 2 4 4 2 2 2 2 2" xfId="7305"/>
    <cellStyle name="Normal 10 2 4 4 2 2 2 2 2 2" xfId="7306"/>
    <cellStyle name="Normal 10 2 4 4 2 2 2 2 3" xfId="7307"/>
    <cellStyle name="Normal 10 2 4 4 2 2 2 3" xfId="7308"/>
    <cellStyle name="Normal 10 2 4 4 2 2 2 3 2" xfId="7309"/>
    <cellStyle name="Normal 10 2 4 4 2 2 2 3 2 2" xfId="7310"/>
    <cellStyle name="Normal 10 2 4 4 2 2 2 3 3" xfId="7311"/>
    <cellStyle name="Normal 10 2 4 4 2 2 2 4" xfId="7312"/>
    <cellStyle name="Normal 10 2 4 4 2 2 2 4 2" xfId="7313"/>
    <cellStyle name="Normal 10 2 4 4 2 2 2 5" xfId="7314"/>
    <cellStyle name="Normal 10 2 4 4 2 2 3" xfId="7315"/>
    <cellStyle name="Normal 10 2 4 4 2 2 3 2" xfId="7316"/>
    <cellStyle name="Normal 10 2 4 4 2 2 3 2 2" xfId="7317"/>
    <cellStyle name="Normal 10 2 4 4 2 2 3 3" xfId="7318"/>
    <cellStyle name="Normal 10 2 4 4 2 2 4" xfId="7319"/>
    <cellStyle name="Normal 10 2 4 4 2 2 4 2" xfId="7320"/>
    <cellStyle name="Normal 10 2 4 4 2 2 4 2 2" xfId="7321"/>
    <cellStyle name="Normal 10 2 4 4 2 2 4 3" xfId="7322"/>
    <cellStyle name="Normal 10 2 4 4 2 2 5" xfId="7323"/>
    <cellStyle name="Normal 10 2 4 4 2 2 5 2" xfId="7324"/>
    <cellStyle name="Normal 10 2 4 4 2 2 6" xfId="7325"/>
    <cellStyle name="Normal 10 2 4 4 2 3" xfId="7326"/>
    <cellStyle name="Normal 10 2 4 4 2 3 2" xfId="7327"/>
    <cellStyle name="Normal 10 2 4 4 2 3 2 2" xfId="7328"/>
    <cellStyle name="Normal 10 2 4 4 2 3 2 2 2" xfId="7329"/>
    <cellStyle name="Normal 10 2 4 4 2 3 2 3" xfId="7330"/>
    <cellStyle name="Normal 10 2 4 4 2 3 3" xfId="7331"/>
    <cellStyle name="Normal 10 2 4 4 2 3 3 2" xfId="7332"/>
    <cellStyle name="Normal 10 2 4 4 2 3 3 2 2" xfId="7333"/>
    <cellStyle name="Normal 10 2 4 4 2 3 3 3" xfId="7334"/>
    <cellStyle name="Normal 10 2 4 4 2 3 4" xfId="7335"/>
    <cellStyle name="Normal 10 2 4 4 2 3 4 2" xfId="7336"/>
    <cellStyle name="Normal 10 2 4 4 2 3 5" xfId="7337"/>
    <cellStyle name="Normal 10 2 4 4 2 4" xfId="7338"/>
    <cellStyle name="Normal 10 2 4 4 2 4 2" xfId="7339"/>
    <cellStyle name="Normal 10 2 4 4 2 4 2 2" xfId="7340"/>
    <cellStyle name="Normal 10 2 4 4 2 4 3" xfId="7341"/>
    <cellStyle name="Normal 10 2 4 4 2 5" xfId="7342"/>
    <cellStyle name="Normal 10 2 4 4 2 5 2" xfId="7343"/>
    <cellStyle name="Normal 10 2 4 4 2 5 2 2" xfId="7344"/>
    <cellStyle name="Normal 10 2 4 4 2 5 3" xfId="7345"/>
    <cellStyle name="Normal 10 2 4 4 2 6" xfId="7346"/>
    <cellStyle name="Normal 10 2 4 4 2 6 2" xfId="7347"/>
    <cellStyle name="Normal 10 2 4 4 2 7" xfId="7348"/>
    <cellStyle name="Normal 10 2 4 4 3" xfId="7349"/>
    <cellStyle name="Normal 10 2 4 4 3 2" xfId="7350"/>
    <cellStyle name="Normal 10 2 4 4 3 2 2" xfId="7351"/>
    <cellStyle name="Normal 10 2 4 4 3 2 2 2" xfId="7352"/>
    <cellStyle name="Normal 10 2 4 4 3 2 2 2 2" xfId="7353"/>
    <cellStyle name="Normal 10 2 4 4 3 2 2 3" xfId="7354"/>
    <cellStyle name="Normal 10 2 4 4 3 2 3" xfId="7355"/>
    <cellStyle name="Normal 10 2 4 4 3 2 3 2" xfId="7356"/>
    <cellStyle name="Normal 10 2 4 4 3 2 3 2 2" xfId="7357"/>
    <cellStyle name="Normal 10 2 4 4 3 2 3 3" xfId="7358"/>
    <cellStyle name="Normal 10 2 4 4 3 2 4" xfId="7359"/>
    <cellStyle name="Normal 10 2 4 4 3 2 4 2" xfId="7360"/>
    <cellStyle name="Normal 10 2 4 4 3 2 5" xfId="7361"/>
    <cellStyle name="Normal 10 2 4 4 3 3" xfId="7362"/>
    <cellStyle name="Normal 10 2 4 4 3 3 2" xfId="7363"/>
    <cellStyle name="Normal 10 2 4 4 3 3 2 2" xfId="7364"/>
    <cellStyle name="Normal 10 2 4 4 3 3 3" xfId="7365"/>
    <cellStyle name="Normal 10 2 4 4 3 4" xfId="7366"/>
    <cellStyle name="Normal 10 2 4 4 3 4 2" xfId="7367"/>
    <cellStyle name="Normal 10 2 4 4 3 4 2 2" xfId="7368"/>
    <cellStyle name="Normal 10 2 4 4 3 4 3" xfId="7369"/>
    <cellStyle name="Normal 10 2 4 4 3 5" xfId="7370"/>
    <cellStyle name="Normal 10 2 4 4 3 5 2" xfId="7371"/>
    <cellStyle name="Normal 10 2 4 4 3 6" xfId="7372"/>
    <cellStyle name="Normal 10 2 4 4 4" xfId="7373"/>
    <cellStyle name="Normal 10 2 4 4 4 2" xfId="7374"/>
    <cellStyle name="Normal 10 2 4 4 4 2 2" xfId="7375"/>
    <cellStyle name="Normal 10 2 4 4 4 2 2 2" xfId="7376"/>
    <cellStyle name="Normal 10 2 4 4 4 2 3" xfId="7377"/>
    <cellStyle name="Normal 10 2 4 4 4 3" xfId="7378"/>
    <cellStyle name="Normal 10 2 4 4 4 3 2" xfId="7379"/>
    <cellStyle name="Normal 10 2 4 4 4 3 2 2" xfId="7380"/>
    <cellStyle name="Normal 10 2 4 4 4 3 3" xfId="7381"/>
    <cellStyle name="Normal 10 2 4 4 4 4" xfId="7382"/>
    <cellStyle name="Normal 10 2 4 4 4 4 2" xfId="7383"/>
    <cellStyle name="Normal 10 2 4 4 4 5" xfId="7384"/>
    <cellStyle name="Normal 10 2 4 4 5" xfId="7385"/>
    <cellStyle name="Normal 10 2 4 4 5 2" xfId="7386"/>
    <cellStyle name="Normal 10 2 4 4 5 2 2" xfId="7387"/>
    <cellStyle name="Normal 10 2 4 4 5 3" xfId="7388"/>
    <cellStyle name="Normal 10 2 4 4 6" xfId="7389"/>
    <cellStyle name="Normal 10 2 4 4 6 2" xfId="7390"/>
    <cellStyle name="Normal 10 2 4 4 6 2 2" xfId="7391"/>
    <cellStyle name="Normal 10 2 4 4 6 3" xfId="7392"/>
    <cellStyle name="Normal 10 2 4 4 7" xfId="7393"/>
    <cellStyle name="Normal 10 2 4 4 7 2" xfId="7394"/>
    <cellStyle name="Normal 10 2 4 4 8" xfId="7395"/>
    <cellStyle name="Normal 10 2 4 5" xfId="7396"/>
    <cellStyle name="Normal 10 2 4 5 2" xfId="7397"/>
    <cellStyle name="Normal 10 2 4 5 2 2" xfId="7398"/>
    <cellStyle name="Normal 10 2 4 5 2 2 2" xfId="7399"/>
    <cellStyle name="Normal 10 2 4 5 2 2 2 2" xfId="7400"/>
    <cellStyle name="Normal 10 2 4 5 2 2 2 2 2" xfId="7401"/>
    <cellStyle name="Normal 10 2 4 5 2 2 2 3" xfId="7402"/>
    <cellStyle name="Normal 10 2 4 5 2 2 3" xfId="7403"/>
    <cellStyle name="Normal 10 2 4 5 2 2 3 2" xfId="7404"/>
    <cellStyle name="Normal 10 2 4 5 2 2 3 2 2" xfId="7405"/>
    <cellStyle name="Normal 10 2 4 5 2 2 3 3" xfId="7406"/>
    <cellStyle name="Normal 10 2 4 5 2 2 4" xfId="7407"/>
    <cellStyle name="Normal 10 2 4 5 2 2 4 2" xfId="7408"/>
    <cellStyle name="Normal 10 2 4 5 2 2 5" xfId="7409"/>
    <cellStyle name="Normal 10 2 4 5 2 3" xfId="7410"/>
    <cellStyle name="Normal 10 2 4 5 2 3 2" xfId="7411"/>
    <cellStyle name="Normal 10 2 4 5 2 3 2 2" xfId="7412"/>
    <cellStyle name="Normal 10 2 4 5 2 3 3" xfId="7413"/>
    <cellStyle name="Normal 10 2 4 5 2 4" xfId="7414"/>
    <cellStyle name="Normal 10 2 4 5 2 4 2" xfId="7415"/>
    <cellStyle name="Normal 10 2 4 5 2 4 2 2" xfId="7416"/>
    <cellStyle name="Normal 10 2 4 5 2 4 3" xfId="7417"/>
    <cellStyle name="Normal 10 2 4 5 2 5" xfId="7418"/>
    <cellStyle name="Normal 10 2 4 5 2 5 2" xfId="7419"/>
    <cellStyle name="Normal 10 2 4 5 2 6" xfId="7420"/>
    <cellStyle name="Normal 10 2 4 5 3" xfId="7421"/>
    <cellStyle name="Normal 10 2 4 5 3 2" xfId="7422"/>
    <cellStyle name="Normal 10 2 4 5 3 2 2" xfId="7423"/>
    <cellStyle name="Normal 10 2 4 5 3 2 2 2" xfId="7424"/>
    <cellStyle name="Normal 10 2 4 5 3 2 3" xfId="7425"/>
    <cellStyle name="Normal 10 2 4 5 3 3" xfId="7426"/>
    <cellStyle name="Normal 10 2 4 5 3 3 2" xfId="7427"/>
    <cellStyle name="Normal 10 2 4 5 3 3 2 2" xfId="7428"/>
    <cellStyle name="Normal 10 2 4 5 3 3 3" xfId="7429"/>
    <cellStyle name="Normal 10 2 4 5 3 4" xfId="7430"/>
    <cellStyle name="Normal 10 2 4 5 3 4 2" xfId="7431"/>
    <cellStyle name="Normal 10 2 4 5 3 5" xfId="7432"/>
    <cellStyle name="Normal 10 2 4 5 4" xfId="7433"/>
    <cellStyle name="Normal 10 2 4 5 4 2" xfId="7434"/>
    <cellStyle name="Normal 10 2 4 5 4 2 2" xfId="7435"/>
    <cellStyle name="Normal 10 2 4 5 4 3" xfId="7436"/>
    <cellStyle name="Normal 10 2 4 5 5" xfId="7437"/>
    <cellStyle name="Normal 10 2 4 5 5 2" xfId="7438"/>
    <cellStyle name="Normal 10 2 4 5 5 2 2" xfId="7439"/>
    <cellStyle name="Normal 10 2 4 5 5 3" xfId="7440"/>
    <cellStyle name="Normal 10 2 4 5 6" xfId="7441"/>
    <cellStyle name="Normal 10 2 4 5 6 2" xfId="7442"/>
    <cellStyle name="Normal 10 2 4 5 7" xfId="7443"/>
    <cellStyle name="Normal 10 2 4 6" xfId="7444"/>
    <cellStyle name="Normal 10 2 4 6 2" xfId="7445"/>
    <cellStyle name="Normal 10 2 4 6 2 2" xfId="7446"/>
    <cellStyle name="Normal 10 2 4 6 2 2 2" xfId="7447"/>
    <cellStyle name="Normal 10 2 4 6 2 2 2 2" xfId="7448"/>
    <cellStyle name="Normal 10 2 4 6 2 2 3" xfId="7449"/>
    <cellStyle name="Normal 10 2 4 6 2 3" xfId="7450"/>
    <cellStyle name="Normal 10 2 4 6 2 3 2" xfId="7451"/>
    <cellStyle name="Normal 10 2 4 6 2 3 2 2" xfId="7452"/>
    <cellStyle name="Normal 10 2 4 6 2 3 3" xfId="7453"/>
    <cellStyle name="Normal 10 2 4 6 2 4" xfId="7454"/>
    <cellStyle name="Normal 10 2 4 6 2 4 2" xfId="7455"/>
    <cellStyle name="Normal 10 2 4 6 2 5" xfId="7456"/>
    <cellStyle name="Normal 10 2 4 6 3" xfId="7457"/>
    <cellStyle name="Normal 10 2 4 6 3 2" xfId="7458"/>
    <cellStyle name="Normal 10 2 4 6 3 2 2" xfId="7459"/>
    <cellStyle name="Normal 10 2 4 6 3 3" xfId="7460"/>
    <cellStyle name="Normal 10 2 4 6 4" xfId="7461"/>
    <cellStyle name="Normal 10 2 4 6 4 2" xfId="7462"/>
    <cellStyle name="Normal 10 2 4 6 4 2 2" xfId="7463"/>
    <cellStyle name="Normal 10 2 4 6 4 3" xfId="7464"/>
    <cellStyle name="Normal 10 2 4 6 5" xfId="7465"/>
    <cellStyle name="Normal 10 2 4 6 5 2" xfId="7466"/>
    <cellStyle name="Normal 10 2 4 6 6" xfId="7467"/>
    <cellStyle name="Normal 10 2 4 7" xfId="7468"/>
    <cellStyle name="Normal 10 2 4 7 2" xfId="7469"/>
    <cellStyle name="Normal 10 2 4 7 2 2" xfId="7470"/>
    <cellStyle name="Normal 10 2 4 7 2 2 2" xfId="7471"/>
    <cellStyle name="Normal 10 2 4 7 2 3" xfId="7472"/>
    <cellStyle name="Normal 10 2 4 7 3" xfId="7473"/>
    <cellStyle name="Normal 10 2 4 7 3 2" xfId="7474"/>
    <cellStyle name="Normal 10 2 4 7 3 2 2" xfId="7475"/>
    <cellStyle name="Normal 10 2 4 7 3 3" xfId="7476"/>
    <cellStyle name="Normal 10 2 4 7 4" xfId="7477"/>
    <cellStyle name="Normal 10 2 4 7 4 2" xfId="7478"/>
    <cellStyle name="Normal 10 2 4 7 5" xfId="7479"/>
    <cellStyle name="Normal 10 2 4 8" xfId="7480"/>
    <cellStyle name="Normal 10 2 4 8 2" xfId="7481"/>
    <cellStyle name="Normal 10 2 4 8 2 2" xfId="7482"/>
    <cellStyle name="Normal 10 2 4 8 3" xfId="7483"/>
    <cellStyle name="Normal 10 2 4 9" xfId="7484"/>
    <cellStyle name="Normal 10 2 4 9 2" xfId="7485"/>
    <cellStyle name="Normal 10 2 4 9 2 2" xfId="7486"/>
    <cellStyle name="Normal 10 2 4 9 3" xfId="7487"/>
    <cellStyle name="Normal 10 2 5" xfId="366"/>
    <cellStyle name="Normal 10 2 5 10" xfId="7489"/>
    <cellStyle name="Normal 10 2 5 10 2" xfId="7490"/>
    <cellStyle name="Normal 10 2 5 11" xfId="7491"/>
    <cellStyle name="Normal 10 2 5 12" xfId="7488"/>
    <cellStyle name="Normal 10 2 5 2" xfId="7492"/>
    <cellStyle name="Normal 10 2 5 2 2" xfId="7493"/>
    <cellStyle name="Normal 10 2 5 2 2 2" xfId="7494"/>
    <cellStyle name="Normal 10 2 5 2 2 2 2" xfId="7495"/>
    <cellStyle name="Normal 10 2 5 2 2 2 2 2" xfId="7496"/>
    <cellStyle name="Normal 10 2 5 2 2 2 2 2 2" xfId="7497"/>
    <cellStyle name="Normal 10 2 5 2 2 2 2 2 2 2" xfId="7498"/>
    <cellStyle name="Normal 10 2 5 2 2 2 2 2 2 2 2" xfId="7499"/>
    <cellStyle name="Normal 10 2 5 2 2 2 2 2 2 3" xfId="7500"/>
    <cellStyle name="Normal 10 2 5 2 2 2 2 2 3" xfId="7501"/>
    <cellStyle name="Normal 10 2 5 2 2 2 2 2 3 2" xfId="7502"/>
    <cellStyle name="Normal 10 2 5 2 2 2 2 2 3 2 2" xfId="7503"/>
    <cellStyle name="Normal 10 2 5 2 2 2 2 2 3 3" xfId="7504"/>
    <cellStyle name="Normal 10 2 5 2 2 2 2 2 4" xfId="7505"/>
    <cellStyle name="Normal 10 2 5 2 2 2 2 2 4 2" xfId="7506"/>
    <cellStyle name="Normal 10 2 5 2 2 2 2 2 5" xfId="7507"/>
    <cellStyle name="Normal 10 2 5 2 2 2 2 3" xfId="7508"/>
    <cellStyle name="Normal 10 2 5 2 2 2 2 3 2" xfId="7509"/>
    <cellStyle name="Normal 10 2 5 2 2 2 2 3 2 2" xfId="7510"/>
    <cellStyle name="Normal 10 2 5 2 2 2 2 3 3" xfId="7511"/>
    <cellStyle name="Normal 10 2 5 2 2 2 2 4" xfId="7512"/>
    <cellStyle name="Normal 10 2 5 2 2 2 2 4 2" xfId="7513"/>
    <cellStyle name="Normal 10 2 5 2 2 2 2 4 2 2" xfId="7514"/>
    <cellStyle name="Normal 10 2 5 2 2 2 2 4 3" xfId="7515"/>
    <cellStyle name="Normal 10 2 5 2 2 2 2 5" xfId="7516"/>
    <cellStyle name="Normal 10 2 5 2 2 2 2 5 2" xfId="7517"/>
    <cellStyle name="Normal 10 2 5 2 2 2 2 6" xfId="7518"/>
    <cellStyle name="Normal 10 2 5 2 2 2 3" xfId="7519"/>
    <cellStyle name="Normal 10 2 5 2 2 2 3 2" xfId="7520"/>
    <cellStyle name="Normal 10 2 5 2 2 2 3 2 2" xfId="7521"/>
    <cellStyle name="Normal 10 2 5 2 2 2 3 2 2 2" xfId="7522"/>
    <cellStyle name="Normal 10 2 5 2 2 2 3 2 3" xfId="7523"/>
    <cellStyle name="Normal 10 2 5 2 2 2 3 3" xfId="7524"/>
    <cellStyle name="Normal 10 2 5 2 2 2 3 3 2" xfId="7525"/>
    <cellStyle name="Normal 10 2 5 2 2 2 3 3 2 2" xfId="7526"/>
    <cellStyle name="Normal 10 2 5 2 2 2 3 3 3" xfId="7527"/>
    <cellStyle name="Normal 10 2 5 2 2 2 3 4" xfId="7528"/>
    <cellStyle name="Normal 10 2 5 2 2 2 3 4 2" xfId="7529"/>
    <cellStyle name="Normal 10 2 5 2 2 2 3 5" xfId="7530"/>
    <cellStyle name="Normal 10 2 5 2 2 2 4" xfId="7531"/>
    <cellStyle name="Normal 10 2 5 2 2 2 4 2" xfId="7532"/>
    <cellStyle name="Normal 10 2 5 2 2 2 4 2 2" xfId="7533"/>
    <cellStyle name="Normal 10 2 5 2 2 2 4 3" xfId="7534"/>
    <cellStyle name="Normal 10 2 5 2 2 2 5" xfId="7535"/>
    <cellStyle name="Normal 10 2 5 2 2 2 5 2" xfId="7536"/>
    <cellStyle name="Normal 10 2 5 2 2 2 5 2 2" xfId="7537"/>
    <cellStyle name="Normal 10 2 5 2 2 2 5 3" xfId="7538"/>
    <cellStyle name="Normal 10 2 5 2 2 2 6" xfId="7539"/>
    <cellStyle name="Normal 10 2 5 2 2 2 6 2" xfId="7540"/>
    <cellStyle name="Normal 10 2 5 2 2 2 7" xfId="7541"/>
    <cellStyle name="Normal 10 2 5 2 2 3" xfId="7542"/>
    <cellStyle name="Normal 10 2 5 2 2 3 2" xfId="7543"/>
    <cellStyle name="Normal 10 2 5 2 2 3 2 2" xfId="7544"/>
    <cellStyle name="Normal 10 2 5 2 2 3 2 2 2" xfId="7545"/>
    <cellStyle name="Normal 10 2 5 2 2 3 2 2 2 2" xfId="7546"/>
    <cellStyle name="Normal 10 2 5 2 2 3 2 2 3" xfId="7547"/>
    <cellStyle name="Normal 10 2 5 2 2 3 2 3" xfId="7548"/>
    <cellStyle name="Normal 10 2 5 2 2 3 2 3 2" xfId="7549"/>
    <cellStyle name="Normal 10 2 5 2 2 3 2 3 2 2" xfId="7550"/>
    <cellStyle name="Normal 10 2 5 2 2 3 2 3 3" xfId="7551"/>
    <cellStyle name="Normal 10 2 5 2 2 3 2 4" xfId="7552"/>
    <cellStyle name="Normal 10 2 5 2 2 3 2 4 2" xfId="7553"/>
    <cellStyle name="Normal 10 2 5 2 2 3 2 5" xfId="7554"/>
    <cellStyle name="Normal 10 2 5 2 2 3 3" xfId="7555"/>
    <cellStyle name="Normal 10 2 5 2 2 3 3 2" xfId="7556"/>
    <cellStyle name="Normal 10 2 5 2 2 3 3 2 2" xfId="7557"/>
    <cellStyle name="Normal 10 2 5 2 2 3 3 3" xfId="7558"/>
    <cellStyle name="Normal 10 2 5 2 2 3 4" xfId="7559"/>
    <cellStyle name="Normal 10 2 5 2 2 3 4 2" xfId="7560"/>
    <cellStyle name="Normal 10 2 5 2 2 3 4 2 2" xfId="7561"/>
    <cellStyle name="Normal 10 2 5 2 2 3 4 3" xfId="7562"/>
    <cellStyle name="Normal 10 2 5 2 2 3 5" xfId="7563"/>
    <cellStyle name="Normal 10 2 5 2 2 3 5 2" xfId="7564"/>
    <cellStyle name="Normal 10 2 5 2 2 3 6" xfId="7565"/>
    <cellStyle name="Normal 10 2 5 2 2 4" xfId="7566"/>
    <cellStyle name="Normal 10 2 5 2 2 4 2" xfId="7567"/>
    <cellStyle name="Normal 10 2 5 2 2 4 2 2" xfId="7568"/>
    <cellStyle name="Normal 10 2 5 2 2 4 2 2 2" xfId="7569"/>
    <cellStyle name="Normal 10 2 5 2 2 4 2 3" xfId="7570"/>
    <cellStyle name="Normal 10 2 5 2 2 4 3" xfId="7571"/>
    <cellStyle name="Normal 10 2 5 2 2 4 3 2" xfId="7572"/>
    <cellStyle name="Normal 10 2 5 2 2 4 3 2 2" xfId="7573"/>
    <cellStyle name="Normal 10 2 5 2 2 4 3 3" xfId="7574"/>
    <cellStyle name="Normal 10 2 5 2 2 4 4" xfId="7575"/>
    <cellStyle name="Normal 10 2 5 2 2 4 4 2" xfId="7576"/>
    <cellStyle name="Normal 10 2 5 2 2 4 5" xfId="7577"/>
    <cellStyle name="Normal 10 2 5 2 2 5" xfId="7578"/>
    <cellStyle name="Normal 10 2 5 2 2 5 2" xfId="7579"/>
    <cellStyle name="Normal 10 2 5 2 2 5 2 2" xfId="7580"/>
    <cellStyle name="Normal 10 2 5 2 2 5 3" xfId="7581"/>
    <cellStyle name="Normal 10 2 5 2 2 6" xfId="7582"/>
    <cellStyle name="Normal 10 2 5 2 2 6 2" xfId="7583"/>
    <cellStyle name="Normal 10 2 5 2 2 6 2 2" xfId="7584"/>
    <cellStyle name="Normal 10 2 5 2 2 6 3" xfId="7585"/>
    <cellStyle name="Normal 10 2 5 2 2 7" xfId="7586"/>
    <cellStyle name="Normal 10 2 5 2 2 7 2" xfId="7587"/>
    <cellStyle name="Normal 10 2 5 2 2 8" xfId="7588"/>
    <cellStyle name="Normal 10 2 5 2 3" xfId="7589"/>
    <cellStyle name="Normal 10 2 5 2 3 2" xfId="7590"/>
    <cellStyle name="Normal 10 2 5 2 3 2 2" xfId="7591"/>
    <cellStyle name="Normal 10 2 5 2 3 2 2 2" xfId="7592"/>
    <cellStyle name="Normal 10 2 5 2 3 2 2 2 2" xfId="7593"/>
    <cellStyle name="Normal 10 2 5 2 3 2 2 2 2 2" xfId="7594"/>
    <cellStyle name="Normal 10 2 5 2 3 2 2 2 3" xfId="7595"/>
    <cellStyle name="Normal 10 2 5 2 3 2 2 3" xfId="7596"/>
    <cellStyle name="Normal 10 2 5 2 3 2 2 3 2" xfId="7597"/>
    <cellStyle name="Normal 10 2 5 2 3 2 2 3 2 2" xfId="7598"/>
    <cellStyle name="Normal 10 2 5 2 3 2 2 3 3" xfId="7599"/>
    <cellStyle name="Normal 10 2 5 2 3 2 2 4" xfId="7600"/>
    <cellStyle name="Normal 10 2 5 2 3 2 2 4 2" xfId="7601"/>
    <cellStyle name="Normal 10 2 5 2 3 2 2 5" xfId="7602"/>
    <cellStyle name="Normal 10 2 5 2 3 2 3" xfId="7603"/>
    <cellStyle name="Normal 10 2 5 2 3 2 3 2" xfId="7604"/>
    <cellStyle name="Normal 10 2 5 2 3 2 3 2 2" xfId="7605"/>
    <cellStyle name="Normal 10 2 5 2 3 2 3 3" xfId="7606"/>
    <cellStyle name="Normal 10 2 5 2 3 2 4" xfId="7607"/>
    <cellStyle name="Normal 10 2 5 2 3 2 4 2" xfId="7608"/>
    <cellStyle name="Normal 10 2 5 2 3 2 4 2 2" xfId="7609"/>
    <cellStyle name="Normal 10 2 5 2 3 2 4 3" xfId="7610"/>
    <cellStyle name="Normal 10 2 5 2 3 2 5" xfId="7611"/>
    <cellStyle name="Normal 10 2 5 2 3 2 5 2" xfId="7612"/>
    <cellStyle name="Normal 10 2 5 2 3 2 6" xfId="7613"/>
    <cellStyle name="Normal 10 2 5 2 3 3" xfId="7614"/>
    <cellStyle name="Normal 10 2 5 2 3 3 2" xfId="7615"/>
    <cellStyle name="Normal 10 2 5 2 3 3 2 2" xfId="7616"/>
    <cellStyle name="Normal 10 2 5 2 3 3 2 2 2" xfId="7617"/>
    <cellStyle name="Normal 10 2 5 2 3 3 2 3" xfId="7618"/>
    <cellStyle name="Normal 10 2 5 2 3 3 3" xfId="7619"/>
    <cellStyle name="Normal 10 2 5 2 3 3 3 2" xfId="7620"/>
    <cellStyle name="Normal 10 2 5 2 3 3 3 2 2" xfId="7621"/>
    <cellStyle name="Normal 10 2 5 2 3 3 3 3" xfId="7622"/>
    <cellStyle name="Normal 10 2 5 2 3 3 4" xfId="7623"/>
    <cellStyle name="Normal 10 2 5 2 3 3 4 2" xfId="7624"/>
    <cellStyle name="Normal 10 2 5 2 3 3 5" xfId="7625"/>
    <cellStyle name="Normal 10 2 5 2 3 4" xfId="7626"/>
    <cellStyle name="Normal 10 2 5 2 3 4 2" xfId="7627"/>
    <cellStyle name="Normal 10 2 5 2 3 4 2 2" xfId="7628"/>
    <cellStyle name="Normal 10 2 5 2 3 4 3" xfId="7629"/>
    <cellStyle name="Normal 10 2 5 2 3 5" xfId="7630"/>
    <cellStyle name="Normal 10 2 5 2 3 5 2" xfId="7631"/>
    <cellStyle name="Normal 10 2 5 2 3 5 2 2" xfId="7632"/>
    <cellStyle name="Normal 10 2 5 2 3 5 3" xfId="7633"/>
    <cellStyle name="Normal 10 2 5 2 3 6" xfId="7634"/>
    <cellStyle name="Normal 10 2 5 2 3 6 2" xfId="7635"/>
    <cellStyle name="Normal 10 2 5 2 3 7" xfId="7636"/>
    <cellStyle name="Normal 10 2 5 2 4" xfId="7637"/>
    <cellStyle name="Normal 10 2 5 2 4 2" xfId="7638"/>
    <cellStyle name="Normal 10 2 5 2 4 2 2" xfId="7639"/>
    <cellStyle name="Normal 10 2 5 2 4 2 2 2" xfId="7640"/>
    <cellStyle name="Normal 10 2 5 2 4 2 2 2 2" xfId="7641"/>
    <cellStyle name="Normal 10 2 5 2 4 2 2 3" xfId="7642"/>
    <cellStyle name="Normal 10 2 5 2 4 2 3" xfId="7643"/>
    <cellStyle name="Normal 10 2 5 2 4 2 3 2" xfId="7644"/>
    <cellStyle name="Normal 10 2 5 2 4 2 3 2 2" xfId="7645"/>
    <cellStyle name="Normal 10 2 5 2 4 2 3 3" xfId="7646"/>
    <cellStyle name="Normal 10 2 5 2 4 2 4" xfId="7647"/>
    <cellStyle name="Normal 10 2 5 2 4 2 4 2" xfId="7648"/>
    <cellStyle name="Normal 10 2 5 2 4 2 5" xfId="7649"/>
    <cellStyle name="Normal 10 2 5 2 4 3" xfId="7650"/>
    <cellStyle name="Normal 10 2 5 2 4 3 2" xfId="7651"/>
    <cellStyle name="Normal 10 2 5 2 4 3 2 2" xfId="7652"/>
    <cellStyle name="Normal 10 2 5 2 4 3 3" xfId="7653"/>
    <cellStyle name="Normal 10 2 5 2 4 4" xfId="7654"/>
    <cellStyle name="Normal 10 2 5 2 4 4 2" xfId="7655"/>
    <cellStyle name="Normal 10 2 5 2 4 4 2 2" xfId="7656"/>
    <cellStyle name="Normal 10 2 5 2 4 4 3" xfId="7657"/>
    <cellStyle name="Normal 10 2 5 2 4 5" xfId="7658"/>
    <cellStyle name="Normal 10 2 5 2 4 5 2" xfId="7659"/>
    <cellStyle name="Normal 10 2 5 2 4 6" xfId="7660"/>
    <cellStyle name="Normal 10 2 5 2 5" xfId="7661"/>
    <cellStyle name="Normal 10 2 5 2 5 2" xfId="7662"/>
    <cellStyle name="Normal 10 2 5 2 5 2 2" xfId="7663"/>
    <cellStyle name="Normal 10 2 5 2 5 2 2 2" xfId="7664"/>
    <cellStyle name="Normal 10 2 5 2 5 2 3" xfId="7665"/>
    <cellStyle name="Normal 10 2 5 2 5 3" xfId="7666"/>
    <cellStyle name="Normal 10 2 5 2 5 3 2" xfId="7667"/>
    <cellStyle name="Normal 10 2 5 2 5 3 2 2" xfId="7668"/>
    <cellStyle name="Normal 10 2 5 2 5 3 3" xfId="7669"/>
    <cellStyle name="Normal 10 2 5 2 5 4" xfId="7670"/>
    <cellStyle name="Normal 10 2 5 2 5 4 2" xfId="7671"/>
    <cellStyle name="Normal 10 2 5 2 5 5" xfId="7672"/>
    <cellStyle name="Normal 10 2 5 2 6" xfId="7673"/>
    <cellStyle name="Normal 10 2 5 2 6 2" xfId="7674"/>
    <cellStyle name="Normal 10 2 5 2 6 2 2" xfId="7675"/>
    <cellStyle name="Normal 10 2 5 2 6 3" xfId="7676"/>
    <cellStyle name="Normal 10 2 5 2 7" xfId="7677"/>
    <cellStyle name="Normal 10 2 5 2 7 2" xfId="7678"/>
    <cellStyle name="Normal 10 2 5 2 7 2 2" xfId="7679"/>
    <cellStyle name="Normal 10 2 5 2 7 3" xfId="7680"/>
    <cellStyle name="Normal 10 2 5 2 8" xfId="7681"/>
    <cellStyle name="Normal 10 2 5 2 8 2" xfId="7682"/>
    <cellStyle name="Normal 10 2 5 2 9" xfId="7683"/>
    <cellStyle name="Normal 10 2 5 3" xfId="7684"/>
    <cellStyle name="Normal 10 2 5 3 2" xfId="7685"/>
    <cellStyle name="Normal 10 2 5 3 2 2" xfId="7686"/>
    <cellStyle name="Normal 10 2 5 3 2 2 2" xfId="7687"/>
    <cellStyle name="Normal 10 2 5 3 2 2 2 2" xfId="7688"/>
    <cellStyle name="Normal 10 2 5 3 2 2 2 2 2" xfId="7689"/>
    <cellStyle name="Normal 10 2 5 3 2 2 2 2 2 2" xfId="7690"/>
    <cellStyle name="Normal 10 2 5 3 2 2 2 2 2 2 2" xfId="7691"/>
    <cellStyle name="Normal 10 2 5 3 2 2 2 2 2 3" xfId="7692"/>
    <cellStyle name="Normal 10 2 5 3 2 2 2 2 3" xfId="7693"/>
    <cellStyle name="Normal 10 2 5 3 2 2 2 2 3 2" xfId="7694"/>
    <cellStyle name="Normal 10 2 5 3 2 2 2 2 3 2 2" xfId="7695"/>
    <cellStyle name="Normal 10 2 5 3 2 2 2 2 3 3" xfId="7696"/>
    <cellStyle name="Normal 10 2 5 3 2 2 2 2 4" xfId="7697"/>
    <cellStyle name="Normal 10 2 5 3 2 2 2 2 4 2" xfId="7698"/>
    <cellStyle name="Normal 10 2 5 3 2 2 2 2 5" xfId="7699"/>
    <cellStyle name="Normal 10 2 5 3 2 2 2 3" xfId="7700"/>
    <cellStyle name="Normal 10 2 5 3 2 2 2 3 2" xfId="7701"/>
    <cellStyle name="Normal 10 2 5 3 2 2 2 3 2 2" xfId="7702"/>
    <cellStyle name="Normal 10 2 5 3 2 2 2 3 3" xfId="7703"/>
    <cellStyle name="Normal 10 2 5 3 2 2 2 4" xfId="7704"/>
    <cellStyle name="Normal 10 2 5 3 2 2 2 4 2" xfId="7705"/>
    <cellStyle name="Normal 10 2 5 3 2 2 2 4 2 2" xfId="7706"/>
    <cellStyle name="Normal 10 2 5 3 2 2 2 4 3" xfId="7707"/>
    <cellStyle name="Normal 10 2 5 3 2 2 2 5" xfId="7708"/>
    <cellStyle name="Normal 10 2 5 3 2 2 2 5 2" xfId="7709"/>
    <cellStyle name="Normal 10 2 5 3 2 2 2 6" xfId="7710"/>
    <cellStyle name="Normal 10 2 5 3 2 2 3" xfId="7711"/>
    <cellStyle name="Normal 10 2 5 3 2 2 3 2" xfId="7712"/>
    <cellStyle name="Normal 10 2 5 3 2 2 3 2 2" xfId="7713"/>
    <cellStyle name="Normal 10 2 5 3 2 2 3 2 2 2" xfId="7714"/>
    <cellStyle name="Normal 10 2 5 3 2 2 3 2 3" xfId="7715"/>
    <cellStyle name="Normal 10 2 5 3 2 2 3 3" xfId="7716"/>
    <cellStyle name="Normal 10 2 5 3 2 2 3 3 2" xfId="7717"/>
    <cellStyle name="Normal 10 2 5 3 2 2 3 3 2 2" xfId="7718"/>
    <cellStyle name="Normal 10 2 5 3 2 2 3 3 3" xfId="7719"/>
    <cellStyle name="Normal 10 2 5 3 2 2 3 4" xfId="7720"/>
    <cellStyle name="Normal 10 2 5 3 2 2 3 4 2" xfId="7721"/>
    <cellStyle name="Normal 10 2 5 3 2 2 3 5" xfId="7722"/>
    <cellStyle name="Normal 10 2 5 3 2 2 4" xfId="7723"/>
    <cellStyle name="Normal 10 2 5 3 2 2 4 2" xfId="7724"/>
    <cellStyle name="Normal 10 2 5 3 2 2 4 2 2" xfId="7725"/>
    <cellStyle name="Normal 10 2 5 3 2 2 4 3" xfId="7726"/>
    <cellStyle name="Normal 10 2 5 3 2 2 5" xfId="7727"/>
    <cellStyle name="Normal 10 2 5 3 2 2 5 2" xfId="7728"/>
    <cellStyle name="Normal 10 2 5 3 2 2 5 2 2" xfId="7729"/>
    <cellStyle name="Normal 10 2 5 3 2 2 5 3" xfId="7730"/>
    <cellStyle name="Normal 10 2 5 3 2 2 6" xfId="7731"/>
    <cellStyle name="Normal 10 2 5 3 2 2 6 2" xfId="7732"/>
    <cellStyle name="Normal 10 2 5 3 2 2 7" xfId="7733"/>
    <cellStyle name="Normal 10 2 5 3 2 3" xfId="7734"/>
    <cellStyle name="Normal 10 2 5 3 2 3 2" xfId="7735"/>
    <cellStyle name="Normal 10 2 5 3 2 3 2 2" xfId="7736"/>
    <cellStyle name="Normal 10 2 5 3 2 3 2 2 2" xfId="7737"/>
    <cellStyle name="Normal 10 2 5 3 2 3 2 2 2 2" xfId="7738"/>
    <cellStyle name="Normal 10 2 5 3 2 3 2 2 3" xfId="7739"/>
    <cellStyle name="Normal 10 2 5 3 2 3 2 3" xfId="7740"/>
    <cellStyle name="Normal 10 2 5 3 2 3 2 3 2" xfId="7741"/>
    <cellStyle name="Normal 10 2 5 3 2 3 2 3 2 2" xfId="7742"/>
    <cellStyle name="Normal 10 2 5 3 2 3 2 3 3" xfId="7743"/>
    <cellStyle name="Normal 10 2 5 3 2 3 2 4" xfId="7744"/>
    <cellStyle name="Normal 10 2 5 3 2 3 2 4 2" xfId="7745"/>
    <cellStyle name="Normal 10 2 5 3 2 3 2 5" xfId="7746"/>
    <cellStyle name="Normal 10 2 5 3 2 3 3" xfId="7747"/>
    <cellStyle name="Normal 10 2 5 3 2 3 3 2" xfId="7748"/>
    <cellStyle name="Normal 10 2 5 3 2 3 3 2 2" xfId="7749"/>
    <cellStyle name="Normal 10 2 5 3 2 3 3 3" xfId="7750"/>
    <cellStyle name="Normal 10 2 5 3 2 3 4" xfId="7751"/>
    <cellStyle name="Normal 10 2 5 3 2 3 4 2" xfId="7752"/>
    <cellStyle name="Normal 10 2 5 3 2 3 4 2 2" xfId="7753"/>
    <cellStyle name="Normal 10 2 5 3 2 3 4 3" xfId="7754"/>
    <cellStyle name="Normal 10 2 5 3 2 3 5" xfId="7755"/>
    <cellStyle name="Normal 10 2 5 3 2 3 5 2" xfId="7756"/>
    <cellStyle name="Normal 10 2 5 3 2 3 6" xfId="7757"/>
    <cellStyle name="Normal 10 2 5 3 2 4" xfId="7758"/>
    <cellStyle name="Normal 10 2 5 3 2 4 2" xfId="7759"/>
    <cellStyle name="Normal 10 2 5 3 2 4 2 2" xfId="7760"/>
    <cellStyle name="Normal 10 2 5 3 2 4 2 2 2" xfId="7761"/>
    <cellStyle name="Normal 10 2 5 3 2 4 2 3" xfId="7762"/>
    <cellStyle name="Normal 10 2 5 3 2 4 3" xfId="7763"/>
    <cellStyle name="Normal 10 2 5 3 2 4 3 2" xfId="7764"/>
    <cellStyle name="Normal 10 2 5 3 2 4 3 2 2" xfId="7765"/>
    <cellStyle name="Normal 10 2 5 3 2 4 3 3" xfId="7766"/>
    <cellStyle name="Normal 10 2 5 3 2 4 4" xfId="7767"/>
    <cellStyle name="Normal 10 2 5 3 2 4 4 2" xfId="7768"/>
    <cellStyle name="Normal 10 2 5 3 2 4 5" xfId="7769"/>
    <cellStyle name="Normal 10 2 5 3 2 5" xfId="7770"/>
    <cellStyle name="Normal 10 2 5 3 2 5 2" xfId="7771"/>
    <cellStyle name="Normal 10 2 5 3 2 5 2 2" xfId="7772"/>
    <cellStyle name="Normal 10 2 5 3 2 5 3" xfId="7773"/>
    <cellStyle name="Normal 10 2 5 3 2 6" xfId="7774"/>
    <cellStyle name="Normal 10 2 5 3 2 6 2" xfId="7775"/>
    <cellStyle name="Normal 10 2 5 3 2 6 2 2" xfId="7776"/>
    <cellStyle name="Normal 10 2 5 3 2 6 3" xfId="7777"/>
    <cellStyle name="Normal 10 2 5 3 2 7" xfId="7778"/>
    <cellStyle name="Normal 10 2 5 3 2 7 2" xfId="7779"/>
    <cellStyle name="Normal 10 2 5 3 2 8" xfId="7780"/>
    <cellStyle name="Normal 10 2 5 3 3" xfId="7781"/>
    <cellStyle name="Normal 10 2 5 3 3 2" xfId="7782"/>
    <cellStyle name="Normal 10 2 5 3 3 2 2" xfId="7783"/>
    <cellStyle name="Normal 10 2 5 3 3 2 2 2" xfId="7784"/>
    <cellStyle name="Normal 10 2 5 3 3 2 2 2 2" xfId="7785"/>
    <cellStyle name="Normal 10 2 5 3 3 2 2 2 2 2" xfId="7786"/>
    <cellStyle name="Normal 10 2 5 3 3 2 2 2 3" xfId="7787"/>
    <cellStyle name="Normal 10 2 5 3 3 2 2 3" xfId="7788"/>
    <cellStyle name="Normal 10 2 5 3 3 2 2 3 2" xfId="7789"/>
    <cellStyle name="Normal 10 2 5 3 3 2 2 3 2 2" xfId="7790"/>
    <cellStyle name="Normal 10 2 5 3 3 2 2 3 3" xfId="7791"/>
    <cellStyle name="Normal 10 2 5 3 3 2 2 4" xfId="7792"/>
    <cellStyle name="Normal 10 2 5 3 3 2 2 4 2" xfId="7793"/>
    <cellStyle name="Normal 10 2 5 3 3 2 2 5" xfId="7794"/>
    <cellStyle name="Normal 10 2 5 3 3 2 3" xfId="7795"/>
    <cellStyle name="Normal 10 2 5 3 3 2 3 2" xfId="7796"/>
    <cellStyle name="Normal 10 2 5 3 3 2 3 2 2" xfId="7797"/>
    <cellStyle name="Normal 10 2 5 3 3 2 3 3" xfId="7798"/>
    <cellStyle name="Normal 10 2 5 3 3 2 4" xfId="7799"/>
    <cellStyle name="Normal 10 2 5 3 3 2 4 2" xfId="7800"/>
    <cellStyle name="Normal 10 2 5 3 3 2 4 2 2" xfId="7801"/>
    <cellStyle name="Normal 10 2 5 3 3 2 4 3" xfId="7802"/>
    <cellStyle name="Normal 10 2 5 3 3 2 5" xfId="7803"/>
    <cellStyle name="Normal 10 2 5 3 3 2 5 2" xfId="7804"/>
    <cellStyle name="Normal 10 2 5 3 3 2 6" xfId="7805"/>
    <cellStyle name="Normal 10 2 5 3 3 3" xfId="7806"/>
    <cellStyle name="Normal 10 2 5 3 3 3 2" xfId="7807"/>
    <cellStyle name="Normal 10 2 5 3 3 3 2 2" xfId="7808"/>
    <cellStyle name="Normal 10 2 5 3 3 3 2 2 2" xfId="7809"/>
    <cellStyle name="Normal 10 2 5 3 3 3 2 3" xfId="7810"/>
    <cellStyle name="Normal 10 2 5 3 3 3 3" xfId="7811"/>
    <cellStyle name="Normal 10 2 5 3 3 3 3 2" xfId="7812"/>
    <cellStyle name="Normal 10 2 5 3 3 3 3 2 2" xfId="7813"/>
    <cellStyle name="Normal 10 2 5 3 3 3 3 3" xfId="7814"/>
    <cellStyle name="Normal 10 2 5 3 3 3 4" xfId="7815"/>
    <cellStyle name="Normal 10 2 5 3 3 3 4 2" xfId="7816"/>
    <cellStyle name="Normal 10 2 5 3 3 3 5" xfId="7817"/>
    <cellStyle name="Normal 10 2 5 3 3 4" xfId="7818"/>
    <cellStyle name="Normal 10 2 5 3 3 4 2" xfId="7819"/>
    <cellStyle name="Normal 10 2 5 3 3 4 2 2" xfId="7820"/>
    <cellStyle name="Normal 10 2 5 3 3 4 3" xfId="7821"/>
    <cellStyle name="Normal 10 2 5 3 3 5" xfId="7822"/>
    <cellStyle name="Normal 10 2 5 3 3 5 2" xfId="7823"/>
    <cellStyle name="Normal 10 2 5 3 3 5 2 2" xfId="7824"/>
    <cellStyle name="Normal 10 2 5 3 3 5 3" xfId="7825"/>
    <cellStyle name="Normal 10 2 5 3 3 6" xfId="7826"/>
    <cellStyle name="Normal 10 2 5 3 3 6 2" xfId="7827"/>
    <cellStyle name="Normal 10 2 5 3 3 7" xfId="7828"/>
    <cellStyle name="Normal 10 2 5 3 4" xfId="7829"/>
    <cellStyle name="Normal 10 2 5 3 4 2" xfId="7830"/>
    <cellStyle name="Normal 10 2 5 3 4 2 2" xfId="7831"/>
    <cellStyle name="Normal 10 2 5 3 4 2 2 2" xfId="7832"/>
    <cellStyle name="Normal 10 2 5 3 4 2 2 2 2" xfId="7833"/>
    <cellStyle name="Normal 10 2 5 3 4 2 2 3" xfId="7834"/>
    <cellStyle name="Normal 10 2 5 3 4 2 3" xfId="7835"/>
    <cellStyle name="Normal 10 2 5 3 4 2 3 2" xfId="7836"/>
    <cellStyle name="Normal 10 2 5 3 4 2 3 2 2" xfId="7837"/>
    <cellStyle name="Normal 10 2 5 3 4 2 3 3" xfId="7838"/>
    <cellStyle name="Normal 10 2 5 3 4 2 4" xfId="7839"/>
    <cellStyle name="Normal 10 2 5 3 4 2 4 2" xfId="7840"/>
    <cellStyle name="Normal 10 2 5 3 4 2 5" xfId="7841"/>
    <cellStyle name="Normal 10 2 5 3 4 3" xfId="7842"/>
    <cellStyle name="Normal 10 2 5 3 4 3 2" xfId="7843"/>
    <cellStyle name="Normal 10 2 5 3 4 3 2 2" xfId="7844"/>
    <cellStyle name="Normal 10 2 5 3 4 3 3" xfId="7845"/>
    <cellStyle name="Normal 10 2 5 3 4 4" xfId="7846"/>
    <cellStyle name="Normal 10 2 5 3 4 4 2" xfId="7847"/>
    <cellStyle name="Normal 10 2 5 3 4 4 2 2" xfId="7848"/>
    <cellStyle name="Normal 10 2 5 3 4 4 3" xfId="7849"/>
    <cellStyle name="Normal 10 2 5 3 4 5" xfId="7850"/>
    <cellStyle name="Normal 10 2 5 3 4 5 2" xfId="7851"/>
    <cellStyle name="Normal 10 2 5 3 4 6" xfId="7852"/>
    <cellStyle name="Normal 10 2 5 3 5" xfId="7853"/>
    <cellStyle name="Normal 10 2 5 3 5 2" xfId="7854"/>
    <cellStyle name="Normal 10 2 5 3 5 2 2" xfId="7855"/>
    <cellStyle name="Normal 10 2 5 3 5 2 2 2" xfId="7856"/>
    <cellStyle name="Normal 10 2 5 3 5 2 3" xfId="7857"/>
    <cellStyle name="Normal 10 2 5 3 5 3" xfId="7858"/>
    <cellStyle name="Normal 10 2 5 3 5 3 2" xfId="7859"/>
    <cellStyle name="Normal 10 2 5 3 5 3 2 2" xfId="7860"/>
    <cellStyle name="Normal 10 2 5 3 5 3 3" xfId="7861"/>
    <cellStyle name="Normal 10 2 5 3 5 4" xfId="7862"/>
    <cellStyle name="Normal 10 2 5 3 5 4 2" xfId="7863"/>
    <cellStyle name="Normal 10 2 5 3 5 5" xfId="7864"/>
    <cellStyle name="Normal 10 2 5 3 6" xfId="7865"/>
    <cellStyle name="Normal 10 2 5 3 6 2" xfId="7866"/>
    <cellStyle name="Normal 10 2 5 3 6 2 2" xfId="7867"/>
    <cellStyle name="Normal 10 2 5 3 6 3" xfId="7868"/>
    <cellStyle name="Normal 10 2 5 3 7" xfId="7869"/>
    <cellStyle name="Normal 10 2 5 3 7 2" xfId="7870"/>
    <cellStyle name="Normal 10 2 5 3 7 2 2" xfId="7871"/>
    <cellStyle name="Normal 10 2 5 3 7 3" xfId="7872"/>
    <cellStyle name="Normal 10 2 5 3 8" xfId="7873"/>
    <cellStyle name="Normal 10 2 5 3 8 2" xfId="7874"/>
    <cellStyle name="Normal 10 2 5 3 9" xfId="7875"/>
    <cellStyle name="Normal 10 2 5 4" xfId="7876"/>
    <cellStyle name="Normal 10 2 5 4 2" xfId="7877"/>
    <cellStyle name="Normal 10 2 5 4 2 2" xfId="7878"/>
    <cellStyle name="Normal 10 2 5 4 2 2 2" xfId="7879"/>
    <cellStyle name="Normal 10 2 5 4 2 2 2 2" xfId="7880"/>
    <cellStyle name="Normal 10 2 5 4 2 2 2 2 2" xfId="7881"/>
    <cellStyle name="Normal 10 2 5 4 2 2 2 2 2 2" xfId="7882"/>
    <cellStyle name="Normal 10 2 5 4 2 2 2 2 3" xfId="7883"/>
    <cellStyle name="Normal 10 2 5 4 2 2 2 3" xfId="7884"/>
    <cellStyle name="Normal 10 2 5 4 2 2 2 3 2" xfId="7885"/>
    <cellStyle name="Normal 10 2 5 4 2 2 2 3 2 2" xfId="7886"/>
    <cellStyle name="Normal 10 2 5 4 2 2 2 3 3" xfId="7887"/>
    <cellStyle name="Normal 10 2 5 4 2 2 2 4" xfId="7888"/>
    <cellStyle name="Normal 10 2 5 4 2 2 2 4 2" xfId="7889"/>
    <cellStyle name="Normal 10 2 5 4 2 2 2 5" xfId="7890"/>
    <cellStyle name="Normal 10 2 5 4 2 2 3" xfId="7891"/>
    <cellStyle name="Normal 10 2 5 4 2 2 3 2" xfId="7892"/>
    <cellStyle name="Normal 10 2 5 4 2 2 3 2 2" xfId="7893"/>
    <cellStyle name="Normal 10 2 5 4 2 2 3 3" xfId="7894"/>
    <cellStyle name="Normal 10 2 5 4 2 2 4" xfId="7895"/>
    <cellStyle name="Normal 10 2 5 4 2 2 4 2" xfId="7896"/>
    <cellStyle name="Normal 10 2 5 4 2 2 4 2 2" xfId="7897"/>
    <cellStyle name="Normal 10 2 5 4 2 2 4 3" xfId="7898"/>
    <cellStyle name="Normal 10 2 5 4 2 2 5" xfId="7899"/>
    <cellStyle name="Normal 10 2 5 4 2 2 5 2" xfId="7900"/>
    <cellStyle name="Normal 10 2 5 4 2 2 6" xfId="7901"/>
    <cellStyle name="Normal 10 2 5 4 2 3" xfId="7902"/>
    <cellStyle name="Normal 10 2 5 4 2 3 2" xfId="7903"/>
    <cellStyle name="Normal 10 2 5 4 2 3 2 2" xfId="7904"/>
    <cellStyle name="Normal 10 2 5 4 2 3 2 2 2" xfId="7905"/>
    <cellStyle name="Normal 10 2 5 4 2 3 2 3" xfId="7906"/>
    <cellStyle name="Normal 10 2 5 4 2 3 3" xfId="7907"/>
    <cellStyle name="Normal 10 2 5 4 2 3 3 2" xfId="7908"/>
    <cellStyle name="Normal 10 2 5 4 2 3 3 2 2" xfId="7909"/>
    <cellStyle name="Normal 10 2 5 4 2 3 3 3" xfId="7910"/>
    <cellStyle name="Normal 10 2 5 4 2 3 4" xfId="7911"/>
    <cellStyle name="Normal 10 2 5 4 2 3 4 2" xfId="7912"/>
    <cellStyle name="Normal 10 2 5 4 2 3 5" xfId="7913"/>
    <cellStyle name="Normal 10 2 5 4 2 4" xfId="7914"/>
    <cellStyle name="Normal 10 2 5 4 2 4 2" xfId="7915"/>
    <cellStyle name="Normal 10 2 5 4 2 4 2 2" xfId="7916"/>
    <cellStyle name="Normal 10 2 5 4 2 4 3" xfId="7917"/>
    <cellStyle name="Normal 10 2 5 4 2 5" xfId="7918"/>
    <cellStyle name="Normal 10 2 5 4 2 5 2" xfId="7919"/>
    <cellStyle name="Normal 10 2 5 4 2 5 2 2" xfId="7920"/>
    <cellStyle name="Normal 10 2 5 4 2 5 3" xfId="7921"/>
    <cellStyle name="Normal 10 2 5 4 2 6" xfId="7922"/>
    <cellStyle name="Normal 10 2 5 4 2 6 2" xfId="7923"/>
    <cellStyle name="Normal 10 2 5 4 2 7" xfId="7924"/>
    <cellStyle name="Normal 10 2 5 4 3" xfId="7925"/>
    <cellStyle name="Normal 10 2 5 4 3 2" xfId="7926"/>
    <cellStyle name="Normal 10 2 5 4 3 2 2" xfId="7927"/>
    <cellStyle name="Normal 10 2 5 4 3 2 2 2" xfId="7928"/>
    <cellStyle name="Normal 10 2 5 4 3 2 2 2 2" xfId="7929"/>
    <cellStyle name="Normal 10 2 5 4 3 2 2 3" xfId="7930"/>
    <cellStyle name="Normal 10 2 5 4 3 2 3" xfId="7931"/>
    <cellStyle name="Normal 10 2 5 4 3 2 3 2" xfId="7932"/>
    <cellStyle name="Normal 10 2 5 4 3 2 3 2 2" xfId="7933"/>
    <cellStyle name="Normal 10 2 5 4 3 2 3 3" xfId="7934"/>
    <cellStyle name="Normal 10 2 5 4 3 2 4" xfId="7935"/>
    <cellStyle name="Normal 10 2 5 4 3 2 4 2" xfId="7936"/>
    <cellStyle name="Normal 10 2 5 4 3 2 5" xfId="7937"/>
    <cellStyle name="Normal 10 2 5 4 3 3" xfId="7938"/>
    <cellStyle name="Normal 10 2 5 4 3 3 2" xfId="7939"/>
    <cellStyle name="Normal 10 2 5 4 3 3 2 2" xfId="7940"/>
    <cellStyle name="Normal 10 2 5 4 3 3 3" xfId="7941"/>
    <cellStyle name="Normal 10 2 5 4 3 4" xfId="7942"/>
    <cellStyle name="Normal 10 2 5 4 3 4 2" xfId="7943"/>
    <cellStyle name="Normal 10 2 5 4 3 4 2 2" xfId="7944"/>
    <cellStyle name="Normal 10 2 5 4 3 4 3" xfId="7945"/>
    <cellStyle name="Normal 10 2 5 4 3 5" xfId="7946"/>
    <cellStyle name="Normal 10 2 5 4 3 5 2" xfId="7947"/>
    <cellStyle name="Normal 10 2 5 4 3 6" xfId="7948"/>
    <cellStyle name="Normal 10 2 5 4 4" xfId="7949"/>
    <cellStyle name="Normal 10 2 5 4 4 2" xfId="7950"/>
    <cellStyle name="Normal 10 2 5 4 4 2 2" xfId="7951"/>
    <cellStyle name="Normal 10 2 5 4 4 2 2 2" xfId="7952"/>
    <cellStyle name="Normal 10 2 5 4 4 2 3" xfId="7953"/>
    <cellStyle name="Normal 10 2 5 4 4 3" xfId="7954"/>
    <cellStyle name="Normal 10 2 5 4 4 3 2" xfId="7955"/>
    <cellStyle name="Normal 10 2 5 4 4 3 2 2" xfId="7956"/>
    <cellStyle name="Normal 10 2 5 4 4 3 3" xfId="7957"/>
    <cellStyle name="Normal 10 2 5 4 4 4" xfId="7958"/>
    <cellStyle name="Normal 10 2 5 4 4 4 2" xfId="7959"/>
    <cellStyle name="Normal 10 2 5 4 4 5" xfId="7960"/>
    <cellStyle name="Normal 10 2 5 4 5" xfId="7961"/>
    <cellStyle name="Normal 10 2 5 4 5 2" xfId="7962"/>
    <cellStyle name="Normal 10 2 5 4 5 2 2" xfId="7963"/>
    <cellStyle name="Normal 10 2 5 4 5 3" xfId="7964"/>
    <cellStyle name="Normal 10 2 5 4 6" xfId="7965"/>
    <cellStyle name="Normal 10 2 5 4 6 2" xfId="7966"/>
    <cellStyle name="Normal 10 2 5 4 6 2 2" xfId="7967"/>
    <cellStyle name="Normal 10 2 5 4 6 3" xfId="7968"/>
    <cellStyle name="Normal 10 2 5 4 7" xfId="7969"/>
    <cellStyle name="Normal 10 2 5 4 7 2" xfId="7970"/>
    <cellStyle name="Normal 10 2 5 4 8" xfId="7971"/>
    <cellStyle name="Normal 10 2 5 5" xfId="7972"/>
    <cellStyle name="Normal 10 2 5 5 2" xfId="7973"/>
    <cellStyle name="Normal 10 2 5 5 2 2" xfId="7974"/>
    <cellStyle name="Normal 10 2 5 5 2 2 2" xfId="7975"/>
    <cellStyle name="Normal 10 2 5 5 2 2 2 2" xfId="7976"/>
    <cellStyle name="Normal 10 2 5 5 2 2 2 2 2" xfId="7977"/>
    <cellStyle name="Normal 10 2 5 5 2 2 2 3" xfId="7978"/>
    <cellStyle name="Normal 10 2 5 5 2 2 3" xfId="7979"/>
    <cellStyle name="Normal 10 2 5 5 2 2 3 2" xfId="7980"/>
    <cellStyle name="Normal 10 2 5 5 2 2 3 2 2" xfId="7981"/>
    <cellStyle name="Normal 10 2 5 5 2 2 3 3" xfId="7982"/>
    <cellStyle name="Normal 10 2 5 5 2 2 4" xfId="7983"/>
    <cellStyle name="Normal 10 2 5 5 2 2 4 2" xfId="7984"/>
    <cellStyle name="Normal 10 2 5 5 2 2 5" xfId="7985"/>
    <cellStyle name="Normal 10 2 5 5 2 3" xfId="7986"/>
    <cellStyle name="Normal 10 2 5 5 2 3 2" xfId="7987"/>
    <cellStyle name="Normal 10 2 5 5 2 3 2 2" xfId="7988"/>
    <cellStyle name="Normal 10 2 5 5 2 3 3" xfId="7989"/>
    <cellStyle name="Normal 10 2 5 5 2 4" xfId="7990"/>
    <cellStyle name="Normal 10 2 5 5 2 4 2" xfId="7991"/>
    <cellStyle name="Normal 10 2 5 5 2 4 2 2" xfId="7992"/>
    <cellStyle name="Normal 10 2 5 5 2 4 3" xfId="7993"/>
    <cellStyle name="Normal 10 2 5 5 2 5" xfId="7994"/>
    <cellStyle name="Normal 10 2 5 5 2 5 2" xfId="7995"/>
    <cellStyle name="Normal 10 2 5 5 2 6" xfId="7996"/>
    <cellStyle name="Normal 10 2 5 5 3" xfId="7997"/>
    <cellStyle name="Normal 10 2 5 5 3 2" xfId="7998"/>
    <cellStyle name="Normal 10 2 5 5 3 2 2" xfId="7999"/>
    <cellStyle name="Normal 10 2 5 5 3 2 2 2" xfId="8000"/>
    <cellStyle name="Normal 10 2 5 5 3 2 3" xfId="8001"/>
    <cellStyle name="Normal 10 2 5 5 3 3" xfId="8002"/>
    <cellStyle name="Normal 10 2 5 5 3 3 2" xfId="8003"/>
    <cellStyle name="Normal 10 2 5 5 3 3 2 2" xfId="8004"/>
    <cellStyle name="Normal 10 2 5 5 3 3 3" xfId="8005"/>
    <cellStyle name="Normal 10 2 5 5 3 4" xfId="8006"/>
    <cellStyle name="Normal 10 2 5 5 3 4 2" xfId="8007"/>
    <cellStyle name="Normal 10 2 5 5 3 5" xfId="8008"/>
    <cellStyle name="Normal 10 2 5 5 4" xfId="8009"/>
    <cellStyle name="Normal 10 2 5 5 4 2" xfId="8010"/>
    <cellStyle name="Normal 10 2 5 5 4 2 2" xfId="8011"/>
    <cellStyle name="Normal 10 2 5 5 4 3" xfId="8012"/>
    <cellStyle name="Normal 10 2 5 5 5" xfId="8013"/>
    <cellStyle name="Normal 10 2 5 5 5 2" xfId="8014"/>
    <cellStyle name="Normal 10 2 5 5 5 2 2" xfId="8015"/>
    <cellStyle name="Normal 10 2 5 5 5 3" xfId="8016"/>
    <cellStyle name="Normal 10 2 5 5 6" xfId="8017"/>
    <cellStyle name="Normal 10 2 5 5 6 2" xfId="8018"/>
    <cellStyle name="Normal 10 2 5 5 7" xfId="8019"/>
    <cellStyle name="Normal 10 2 5 6" xfId="8020"/>
    <cellStyle name="Normal 10 2 5 6 2" xfId="8021"/>
    <cellStyle name="Normal 10 2 5 6 2 2" xfId="8022"/>
    <cellStyle name="Normal 10 2 5 6 2 2 2" xfId="8023"/>
    <cellStyle name="Normal 10 2 5 6 2 2 2 2" xfId="8024"/>
    <cellStyle name="Normal 10 2 5 6 2 2 3" xfId="8025"/>
    <cellStyle name="Normal 10 2 5 6 2 3" xfId="8026"/>
    <cellStyle name="Normal 10 2 5 6 2 3 2" xfId="8027"/>
    <cellStyle name="Normal 10 2 5 6 2 3 2 2" xfId="8028"/>
    <cellStyle name="Normal 10 2 5 6 2 3 3" xfId="8029"/>
    <cellStyle name="Normal 10 2 5 6 2 4" xfId="8030"/>
    <cellStyle name="Normal 10 2 5 6 2 4 2" xfId="8031"/>
    <cellStyle name="Normal 10 2 5 6 2 5" xfId="8032"/>
    <cellStyle name="Normal 10 2 5 6 3" xfId="8033"/>
    <cellStyle name="Normal 10 2 5 6 3 2" xfId="8034"/>
    <cellStyle name="Normal 10 2 5 6 3 2 2" xfId="8035"/>
    <cellStyle name="Normal 10 2 5 6 3 3" xfId="8036"/>
    <cellStyle name="Normal 10 2 5 6 4" xfId="8037"/>
    <cellStyle name="Normal 10 2 5 6 4 2" xfId="8038"/>
    <cellStyle name="Normal 10 2 5 6 4 2 2" xfId="8039"/>
    <cellStyle name="Normal 10 2 5 6 4 3" xfId="8040"/>
    <cellStyle name="Normal 10 2 5 6 5" xfId="8041"/>
    <cellStyle name="Normal 10 2 5 6 5 2" xfId="8042"/>
    <cellStyle name="Normal 10 2 5 6 6" xfId="8043"/>
    <cellStyle name="Normal 10 2 5 7" xfId="8044"/>
    <cellStyle name="Normal 10 2 5 7 2" xfId="8045"/>
    <cellStyle name="Normal 10 2 5 7 2 2" xfId="8046"/>
    <cellStyle name="Normal 10 2 5 7 2 2 2" xfId="8047"/>
    <cellStyle name="Normal 10 2 5 7 2 3" xfId="8048"/>
    <cellStyle name="Normal 10 2 5 7 3" xfId="8049"/>
    <cellStyle name="Normal 10 2 5 7 3 2" xfId="8050"/>
    <cellStyle name="Normal 10 2 5 7 3 2 2" xfId="8051"/>
    <cellStyle name="Normal 10 2 5 7 3 3" xfId="8052"/>
    <cellStyle name="Normal 10 2 5 7 4" xfId="8053"/>
    <cellStyle name="Normal 10 2 5 7 4 2" xfId="8054"/>
    <cellStyle name="Normal 10 2 5 7 5" xfId="8055"/>
    <cellStyle name="Normal 10 2 5 8" xfId="8056"/>
    <cellStyle name="Normal 10 2 5 8 2" xfId="8057"/>
    <cellStyle name="Normal 10 2 5 8 2 2" xfId="8058"/>
    <cellStyle name="Normal 10 2 5 8 3" xfId="8059"/>
    <cellStyle name="Normal 10 2 5 9" xfId="8060"/>
    <cellStyle name="Normal 10 2 5 9 2" xfId="8061"/>
    <cellStyle name="Normal 10 2 5 9 2 2" xfId="8062"/>
    <cellStyle name="Normal 10 2 5 9 3" xfId="8063"/>
    <cellStyle name="Normal 10 2 6" xfId="8064"/>
    <cellStyle name="Normal 10 2 6 10" xfId="8065"/>
    <cellStyle name="Normal 10 2 6 10 2" xfId="8066"/>
    <cellStyle name="Normal 10 2 6 11" xfId="8067"/>
    <cellStyle name="Normal 10 2 6 2" xfId="8068"/>
    <cellStyle name="Normal 10 2 6 2 2" xfId="8069"/>
    <cellStyle name="Normal 10 2 6 2 2 2" xfId="8070"/>
    <cellStyle name="Normal 10 2 6 2 2 2 2" xfId="8071"/>
    <cellStyle name="Normal 10 2 6 2 2 2 2 2" xfId="8072"/>
    <cellStyle name="Normal 10 2 6 2 2 2 2 2 2" xfId="8073"/>
    <cellStyle name="Normal 10 2 6 2 2 2 2 2 2 2" xfId="8074"/>
    <cellStyle name="Normal 10 2 6 2 2 2 2 2 2 2 2" xfId="8075"/>
    <cellStyle name="Normal 10 2 6 2 2 2 2 2 2 3" xfId="8076"/>
    <cellStyle name="Normal 10 2 6 2 2 2 2 2 3" xfId="8077"/>
    <cellStyle name="Normal 10 2 6 2 2 2 2 2 3 2" xfId="8078"/>
    <cellStyle name="Normal 10 2 6 2 2 2 2 2 3 2 2" xfId="8079"/>
    <cellStyle name="Normal 10 2 6 2 2 2 2 2 3 3" xfId="8080"/>
    <cellStyle name="Normal 10 2 6 2 2 2 2 2 4" xfId="8081"/>
    <cellStyle name="Normal 10 2 6 2 2 2 2 2 4 2" xfId="8082"/>
    <cellStyle name="Normal 10 2 6 2 2 2 2 2 5" xfId="8083"/>
    <cellStyle name="Normal 10 2 6 2 2 2 2 3" xfId="8084"/>
    <cellStyle name="Normal 10 2 6 2 2 2 2 3 2" xfId="8085"/>
    <cellStyle name="Normal 10 2 6 2 2 2 2 3 2 2" xfId="8086"/>
    <cellStyle name="Normal 10 2 6 2 2 2 2 3 3" xfId="8087"/>
    <cellStyle name="Normal 10 2 6 2 2 2 2 4" xfId="8088"/>
    <cellStyle name="Normal 10 2 6 2 2 2 2 4 2" xfId="8089"/>
    <cellStyle name="Normal 10 2 6 2 2 2 2 4 2 2" xfId="8090"/>
    <cellStyle name="Normal 10 2 6 2 2 2 2 4 3" xfId="8091"/>
    <cellStyle name="Normal 10 2 6 2 2 2 2 5" xfId="8092"/>
    <cellStyle name="Normal 10 2 6 2 2 2 2 5 2" xfId="8093"/>
    <cellStyle name="Normal 10 2 6 2 2 2 2 6" xfId="8094"/>
    <cellStyle name="Normal 10 2 6 2 2 2 3" xfId="8095"/>
    <cellStyle name="Normal 10 2 6 2 2 2 3 2" xfId="8096"/>
    <cellStyle name="Normal 10 2 6 2 2 2 3 2 2" xfId="8097"/>
    <cellStyle name="Normal 10 2 6 2 2 2 3 2 2 2" xfId="8098"/>
    <cellStyle name="Normal 10 2 6 2 2 2 3 2 3" xfId="8099"/>
    <cellStyle name="Normal 10 2 6 2 2 2 3 3" xfId="8100"/>
    <cellStyle name="Normal 10 2 6 2 2 2 3 3 2" xfId="8101"/>
    <cellStyle name="Normal 10 2 6 2 2 2 3 3 2 2" xfId="8102"/>
    <cellStyle name="Normal 10 2 6 2 2 2 3 3 3" xfId="8103"/>
    <cellStyle name="Normal 10 2 6 2 2 2 3 4" xfId="8104"/>
    <cellStyle name="Normal 10 2 6 2 2 2 3 4 2" xfId="8105"/>
    <cellStyle name="Normal 10 2 6 2 2 2 3 5" xfId="8106"/>
    <cellStyle name="Normal 10 2 6 2 2 2 4" xfId="8107"/>
    <cellStyle name="Normal 10 2 6 2 2 2 4 2" xfId="8108"/>
    <cellStyle name="Normal 10 2 6 2 2 2 4 2 2" xfId="8109"/>
    <cellStyle name="Normal 10 2 6 2 2 2 4 3" xfId="8110"/>
    <cellStyle name="Normal 10 2 6 2 2 2 5" xfId="8111"/>
    <cellStyle name="Normal 10 2 6 2 2 2 5 2" xfId="8112"/>
    <cellStyle name="Normal 10 2 6 2 2 2 5 2 2" xfId="8113"/>
    <cellStyle name="Normal 10 2 6 2 2 2 5 3" xfId="8114"/>
    <cellStyle name="Normal 10 2 6 2 2 2 6" xfId="8115"/>
    <cellStyle name="Normal 10 2 6 2 2 2 6 2" xfId="8116"/>
    <cellStyle name="Normal 10 2 6 2 2 2 7" xfId="8117"/>
    <cellStyle name="Normal 10 2 6 2 2 3" xfId="8118"/>
    <cellStyle name="Normal 10 2 6 2 2 3 2" xfId="8119"/>
    <cellStyle name="Normal 10 2 6 2 2 3 2 2" xfId="8120"/>
    <cellStyle name="Normal 10 2 6 2 2 3 2 2 2" xfId="8121"/>
    <cellStyle name="Normal 10 2 6 2 2 3 2 2 2 2" xfId="8122"/>
    <cellStyle name="Normal 10 2 6 2 2 3 2 2 3" xfId="8123"/>
    <cellStyle name="Normal 10 2 6 2 2 3 2 3" xfId="8124"/>
    <cellStyle name="Normal 10 2 6 2 2 3 2 3 2" xfId="8125"/>
    <cellStyle name="Normal 10 2 6 2 2 3 2 3 2 2" xfId="8126"/>
    <cellStyle name="Normal 10 2 6 2 2 3 2 3 3" xfId="8127"/>
    <cellStyle name="Normal 10 2 6 2 2 3 2 4" xfId="8128"/>
    <cellStyle name="Normal 10 2 6 2 2 3 2 4 2" xfId="8129"/>
    <cellStyle name="Normal 10 2 6 2 2 3 2 5" xfId="8130"/>
    <cellStyle name="Normal 10 2 6 2 2 3 3" xfId="8131"/>
    <cellStyle name="Normal 10 2 6 2 2 3 3 2" xfId="8132"/>
    <cellStyle name="Normal 10 2 6 2 2 3 3 2 2" xfId="8133"/>
    <cellStyle name="Normal 10 2 6 2 2 3 3 3" xfId="8134"/>
    <cellStyle name="Normal 10 2 6 2 2 3 4" xfId="8135"/>
    <cellStyle name="Normal 10 2 6 2 2 3 4 2" xfId="8136"/>
    <cellStyle name="Normal 10 2 6 2 2 3 4 2 2" xfId="8137"/>
    <cellStyle name="Normal 10 2 6 2 2 3 4 3" xfId="8138"/>
    <cellStyle name="Normal 10 2 6 2 2 3 5" xfId="8139"/>
    <cellStyle name="Normal 10 2 6 2 2 3 5 2" xfId="8140"/>
    <cellStyle name="Normal 10 2 6 2 2 3 6" xfId="8141"/>
    <cellStyle name="Normal 10 2 6 2 2 4" xfId="8142"/>
    <cellStyle name="Normal 10 2 6 2 2 4 2" xfId="8143"/>
    <cellStyle name="Normal 10 2 6 2 2 4 2 2" xfId="8144"/>
    <cellStyle name="Normal 10 2 6 2 2 4 2 2 2" xfId="8145"/>
    <cellStyle name="Normal 10 2 6 2 2 4 2 3" xfId="8146"/>
    <cellStyle name="Normal 10 2 6 2 2 4 3" xfId="8147"/>
    <cellStyle name="Normal 10 2 6 2 2 4 3 2" xfId="8148"/>
    <cellStyle name="Normal 10 2 6 2 2 4 3 2 2" xfId="8149"/>
    <cellStyle name="Normal 10 2 6 2 2 4 3 3" xfId="8150"/>
    <cellStyle name="Normal 10 2 6 2 2 4 4" xfId="8151"/>
    <cellStyle name="Normal 10 2 6 2 2 4 4 2" xfId="8152"/>
    <cellStyle name="Normal 10 2 6 2 2 4 5" xfId="8153"/>
    <cellStyle name="Normal 10 2 6 2 2 5" xfId="8154"/>
    <cellStyle name="Normal 10 2 6 2 2 5 2" xfId="8155"/>
    <cellStyle name="Normal 10 2 6 2 2 5 2 2" xfId="8156"/>
    <cellStyle name="Normal 10 2 6 2 2 5 3" xfId="8157"/>
    <cellStyle name="Normal 10 2 6 2 2 6" xfId="8158"/>
    <cellStyle name="Normal 10 2 6 2 2 6 2" xfId="8159"/>
    <cellStyle name="Normal 10 2 6 2 2 6 2 2" xfId="8160"/>
    <cellStyle name="Normal 10 2 6 2 2 6 3" xfId="8161"/>
    <cellStyle name="Normal 10 2 6 2 2 7" xfId="8162"/>
    <cellStyle name="Normal 10 2 6 2 2 7 2" xfId="8163"/>
    <cellStyle name="Normal 10 2 6 2 2 8" xfId="8164"/>
    <cellStyle name="Normal 10 2 6 2 3" xfId="8165"/>
    <cellStyle name="Normal 10 2 6 2 3 2" xfId="8166"/>
    <cellStyle name="Normal 10 2 6 2 3 2 2" xfId="8167"/>
    <cellStyle name="Normal 10 2 6 2 3 2 2 2" xfId="8168"/>
    <cellStyle name="Normal 10 2 6 2 3 2 2 2 2" xfId="8169"/>
    <cellStyle name="Normal 10 2 6 2 3 2 2 2 2 2" xfId="8170"/>
    <cellStyle name="Normal 10 2 6 2 3 2 2 2 3" xfId="8171"/>
    <cellStyle name="Normal 10 2 6 2 3 2 2 3" xfId="8172"/>
    <cellStyle name="Normal 10 2 6 2 3 2 2 3 2" xfId="8173"/>
    <cellStyle name="Normal 10 2 6 2 3 2 2 3 2 2" xfId="8174"/>
    <cellStyle name="Normal 10 2 6 2 3 2 2 3 3" xfId="8175"/>
    <cellStyle name="Normal 10 2 6 2 3 2 2 4" xfId="8176"/>
    <cellStyle name="Normal 10 2 6 2 3 2 2 4 2" xfId="8177"/>
    <cellStyle name="Normal 10 2 6 2 3 2 2 5" xfId="8178"/>
    <cellStyle name="Normal 10 2 6 2 3 2 3" xfId="8179"/>
    <cellStyle name="Normal 10 2 6 2 3 2 3 2" xfId="8180"/>
    <cellStyle name="Normal 10 2 6 2 3 2 3 2 2" xfId="8181"/>
    <cellStyle name="Normal 10 2 6 2 3 2 3 3" xfId="8182"/>
    <cellStyle name="Normal 10 2 6 2 3 2 4" xfId="8183"/>
    <cellStyle name="Normal 10 2 6 2 3 2 4 2" xfId="8184"/>
    <cellStyle name="Normal 10 2 6 2 3 2 4 2 2" xfId="8185"/>
    <cellStyle name="Normal 10 2 6 2 3 2 4 3" xfId="8186"/>
    <cellStyle name="Normal 10 2 6 2 3 2 5" xfId="8187"/>
    <cellStyle name="Normal 10 2 6 2 3 2 5 2" xfId="8188"/>
    <cellStyle name="Normal 10 2 6 2 3 2 6" xfId="8189"/>
    <cellStyle name="Normal 10 2 6 2 3 3" xfId="8190"/>
    <cellStyle name="Normal 10 2 6 2 3 3 2" xfId="8191"/>
    <cellStyle name="Normal 10 2 6 2 3 3 2 2" xfId="8192"/>
    <cellStyle name="Normal 10 2 6 2 3 3 2 2 2" xfId="8193"/>
    <cellStyle name="Normal 10 2 6 2 3 3 2 3" xfId="8194"/>
    <cellStyle name="Normal 10 2 6 2 3 3 3" xfId="8195"/>
    <cellStyle name="Normal 10 2 6 2 3 3 3 2" xfId="8196"/>
    <cellStyle name="Normal 10 2 6 2 3 3 3 2 2" xfId="8197"/>
    <cellStyle name="Normal 10 2 6 2 3 3 3 3" xfId="8198"/>
    <cellStyle name="Normal 10 2 6 2 3 3 4" xfId="8199"/>
    <cellStyle name="Normal 10 2 6 2 3 3 4 2" xfId="8200"/>
    <cellStyle name="Normal 10 2 6 2 3 3 5" xfId="8201"/>
    <cellStyle name="Normal 10 2 6 2 3 4" xfId="8202"/>
    <cellStyle name="Normal 10 2 6 2 3 4 2" xfId="8203"/>
    <cellStyle name="Normal 10 2 6 2 3 4 2 2" xfId="8204"/>
    <cellStyle name="Normal 10 2 6 2 3 4 3" xfId="8205"/>
    <cellStyle name="Normal 10 2 6 2 3 5" xfId="8206"/>
    <cellStyle name="Normal 10 2 6 2 3 5 2" xfId="8207"/>
    <cellStyle name="Normal 10 2 6 2 3 5 2 2" xfId="8208"/>
    <cellStyle name="Normal 10 2 6 2 3 5 3" xfId="8209"/>
    <cellStyle name="Normal 10 2 6 2 3 6" xfId="8210"/>
    <cellStyle name="Normal 10 2 6 2 3 6 2" xfId="8211"/>
    <cellStyle name="Normal 10 2 6 2 3 7" xfId="8212"/>
    <cellStyle name="Normal 10 2 6 2 4" xfId="8213"/>
    <cellStyle name="Normal 10 2 6 2 4 2" xfId="8214"/>
    <cellStyle name="Normal 10 2 6 2 4 2 2" xfId="8215"/>
    <cellStyle name="Normal 10 2 6 2 4 2 2 2" xfId="8216"/>
    <cellStyle name="Normal 10 2 6 2 4 2 2 2 2" xfId="8217"/>
    <cellStyle name="Normal 10 2 6 2 4 2 2 3" xfId="8218"/>
    <cellStyle name="Normal 10 2 6 2 4 2 3" xfId="8219"/>
    <cellStyle name="Normal 10 2 6 2 4 2 3 2" xfId="8220"/>
    <cellStyle name="Normal 10 2 6 2 4 2 3 2 2" xfId="8221"/>
    <cellStyle name="Normal 10 2 6 2 4 2 3 3" xfId="8222"/>
    <cellStyle name="Normal 10 2 6 2 4 2 4" xfId="8223"/>
    <cellStyle name="Normal 10 2 6 2 4 2 4 2" xfId="8224"/>
    <cellStyle name="Normal 10 2 6 2 4 2 5" xfId="8225"/>
    <cellStyle name="Normal 10 2 6 2 4 3" xfId="8226"/>
    <cellStyle name="Normal 10 2 6 2 4 3 2" xfId="8227"/>
    <cellStyle name="Normal 10 2 6 2 4 3 2 2" xfId="8228"/>
    <cellStyle name="Normal 10 2 6 2 4 3 3" xfId="8229"/>
    <cellStyle name="Normal 10 2 6 2 4 4" xfId="8230"/>
    <cellStyle name="Normal 10 2 6 2 4 4 2" xfId="8231"/>
    <cellStyle name="Normal 10 2 6 2 4 4 2 2" xfId="8232"/>
    <cellStyle name="Normal 10 2 6 2 4 4 3" xfId="8233"/>
    <cellStyle name="Normal 10 2 6 2 4 5" xfId="8234"/>
    <cellStyle name="Normal 10 2 6 2 4 5 2" xfId="8235"/>
    <cellStyle name="Normal 10 2 6 2 4 6" xfId="8236"/>
    <cellStyle name="Normal 10 2 6 2 5" xfId="8237"/>
    <cellStyle name="Normal 10 2 6 2 5 2" xfId="8238"/>
    <cellStyle name="Normal 10 2 6 2 5 2 2" xfId="8239"/>
    <cellStyle name="Normal 10 2 6 2 5 2 2 2" xfId="8240"/>
    <cellStyle name="Normal 10 2 6 2 5 2 3" xfId="8241"/>
    <cellStyle name="Normal 10 2 6 2 5 3" xfId="8242"/>
    <cellStyle name="Normal 10 2 6 2 5 3 2" xfId="8243"/>
    <cellStyle name="Normal 10 2 6 2 5 3 2 2" xfId="8244"/>
    <cellStyle name="Normal 10 2 6 2 5 3 3" xfId="8245"/>
    <cellStyle name="Normal 10 2 6 2 5 4" xfId="8246"/>
    <cellStyle name="Normal 10 2 6 2 5 4 2" xfId="8247"/>
    <cellStyle name="Normal 10 2 6 2 5 5" xfId="8248"/>
    <cellStyle name="Normal 10 2 6 2 6" xfId="8249"/>
    <cellStyle name="Normal 10 2 6 2 6 2" xfId="8250"/>
    <cellStyle name="Normal 10 2 6 2 6 2 2" xfId="8251"/>
    <cellStyle name="Normal 10 2 6 2 6 3" xfId="8252"/>
    <cellStyle name="Normal 10 2 6 2 7" xfId="8253"/>
    <cellStyle name="Normal 10 2 6 2 7 2" xfId="8254"/>
    <cellStyle name="Normal 10 2 6 2 7 2 2" xfId="8255"/>
    <cellStyle name="Normal 10 2 6 2 7 3" xfId="8256"/>
    <cellStyle name="Normal 10 2 6 2 8" xfId="8257"/>
    <cellStyle name="Normal 10 2 6 2 8 2" xfId="8258"/>
    <cellStyle name="Normal 10 2 6 2 9" xfId="8259"/>
    <cellStyle name="Normal 10 2 6 3" xfId="8260"/>
    <cellStyle name="Normal 10 2 6 3 2" xfId="8261"/>
    <cellStyle name="Normal 10 2 6 3 2 2" xfId="8262"/>
    <cellStyle name="Normal 10 2 6 3 2 2 2" xfId="8263"/>
    <cellStyle name="Normal 10 2 6 3 2 2 2 2" xfId="8264"/>
    <cellStyle name="Normal 10 2 6 3 2 2 2 2 2" xfId="8265"/>
    <cellStyle name="Normal 10 2 6 3 2 2 2 2 2 2" xfId="8266"/>
    <cellStyle name="Normal 10 2 6 3 2 2 2 2 2 2 2" xfId="8267"/>
    <cellStyle name="Normal 10 2 6 3 2 2 2 2 2 3" xfId="8268"/>
    <cellStyle name="Normal 10 2 6 3 2 2 2 2 3" xfId="8269"/>
    <cellStyle name="Normal 10 2 6 3 2 2 2 2 3 2" xfId="8270"/>
    <cellStyle name="Normal 10 2 6 3 2 2 2 2 3 2 2" xfId="8271"/>
    <cellStyle name="Normal 10 2 6 3 2 2 2 2 3 3" xfId="8272"/>
    <cellStyle name="Normal 10 2 6 3 2 2 2 2 4" xfId="8273"/>
    <cellStyle name="Normal 10 2 6 3 2 2 2 2 4 2" xfId="8274"/>
    <cellStyle name="Normal 10 2 6 3 2 2 2 2 5" xfId="8275"/>
    <cellStyle name="Normal 10 2 6 3 2 2 2 3" xfId="8276"/>
    <cellStyle name="Normal 10 2 6 3 2 2 2 3 2" xfId="8277"/>
    <cellStyle name="Normal 10 2 6 3 2 2 2 3 2 2" xfId="8278"/>
    <cellStyle name="Normal 10 2 6 3 2 2 2 3 3" xfId="8279"/>
    <cellStyle name="Normal 10 2 6 3 2 2 2 4" xfId="8280"/>
    <cellStyle name="Normal 10 2 6 3 2 2 2 4 2" xfId="8281"/>
    <cellStyle name="Normal 10 2 6 3 2 2 2 4 2 2" xfId="8282"/>
    <cellStyle name="Normal 10 2 6 3 2 2 2 4 3" xfId="8283"/>
    <cellStyle name="Normal 10 2 6 3 2 2 2 5" xfId="8284"/>
    <cellStyle name="Normal 10 2 6 3 2 2 2 5 2" xfId="8285"/>
    <cellStyle name="Normal 10 2 6 3 2 2 2 6" xfId="8286"/>
    <cellStyle name="Normal 10 2 6 3 2 2 3" xfId="8287"/>
    <cellStyle name="Normal 10 2 6 3 2 2 3 2" xfId="8288"/>
    <cellStyle name="Normal 10 2 6 3 2 2 3 2 2" xfId="8289"/>
    <cellStyle name="Normal 10 2 6 3 2 2 3 2 2 2" xfId="8290"/>
    <cellStyle name="Normal 10 2 6 3 2 2 3 2 3" xfId="8291"/>
    <cellStyle name="Normal 10 2 6 3 2 2 3 3" xfId="8292"/>
    <cellStyle name="Normal 10 2 6 3 2 2 3 3 2" xfId="8293"/>
    <cellStyle name="Normal 10 2 6 3 2 2 3 3 2 2" xfId="8294"/>
    <cellStyle name="Normal 10 2 6 3 2 2 3 3 3" xfId="8295"/>
    <cellStyle name="Normal 10 2 6 3 2 2 3 4" xfId="8296"/>
    <cellStyle name="Normal 10 2 6 3 2 2 3 4 2" xfId="8297"/>
    <cellStyle name="Normal 10 2 6 3 2 2 3 5" xfId="8298"/>
    <cellStyle name="Normal 10 2 6 3 2 2 4" xfId="8299"/>
    <cellStyle name="Normal 10 2 6 3 2 2 4 2" xfId="8300"/>
    <cellStyle name="Normal 10 2 6 3 2 2 4 2 2" xfId="8301"/>
    <cellStyle name="Normal 10 2 6 3 2 2 4 3" xfId="8302"/>
    <cellStyle name="Normal 10 2 6 3 2 2 5" xfId="8303"/>
    <cellStyle name="Normal 10 2 6 3 2 2 5 2" xfId="8304"/>
    <cellStyle name="Normal 10 2 6 3 2 2 5 2 2" xfId="8305"/>
    <cellStyle name="Normal 10 2 6 3 2 2 5 3" xfId="8306"/>
    <cellStyle name="Normal 10 2 6 3 2 2 6" xfId="8307"/>
    <cellStyle name="Normal 10 2 6 3 2 2 6 2" xfId="8308"/>
    <cellStyle name="Normal 10 2 6 3 2 2 7" xfId="8309"/>
    <cellStyle name="Normal 10 2 6 3 2 3" xfId="8310"/>
    <cellStyle name="Normal 10 2 6 3 2 3 2" xfId="8311"/>
    <cellStyle name="Normal 10 2 6 3 2 3 2 2" xfId="8312"/>
    <cellStyle name="Normal 10 2 6 3 2 3 2 2 2" xfId="8313"/>
    <cellStyle name="Normal 10 2 6 3 2 3 2 2 2 2" xfId="8314"/>
    <cellStyle name="Normal 10 2 6 3 2 3 2 2 3" xfId="8315"/>
    <cellStyle name="Normal 10 2 6 3 2 3 2 3" xfId="8316"/>
    <cellStyle name="Normal 10 2 6 3 2 3 2 3 2" xfId="8317"/>
    <cellStyle name="Normal 10 2 6 3 2 3 2 3 2 2" xfId="8318"/>
    <cellStyle name="Normal 10 2 6 3 2 3 2 3 3" xfId="8319"/>
    <cellStyle name="Normal 10 2 6 3 2 3 2 4" xfId="8320"/>
    <cellStyle name="Normal 10 2 6 3 2 3 2 4 2" xfId="8321"/>
    <cellStyle name="Normal 10 2 6 3 2 3 2 5" xfId="8322"/>
    <cellStyle name="Normal 10 2 6 3 2 3 3" xfId="8323"/>
    <cellStyle name="Normal 10 2 6 3 2 3 3 2" xfId="8324"/>
    <cellStyle name="Normal 10 2 6 3 2 3 3 2 2" xfId="8325"/>
    <cellStyle name="Normal 10 2 6 3 2 3 3 3" xfId="8326"/>
    <cellStyle name="Normal 10 2 6 3 2 3 4" xfId="8327"/>
    <cellStyle name="Normal 10 2 6 3 2 3 4 2" xfId="8328"/>
    <cellStyle name="Normal 10 2 6 3 2 3 4 2 2" xfId="8329"/>
    <cellStyle name="Normal 10 2 6 3 2 3 4 3" xfId="8330"/>
    <cellStyle name="Normal 10 2 6 3 2 3 5" xfId="8331"/>
    <cellStyle name="Normal 10 2 6 3 2 3 5 2" xfId="8332"/>
    <cellStyle name="Normal 10 2 6 3 2 3 6" xfId="8333"/>
    <cellStyle name="Normal 10 2 6 3 2 4" xfId="8334"/>
    <cellStyle name="Normal 10 2 6 3 2 4 2" xfId="8335"/>
    <cellStyle name="Normal 10 2 6 3 2 4 2 2" xfId="8336"/>
    <cellStyle name="Normal 10 2 6 3 2 4 2 2 2" xfId="8337"/>
    <cellStyle name="Normal 10 2 6 3 2 4 2 3" xfId="8338"/>
    <cellStyle name="Normal 10 2 6 3 2 4 3" xfId="8339"/>
    <cellStyle name="Normal 10 2 6 3 2 4 3 2" xfId="8340"/>
    <cellStyle name="Normal 10 2 6 3 2 4 3 2 2" xfId="8341"/>
    <cellStyle name="Normal 10 2 6 3 2 4 3 3" xfId="8342"/>
    <cellStyle name="Normal 10 2 6 3 2 4 4" xfId="8343"/>
    <cellStyle name="Normal 10 2 6 3 2 4 4 2" xfId="8344"/>
    <cellStyle name="Normal 10 2 6 3 2 4 5" xfId="8345"/>
    <cellStyle name="Normal 10 2 6 3 2 5" xfId="8346"/>
    <cellStyle name="Normal 10 2 6 3 2 5 2" xfId="8347"/>
    <cellStyle name="Normal 10 2 6 3 2 5 2 2" xfId="8348"/>
    <cellStyle name="Normal 10 2 6 3 2 5 3" xfId="8349"/>
    <cellStyle name="Normal 10 2 6 3 2 6" xfId="8350"/>
    <cellStyle name="Normal 10 2 6 3 2 6 2" xfId="8351"/>
    <cellStyle name="Normal 10 2 6 3 2 6 2 2" xfId="8352"/>
    <cellStyle name="Normal 10 2 6 3 2 6 3" xfId="8353"/>
    <cellStyle name="Normal 10 2 6 3 2 7" xfId="8354"/>
    <cellStyle name="Normal 10 2 6 3 2 7 2" xfId="8355"/>
    <cellStyle name="Normal 10 2 6 3 2 8" xfId="8356"/>
    <cellStyle name="Normal 10 2 6 3 3" xfId="8357"/>
    <cellStyle name="Normal 10 2 6 3 3 2" xfId="8358"/>
    <cellStyle name="Normal 10 2 6 3 3 2 2" xfId="8359"/>
    <cellStyle name="Normal 10 2 6 3 3 2 2 2" xfId="8360"/>
    <cellStyle name="Normal 10 2 6 3 3 2 2 2 2" xfId="8361"/>
    <cellStyle name="Normal 10 2 6 3 3 2 2 2 2 2" xfId="8362"/>
    <cellStyle name="Normal 10 2 6 3 3 2 2 2 3" xfId="8363"/>
    <cellStyle name="Normal 10 2 6 3 3 2 2 3" xfId="8364"/>
    <cellStyle name="Normal 10 2 6 3 3 2 2 3 2" xfId="8365"/>
    <cellStyle name="Normal 10 2 6 3 3 2 2 3 2 2" xfId="8366"/>
    <cellStyle name="Normal 10 2 6 3 3 2 2 3 3" xfId="8367"/>
    <cellStyle name="Normal 10 2 6 3 3 2 2 4" xfId="8368"/>
    <cellStyle name="Normal 10 2 6 3 3 2 2 4 2" xfId="8369"/>
    <cellStyle name="Normal 10 2 6 3 3 2 2 5" xfId="8370"/>
    <cellStyle name="Normal 10 2 6 3 3 2 3" xfId="8371"/>
    <cellStyle name="Normal 10 2 6 3 3 2 3 2" xfId="8372"/>
    <cellStyle name="Normal 10 2 6 3 3 2 3 2 2" xfId="8373"/>
    <cellStyle name="Normal 10 2 6 3 3 2 3 3" xfId="8374"/>
    <cellStyle name="Normal 10 2 6 3 3 2 4" xfId="8375"/>
    <cellStyle name="Normal 10 2 6 3 3 2 4 2" xfId="8376"/>
    <cellStyle name="Normal 10 2 6 3 3 2 4 2 2" xfId="8377"/>
    <cellStyle name="Normal 10 2 6 3 3 2 4 3" xfId="8378"/>
    <cellStyle name="Normal 10 2 6 3 3 2 5" xfId="8379"/>
    <cellStyle name="Normal 10 2 6 3 3 2 5 2" xfId="8380"/>
    <cellStyle name="Normal 10 2 6 3 3 2 6" xfId="8381"/>
    <cellStyle name="Normal 10 2 6 3 3 3" xfId="8382"/>
    <cellStyle name="Normal 10 2 6 3 3 3 2" xfId="8383"/>
    <cellStyle name="Normal 10 2 6 3 3 3 2 2" xfId="8384"/>
    <cellStyle name="Normal 10 2 6 3 3 3 2 2 2" xfId="8385"/>
    <cellStyle name="Normal 10 2 6 3 3 3 2 3" xfId="8386"/>
    <cellStyle name="Normal 10 2 6 3 3 3 3" xfId="8387"/>
    <cellStyle name="Normal 10 2 6 3 3 3 3 2" xfId="8388"/>
    <cellStyle name="Normal 10 2 6 3 3 3 3 2 2" xfId="8389"/>
    <cellStyle name="Normal 10 2 6 3 3 3 3 3" xfId="8390"/>
    <cellStyle name="Normal 10 2 6 3 3 3 4" xfId="8391"/>
    <cellStyle name="Normal 10 2 6 3 3 3 4 2" xfId="8392"/>
    <cellStyle name="Normal 10 2 6 3 3 3 5" xfId="8393"/>
    <cellStyle name="Normal 10 2 6 3 3 4" xfId="8394"/>
    <cellStyle name="Normal 10 2 6 3 3 4 2" xfId="8395"/>
    <cellStyle name="Normal 10 2 6 3 3 4 2 2" xfId="8396"/>
    <cellStyle name="Normal 10 2 6 3 3 4 3" xfId="8397"/>
    <cellStyle name="Normal 10 2 6 3 3 5" xfId="8398"/>
    <cellStyle name="Normal 10 2 6 3 3 5 2" xfId="8399"/>
    <cellStyle name="Normal 10 2 6 3 3 5 2 2" xfId="8400"/>
    <cellStyle name="Normal 10 2 6 3 3 5 3" xfId="8401"/>
    <cellStyle name="Normal 10 2 6 3 3 6" xfId="8402"/>
    <cellStyle name="Normal 10 2 6 3 3 6 2" xfId="8403"/>
    <cellStyle name="Normal 10 2 6 3 3 7" xfId="8404"/>
    <cellStyle name="Normal 10 2 6 3 4" xfId="8405"/>
    <cellStyle name="Normal 10 2 6 3 4 2" xfId="8406"/>
    <cellStyle name="Normal 10 2 6 3 4 2 2" xfId="8407"/>
    <cellStyle name="Normal 10 2 6 3 4 2 2 2" xfId="8408"/>
    <cellStyle name="Normal 10 2 6 3 4 2 2 2 2" xfId="8409"/>
    <cellStyle name="Normal 10 2 6 3 4 2 2 3" xfId="8410"/>
    <cellStyle name="Normal 10 2 6 3 4 2 3" xfId="8411"/>
    <cellStyle name="Normal 10 2 6 3 4 2 3 2" xfId="8412"/>
    <cellStyle name="Normal 10 2 6 3 4 2 3 2 2" xfId="8413"/>
    <cellStyle name="Normal 10 2 6 3 4 2 3 3" xfId="8414"/>
    <cellStyle name="Normal 10 2 6 3 4 2 4" xfId="8415"/>
    <cellStyle name="Normal 10 2 6 3 4 2 4 2" xfId="8416"/>
    <cellStyle name="Normal 10 2 6 3 4 2 5" xfId="8417"/>
    <cellStyle name="Normal 10 2 6 3 4 3" xfId="8418"/>
    <cellStyle name="Normal 10 2 6 3 4 3 2" xfId="8419"/>
    <cellStyle name="Normal 10 2 6 3 4 3 2 2" xfId="8420"/>
    <cellStyle name="Normal 10 2 6 3 4 3 3" xfId="8421"/>
    <cellStyle name="Normal 10 2 6 3 4 4" xfId="8422"/>
    <cellStyle name="Normal 10 2 6 3 4 4 2" xfId="8423"/>
    <cellStyle name="Normal 10 2 6 3 4 4 2 2" xfId="8424"/>
    <cellStyle name="Normal 10 2 6 3 4 4 3" xfId="8425"/>
    <cellStyle name="Normal 10 2 6 3 4 5" xfId="8426"/>
    <cellStyle name="Normal 10 2 6 3 4 5 2" xfId="8427"/>
    <cellStyle name="Normal 10 2 6 3 4 6" xfId="8428"/>
    <cellStyle name="Normal 10 2 6 3 5" xfId="8429"/>
    <cellStyle name="Normal 10 2 6 3 5 2" xfId="8430"/>
    <cellStyle name="Normal 10 2 6 3 5 2 2" xfId="8431"/>
    <cellStyle name="Normal 10 2 6 3 5 2 2 2" xfId="8432"/>
    <cellStyle name="Normal 10 2 6 3 5 2 3" xfId="8433"/>
    <cellStyle name="Normal 10 2 6 3 5 3" xfId="8434"/>
    <cellStyle name="Normal 10 2 6 3 5 3 2" xfId="8435"/>
    <cellStyle name="Normal 10 2 6 3 5 3 2 2" xfId="8436"/>
    <cellStyle name="Normal 10 2 6 3 5 3 3" xfId="8437"/>
    <cellStyle name="Normal 10 2 6 3 5 4" xfId="8438"/>
    <cellStyle name="Normal 10 2 6 3 5 4 2" xfId="8439"/>
    <cellStyle name="Normal 10 2 6 3 5 5" xfId="8440"/>
    <cellStyle name="Normal 10 2 6 3 6" xfId="8441"/>
    <cellStyle name="Normal 10 2 6 3 6 2" xfId="8442"/>
    <cellStyle name="Normal 10 2 6 3 6 2 2" xfId="8443"/>
    <cellStyle name="Normal 10 2 6 3 6 3" xfId="8444"/>
    <cellStyle name="Normal 10 2 6 3 7" xfId="8445"/>
    <cellStyle name="Normal 10 2 6 3 7 2" xfId="8446"/>
    <cellStyle name="Normal 10 2 6 3 7 2 2" xfId="8447"/>
    <cellStyle name="Normal 10 2 6 3 7 3" xfId="8448"/>
    <cellStyle name="Normal 10 2 6 3 8" xfId="8449"/>
    <cellStyle name="Normal 10 2 6 3 8 2" xfId="8450"/>
    <cellStyle name="Normal 10 2 6 3 9" xfId="8451"/>
    <cellStyle name="Normal 10 2 6 4" xfId="8452"/>
    <cellStyle name="Normal 10 2 6 4 2" xfId="8453"/>
    <cellStyle name="Normal 10 2 6 4 2 2" xfId="8454"/>
    <cellStyle name="Normal 10 2 6 4 2 2 2" xfId="8455"/>
    <cellStyle name="Normal 10 2 6 4 2 2 2 2" xfId="8456"/>
    <cellStyle name="Normal 10 2 6 4 2 2 2 2 2" xfId="8457"/>
    <cellStyle name="Normal 10 2 6 4 2 2 2 2 2 2" xfId="8458"/>
    <cellStyle name="Normal 10 2 6 4 2 2 2 2 3" xfId="8459"/>
    <cellStyle name="Normal 10 2 6 4 2 2 2 3" xfId="8460"/>
    <cellStyle name="Normal 10 2 6 4 2 2 2 3 2" xfId="8461"/>
    <cellStyle name="Normal 10 2 6 4 2 2 2 3 2 2" xfId="8462"/>
    <cellStyle name="Normal 10 2 6 4 2 2 2 3 3" xfId="8463"/>
    <cellStyle name="Normal 10 2 6 4 2 2 2 4" xfId="8464"/>
    <cellStyle name="Normal 10 2 6 4 2 2 2 4 2" xfId="8465"/>
    <cellStyle name="Normal 10 2 6 4 2 2 2 5" xfId="8466"/>
    <cellStyle name="Normal 10 2 6 4 2 2 3" xfId="8467"/>
    <cellStyle name="Normal 10 2 6 4 2 2 3 2" xfId="8468"/>
    <cellStyle name="Normal 10 2 6 4 2 2 3 2 2" xfId="8469"/>
    <cellStyle name="Normal 10 2 6 4 2 2 3 3" xfId="8470"/>
    <cellStyle name="Normal 10 2 6 4 2 2 4" xfId="8471"/>
    <cellStyle name="Normal 10 2 6 4 2 2 4 2" xfId="8472"/>
    <cellStyle name="Normal 10 2 6 4 2 2 4 2 2" xfId="8473"/>
    <cellStyle name="Normal 10 2 6 4 2 2 4 3" xfId="8474"/>
    <cellStyle name="Normal 10 2 6 4 2 2 5" xfId="8475"/>
    <cellStyle name="Normal 10 2 6 4 2 2 5 2" xfId="8476"/>
    <cellStyle name="Normal 10 2 6 4 2 2 6" xfId="8477"/>
    <cellStyle name="Normal 10 2 6 4 2 3" xfId="8478"/>
    <cellStyle name="Normal 10 2 6 4 2 3 2" xfId="8479"/>
    <cellStyle name="Normal 10 2 6 4 2 3 2 2" xfId="8480"/>
    <cellStyle name="Normal 10 2 6 4 2 3 2 2 2" xfId="8481"/>
    <cellStyle name="Normal 10 2 6 4 2 3 2 3" xfId="8482"/>
    <cellStyle name="Normal 10 2 6 4 2 3 3" xfId="8483"/>
    <cellStyle name="Normal 10 2 6 4 2 3 3 2" xfId="8484"/>
    <cellStyle name="Normal 10 2 6 4 2 3 3 2 2" xfId="8485"/>
    <cellStyle name="Normal 10 2 6 4 2 3 3 3" xfId="8486"/>
    <cellStyle name="Normal 10 2 6 4 2 3 4" xfId="8487"/>
    <cellStyle name="Normal 10 2 6 4 2 3 4 2" xfId="8488"/>
    <cellStyle name="Normal 10 2 6 4 2 3 5" xfId="8489"/>
    <cellStyle name="Normal 10 2 6 4 2 4" xfId="8490"/>
    <cellStyle name="Normal 10 2 6 4 2 4 2" xfId="8491"/>
    <cellStyle name="Normal 10 2 6 4 2 4 2 2" xfId="8492"/>
    <cellStyle name="Normal 10 2 6 4 2 4 3" xfId="8493"/>
    <cellStyle name="Normal 10 2 6 4 2 5" xfId="8494"/>
    <cellStyle name="Normal 10 2 6 4 2 5 2" xfId="8495"/>
    <cellStyle name="Normal 10 2 6 4 2 5 2 2" xfId="8496"/>
    <cellStyle name="Normal 10 2 6 4 2 5 3" xfId="8497"/>
    <cellStyle name="Normal 10 2 6 4 2 6" xfId="8498"/>
    <cellStyle name="Normal 10 2 6 4 2 6 2" xfId="8499"/>
    <cellStyle name="Normal 10 2 6 4 2 7" xfId="8500"/>
    <cellStyle name="Normal 10 2 6 4 3" xfId="8501"/>
    <cellStyle name="Normal 10 2 6 4 3 2" xfId="8502"/>
    <cellStyle name="Normal 10 2 6 4 3 2 2" xfId="8503"/>
    <cellStyle name="Normal 10 2 6 4 3 2 2 2" xfId="8504"/>
    <cellStyle name="Normal 10 2 6 4 3 2 2 2 2" xfId="8505"/>
    <cellStyle name="Normal 10 2 6 4 3 2 2 3" xfId="8506"/>
    <cellStyle name="Normal 10 2 6 4 3 2 3" xfId="8507"/>
    <cellStyle name="Normal 10 2 6 4 3 2 3 2" xfId="8508"/>
    <cellStyle name="Normal 10 2 6 4 3 2 3 2 2" xfId="8509"/>
    <cellStyle name="Normal 10 2 6 4 3 2 3 3" xfId="8510"/>
    <cellStyle name="Normal 10 2 6 4 3 2 4" xfId="8511"/>
    <cellStyle name="Normal 10 2 6 4 3 2 4 2" xfId="8512"/>
    <cellStyle name="Normal 10 2 6 4 3 2 5" xfId="8513"/>
    <cellStyle name="Normal 10 2 6 4 3 3" xfId="8514"/>
    <cellStyle name="Normal 10 2 6 4 3 3 2" xfId="8515"/>
    <cellStyle name="Normal 10 2 6 4 3 3 2 2" xfId="8516"/>
    <cellStyle name="Normal 10 2 6 4 3 3 3" xfId="8517"/>
    <cellStyle name="Normal 10 2 6 4 3 4" xfId="8518"/>
    <cellStyle name="Normal 10 2 6 4 3 4 2" xfId="8519"/>
    <cellStyle name="Normal 10 2 6 4 3 4 2 2" xfId="8520"/>
    <cellStyle name="Normal 10 2 6 4 3 4 3" xfId="8521"/>
    <cellStyle name="Normal 10 2 6 4 3 5" xfId="8522"/>
    <cellStyle name="Normal 10 2 6 4 3 5 2" xfId="8523"/>
    <cellStyle name="Normal 10 2 6 4 3 6" xfId="8524"/>
    <cellStyle name="Normal 10 2 6 4 4" xfId="8525"/>
    <cellStyle name="Normal 10 2 6 4 4 2" xfId="8526"/>
    <cellStyle name="Normal 10 2 6 4 4 2 2" xfId="8527"/>
    <cellStyle name="Normal 10 2 6 4 4 2 2 2" xfId="8528"/>
    <cellStyle name="Normal 10 2 6 4 4 2 3" xfId="8529"/>
    <cellStyle name="Normal 10 2 6 4 4 3" xfId="8530"/>
    <cellStyle name="Normal 10 2 6 4 4 3 2" xfId="8531"/>
    <cellStyle name="Normal 10 2 6 4 4 3 2 2" xfId="8532"/>
    <cellStyle name="Normal 10 2 6 4 4 3 3" xfId="8533"/>
    <cellStyle name="Normal 10 2 6 4 4 4" xfId="8534"/>
    <cellStyle name="Normal 10 2 6 4 4 4 2" xfId="8535"/>
    <cellStyle name="Normal 10 2 6 4 4 5" xfId="8536"/>
    <cellStyle name="Normal 10 2 6 4 5" xfId="8537"/>
    <cellStyle name="Normal 10 2 6 4 5 2" xfId="8538"/>
    <cellStyle name="Normal 10 2 6 4 5 2 2" xfId="8539"/>
    <cellStyle name="Normal 10 2 6 4 5 3" xfId="8540"/>
    <cellStyle name="Normal 10 2 6 4 6" xfId="8541"/>
    <cellStyle name="Normal 10 2 6 4 6 2" xfId="8542"/>
    <cellStyle name="Normal 10 2 6 4 6 2 2" xfId="8543"/>
    <cellStyle name="Normal 10 2 6 4 6 3" xfId="8544"/>
    <cellStyle name="Normal 10 2 6 4 7" xfId="8545"/>
    <cellStyle name="Normal 10 2 6 4 7 2" xfId="8546"/>
    <cellStyle name="Normal 10 2 6 4 8" xfId="8547"/>
    <cellStyle name="Normal 10 2 6 5" xfId="8548"/>
    <cellStyle name="Normal 10 2 6 5 2" xfId="8549"/>
    <cellStyle name="Normal 10 2 6 5 2 2" xfId="8550"/>
    <cellStyle name="Normal 10 2 6 5 2 2 2" xfId="8551"/>
    <cellStyle name="Normal 10 2 6 5 2 2 2 2" xfId="8552"/>
    <cellStyle name="Normal 10 2 6 5 2 2 2 2 2" xfId="8553"/>
    <cellStyle name="Normal 10 2 6 5 2 2 2 3" xfId="8554"/>
    <cellStyle name="Normal 10 2 6 5 2 2 3" xfId="8555"/>
    <cellStyle name="Normal 10 2 6 5 2 2 3 2" xfId="8556"/>
    <cellStyle name="Normal 10 2 6 5 2 2 3 2 2" xfId="8557"/>
    <cellStyle name="Normal 10 2 6 5 2 2 3 3" xfId="8558"/>
    <cellStyle name="Normal 10 2 6 5 2 2 4" xfId="8559"/>
    <cellStyle name="Normal 10 2 6 5 2 2 4 2" xfId="8560"/>
    <cellStyle name="Normal 10 2 6 5 2 2 5" xfId="8561"/>
    <cellStyle name="Normal 10 2 6 5 2 3" xfId="8562"/>
    <cellStyle name="Normal 10 2 6 5 2 3 2" xfId="8563"/>
    <cellStyle name="Normal 10 2 6 5 2 3 2 2" xfId="8564"/>
    <cellStyle name="Normal 10 2 6 5 2 3 3" xfId="8565"/>
    <cellStyle name="Normal 10 2 6 5 2 4" xfId="8566"/>
    <cellStyle name="Normal 10 2 6 5 2 4 2" xfId="8567"/>
    <cellStyle name="Normal 10 2 6 5 2 4 2 2" xfId="8568"/>
    <cellStyle name="Normal 10 2 6 5 2 4 3" xfId="8569"/>
    <cellStyle name="Normal 10 2 6 5 2 5" xfId="8570"/>
    <cellStyle name="Normal 10 2 6 5 2 5 2" xfId="8571"/>
    <cellStyle name="Normal 10 2 6 5 2 6" xfId="8572"/>
    <cellStyle name="Normal 10 2 6 5 3" xfId="8573"/>
    <cellStyle name="Normal 10 2 6 5 3 2" xfId="8574"/>
    <cellStyle name="Normal 10 2 6 5 3 2 2" xfId="8575"/>
    <cellStyle name="Normal 10 2 6 5 3 2 2 2" xfId="8576"/>
    <cellStyle name="Normal 10 2 6 5 3 2 3" xfId="8577"/>
    <cellStyle name="Normal 10 2 6 5 3 3" xfId="8578"/>
    <cellStyle name="Normal 10 2 6 5 3 3 2" xfId="8579"/>
    <cellStyle name="Normal 10 2 6 5 3 3 2 2" xfId="8580"/>
    <cellStyle name="Normal 10 2 6 5 3 3 3" xfId="8581"/>
    <cellStyle name="Normal 10 2 6 5 3 4" xfId="8582"/>
    <cellStyle name="Normal 10 2 6 5 3 4 2" xfId="8583"/>
    <cellStyle name="Normal 10 2 6 5 3 5" xfId="8584"/>
    <cellStyle name="Normal 10 2 6 5 4" xfId="8585"/>
    <cellStyle name="Normal 10 2 6 5 4 2" xfId="8586"/>
    <cellStyle name="Normal 10 2 6 5 4 2 2" xfId="8587"/>
    <cellStyle name="Normal 10 2 6 5 4 3" xfId="8588"/>
    <cellStyle name="Normal 10 2 6 5 5" xfId="8589"/>
    <cellStyle name="Normal 10 2 6 5 5 2" xfId="8590"/>
    <cellStyle name="Normal 10 2 6 5 5 2 2" xfId="8591"/>
    <cellStyle name="Normal 10 2 6 5 5 3" xfId="8592"/>
    <cellStyle name="Normal 10 2 6 5 6" xfId="8593"/>
    <cellStyle name="Normal 10 2 6 5 6 2" xfId="8594"/>
    <cellStyle name="Normal 10 2 6 5 7" xfId="8595"/>
    <cellStyle name="Normal 10 2 6 6" xfId="8596"/>
    <cellStyle name="Normal 10 2 6 6 2" xfId="8597"/>
    <cellStyle name="Normal 10 2 6 6 2 2" xfId="8598"/>
    <cellStyle name="Normal 10 2 6 6 2 2 2" xfId="8599"/>
    <cellStyle name="Normal 10 2 6 6 2 2 2 2" xfId="8600"/>
    <cellStyle name="Normal 10 2 6 6 2 2 3" xfId="8601"/>
    <cellStyle name="Normal 10 2 6 6 2 3" xfId="8602"/>
    <cellStyle name="Normal 10 2 6 6 2 3 2" xfId="8603"/>
    <cellStyle name="Normal 10 2 6 6 2 3 2 2" xfId="8604"/>
    <cellStyle name="Normal 10 2 6 6 2 3 3" xfId="8605"/>
    <cellStyle name="Normal 10 2 6 6 2 4" xfId="8606"/>
    <cellStyle name="Normal 10 2 6 6 2 4 2" xfId="8607"/>
    <cellStyle name="Normal 10 2 6 6 2 5" xfId="8608"/>
    <cellStyle name="Normal 10 2 6 6 3" xfId="8609"/>
    <cellStyle name="Normal 10 2 6 6 3 2" xfId="8610"/>
    <cellStyle name="Normal 10 2 6 6 3 2 2" xfId="8611"/>
    <cellStyle name="Normal 10 2 6 6 3 3" xfId="8612"/>
    <cellStyle name="Normal 10 2 6 6 4" xfId="8613"/>
    <cellStyle name="Normal 10 2 6 6 4 2" xfId="8614"/>
    <cellStyle name="Normal 10 2 6 6 4 2 2" xfId="8615"/>
    <cellStyle name="Normal 10 2 6 6 4 3" xfId="8616"/>
    <cellStyle name="Normal 10 2 6 6 5" xfId="8617"/>
    <cellStyle name="Normal 10 2 6 6 5 2" xfId="8618"/>
    <cellStyle name="Normal 10 2 6 6 6" xfId="8619"/>
    <cellStyle name="Normal 10 2 6 7" xfId="8620"/>
    <cellStyle name="Normal 10 2 6 7 2" xfId="8621"/>
    <cellStyle name="Normal 10 2 6 7 2 2" xfId="8622"/>
    <cellStyle name="Normal 10 2 6 7 2 2 2" xfId="8623"/>
    <cellStyle name="Normal 10 2 6 7 2 3" xfId="8624"/>
    <cellStyle name="Normal 10 2 6 7 3" xfId="8625"/>
    <cellStyle name="Normal 10 2 6 7 3 2" xfId="8626"/>
    <cellStyle name="Normal 10 2 6 7 3 2 2" xfId="8627"/>
    <cellStyle name="Normal 10 2 6 7 3 3" xfId="8628"/>
    <cellStyle name="Normal 10 2 6 7 4" xfId="8629"/>
    <cellStyle name="Normal 10 2 6 7 4 2" xfId="8630"/>
    <cellStyle name="Normal 10 2 6 7 5" xfId="8631"/>
    <cellStyle name="Normal 10 2 6 8" xfId="8632"/>
    <cellStyle name="Normal 10 2 6 8 2" xfId="8633"/>
    <cellStyle name="Normal 10 2 6 8 2 2" xfId="8634"/>
    <cellStyle name="Normal 10 2 6 8 3" xfId="8635"/>
    <cellStyle name="Normal 10 2 6 9" xfId="8636"/>
    <cellStyle name="Normal 10 2 6 9 2" xfId="8637"/>
    <cellStyle name="Normal 10 2 6 9 2 2" xfId="8638"/>
    <cellStyle name="Normal 10 2 6 9 3" xfId="8639"/>
    <cellStyle name="Normal 10 2 7" xfId="8640"/>
    <cellStyle name="Normal 10 2 7 2" xfId="8641"/>
    <cellStyle name="Normal 10 2 7 2 2" xfId="8642"/>
    <cellStyle name="Normal 10 2 7 2 2 2" xfId="8643"/>
    <cellStyle name="Normal 10 2 7 2 2 2 2" xfId="8644"/>
    <cellStyle name="Normal 10 2 7 2 2 2 2 2" xfId="8645"/>
    <cellStyle name="Normal 10 2 7 2 2 2 2 2 2" xfId="8646"/>
    <cellStyle name="Normal 10 2 7 2 2 2 2 2 2 2" xfId="8647"/>
    <cellStyle name="Normal 10 2 7 2 2 2 2 2 3" xfId="8648"/>
    <cellStyle name="Normal 10 2 7 2 2 2 2 3" xfId="8649"/>
    <cellStyle name="Normal 10 2 7 2 2 2 2 3 2" xfId="8650"/>
    <cellStyle name="Normal 10 2 7 2 2 2 2 3 2 2" xfId="8651"/>
    <cellStyle name="Normal 10 2 7 2 2 2 2 3 3" xfId="8652"/>
    <cellStyle name="Normal 10 2 7 2 2 2 2 4" xfId="8653"/>
    <cellStyle name="Normal 10 2 7 2 2 2 2 4 2" xfId="8654"/>
    <cellStyle name="Normal 10 2 7 2 2 2 2 5" xfId="8655"/>
    <cellStyle name="Normal 10 2 7 2 2 2 3" xfId="8656"/>
    <cellStyle name="Normal 10 2 7 2 2 2 3 2" xfId="8657"/>
    <cellStyle name="Normal 10 2 7 2 2 2 3 2 2" xfId="8658"/>
    <cellStyle name="Normal 10 2 7 2 2 2 3 3" xfId="8659"/>
    <cellStyle name="Normal 10 2 7 2 2 2 4" xfId="8660"/>
    <cellStyle name="Normal 10 2 7 2 2 2 4 2" xfId="8661"/>
    <cellStyle name="Normal 10 2 7 2 2 2 4 2 2" xfId="8662"/>
    <cellStyle name="Normal 10 2 7 2 2 2 4 3" xfId="8663"/>
    <cellStyle name="Normal 10 2 7 2 2 2 5" xfId="8664"/>
    <cellStyle name="Normal 10 2 7 2 2 2 5 2" xfId="8665"/>
    <cellStyle name="Normal 10 2 7 2 2 2 6" xfId="8666"/>
    <cellStyle name="Normal 10 2 7 2 2 3" xfId="8667"/>
    <cellStyle name="Normal 10 2 7 2 2 3 2" xfId="8668"/>
    <cellStyle name="Normal 10 2 7 2 2 3 2 2" xfId="8669"/>
    <cellStyle name="Normal 10 2 7 2 2 3 2 2 2" xfId="8670"/>
    <cellStyle name="Normal 10 2 7 2 2 3 2 3" xfId="8671"/>
    <cellStyle name="Normal 10 2 7 2 2 3 3" xfId="8672"/>
    <cellStyle name="Normal 10 2 7 2 2 3 3 2" xfId="8673"/>
    <cellStyle name="Normal 10 2 7 2 2 3 3 2 2" xfId="8674"/>
    <cellStyle name="Normal 10 2 7 2 2 3 3 3" xfId="8675"/>
    <cellStyle name="Normal 10 2 7 2 2 3 4" xfId="8676"/>
    <cellStyle name="Normal 10 2 7 2 2 3 4 2" xfId="8677"/>
    <cellStyle name="Normal 10 2 7 2 2 3 5" xfId="8678"/>
    <cellStyle name="Normal 10 2 7 2 2 4" xfId="8679"/>
    <cellStyle name="Normal 10 2 7 2 2 4 2" xfId="8680"/>
    <cellStyle name="Normal 10 2 7 2 2 4 2 2" xfId="8681"/>
    <cellStyle name="Normal 10 2 7 2 2 4 3" xfId="8682"/>
    <cellStyle name="Normal 10 2 7 2 2 5" xfId="8683"/>
    <cellStyle name="Normal 10 2 7 2 2 5 2" xfId="8684"/>
    <cellStyle name="Normal 10 2 7 2 2 5 2 2" xfId="8685"/>
    <cellStyle name="Normal 10 2 7 2 2 5 3" xfId="8686"/>
    <cellStyle name="Normal 10 2 7 2 2 6" xfId="8687"/>
    <cellStyle name="Normal 10 2 7 2 2 6 2" xfId="8688"/>
    <cellStyle name="Normal 10 2 7 2 2 7" xfId="8689"/>
    <cellStyle name="Normal 10 2 7 2 3" xfId="8690"/>
    <cellStyle name="Normal 10 2 7 2 3 2" xfId="8691"/>
    <cellStyle name="Normal 10 2 7 2 3 2 2" xfId="8692"/>
    <cellStyle name="Normal 10 2 7 2 3 2 2 2" xfId="8693"/>
    <cellStyle name="Normal 10 2 7 2 3 2 2 2 2" xfId="8694"/>
    <cellStyle name="Normal 10 2 7 2 3 2 2 3" xfId="8695"/>
    <cellStyle name="Normal 10 2 7 2 3 2 3" xfId="8696"/>
    <cellStyle name="Normal 10 2 7 2 3 2 3 2" xfId="8697"/>
    <cellStyle name="Normal 10 2 7 2 3 2 3 2 2" xfId="8698"/>
    <cellStyle name="Normal 10 2 7 2 3 2 3 3" xfId="8699"/>
    <cellStyle name="Normal 10 2 7 2 3 2 4" xfId="8700"/>
    <cellStyle name="Normal 10 2 7 2 3 2 4 2" xfId="8701"/>
    <cellStyle name="Normal 10 2 7 2 3 2 5" xfId="8702"/>
    <cellStyle name="Normal 10 2 7 2 3 3" xfId="8703"/>
    <cellStyle name="Normal 10 2 7 2 3 3 2" xfId="8704"/>
    <cellStyle name="Normal 10 2 7 2 3 3 2 2" xfId="8705"/>
    <cellStyle name="Normal 10 2 7 2 3 3 3" xfId="8706"/>
    <cellStyle name="Normal 10 2 7 2 3 4" xfId="8707"/>
    <cellStyle name="Normal 10 2 7 2 3 4 2" xfId="8708"/>
    <cellStyle name="Normal 10 2 7 2 3 4 2 2" xfId="8709"/>
    <cellStyle name="Normal 10 2 7 2 3 4 3" xfId="8710"/>
    <cellStyle name="Normal 10 2 7 2 3 5" xfId="8711"/>
    <cellStyle name="Normal 10 2 7 2 3 5 2" xfId="8712"/>
    <cellStyle name="Normal 10 2 7 2 3 6" xfId="8713"/>
    <cellStyle name="Normal 10 2 7 2 4" xfId="8714"/>
    <cellStyle name="Normal 10 2 7 2 4 2" xfId="8715"/>
    <cellStyle name="Normal 10 2 7 2 4 2 2" xfId="8716"/>
    <cellStyle name="Normal 10 2 7 2 4 2 2 2" xfId="8717"/>
    <cellStyle name="Normal 10 2 7 2 4 2 3" xfId="8718"/>
    <cellStyle name="Normal 10 2 7 2 4 3" xfId="8719"/>
    <cellStyle name="Normal 10 2 7 2 4 3 2" xfId="8720"/>
    <cellStyle name="Normal 10 2 7 2 4 3 2 2" xfId="8721"/>
    <cellStyle name="Normal 10 2 7 2 4 3 3" xfId="8722"/>
    <cellStyle name="Normal 10 2 7 2 4 4" xfId="8723"/>
    <cellStyle name="Normal 10 2 7 2 4 4 2" xfId="8724"/>
    <cellStyle name="Normal 10 2 7 2 4 5" xfId="8725"/>
    <cellStyle name="Normal 10 2 7 2 5" xfId="8726"/>
    <cellStyle name="Normal 10 2 7 2 5 2" xfId="8727"/>
    <cellStyle name="Normal 10 2 7 2 5 2 2" xfId="8728"/>
    <cellStyle name="Normal 10 2 7 2 5 3" xfId="8729"/>
    <cellStyle name="Normal 10 2 7 2 6" xfId="8730"/>
    <cellStyle name="Normal 10 2 7 2 6 2" xfId="8731"/>
    <cellStyle name="Normal 10 2 7 2 6 2 2" xfId="8732"/>
    <cellStyle name="Normal 10 2 7 2 6 3" xfId="8733"/>
    <cellStyle name="Normal 10 2 7 2 7" xfId="8734"/>
    <cellStyle name="Normal 10 2 7 2 7 2" xfId="8735"/>
    <cellStyle name="Normal 10 2 7 2 8" xfId="8736"/>
    <cellStyle name="Normal 10 2 7 3" xfId="8737"/>
    <cellStyle name="Normal 10 2 7 3 2" xfId="8738"/>
    <cellStyle name="Normal 10 2 7 3 2 2" xfId="8739"/>
    <cellStyle name="Normal 10 2 7 3 2 2 2" xfId="8740"/>
    <cellStyle name="Normal 10 2 7 3 2 2 2 2" xfId="8741"/>
    <cellStyle name="Normal 10 2 7 3 2 2 2 2 2" xfId="8742"/>
    <cellStyle name="Normal 10 2 7 3 2 2 2 3" xfId="8743"/>
    <cellStyle name="Normal 10 2 7 3 2 2 3" xfId="8744"/>
    <cellStyle name="Normal 10 2 7 3 2 2 3 2" xfId="8745"/>
    <cellStyle name="Normal 10 2 7 3 2 2 3 2 2" xfId="8746"/>
    <cellStyle name="Normal 10 2 7 3 2 2 3 3" xfId="8747"/>
    <cellStyle name="Normal 10 2 7 3 2 2 4" xfId="8748"/>
    <cellStyle name="Normal 10 2 7 3 2 2 4 2" xfId="8749"/>
    <cellStyle name="Normal 10 2 7 3 2 2 5" xfId="8750"/>
    <cellStyle name="Normal 10 2 7 3 2 3" xfId="8751"/>
    <cellStyle name="Normal 10 2 7 3 2 3 2" xfId="8752"/>
    <cellStyle name="Normal 10 2 7 3 2 3 2 2" xfId="8753"/>
    <cellStyle name="Normal 10 2 7 3 2 3 3" xfId="8754"/>
    <cellStyle name="Normal 10 2 7 3 2 4" xfId="8755"/>
    <cellStyle name="Normal 10 2 7 3 2 4 2" xfId="8756"/>
    <cellStyle name="Normal 10 2 7 3 2 4 2 2" xfId="8757"/>
    <cellStyle name="Normal 10 2 7 3 2 4 3" xfId="8758"/>
    <cellStyle name="Normal 10 2 7 3 2 5" xfId="8759"/>
    <cellStyle name="Normal 10 2 7 3 2 5 2" xfId="8760"/>
    <cellStyle name="Normal 10 2 7 3 2 6" xfId="8761"/>
    <cellStyle name="Normal 10 2 7 3 3" xfId="8762"/>
    <cellStyle name="Normal 10 2 7 3 3 2" xfId="8763"/>
    <cellStyle name="Normal 10 2 7 3 3 2 2" xfId="8764"/>
    <cellStyle name="Normal 10 2 7 3 3 2 2 2" xfId="8765"/>
    <cellStyle name="Normal 10 2 7 3 3 2 3" xfId="8766"/>
    <cellStyle name="Normal 10 2 7 3 3 3" xfId="8767"/>
    <cellStyle name="Normal 10 2 7 3 3 3 2" xfId="8768"/>
    <cellStyle name="Normal 10 2 7 3 3 3 2 2" xfId="8769"/>
    <cellStyle name="Normal 10 2 7 3 3 3 3" xfId="8770"/>
    <cellStyle name="Normal 10 2 7 3 3 4" xfId="8771"/>
    <cellStyle name="Normal 10 2 7 3 3 4 2" xfId="8772"/>
    <cellStyle name="Normal 10 2 7 3 3 5" xfId="8773"/>
    <cellStyle name="Normal 10 2 7 3 4" xfId="8774"/>
    <cellStyle name="Normal 10 2 7 3 4 2" xfId="8775"/>
    <cellStyle name="Normal 10 2 7 3 4 2 2" xfId="8776"/>
    <cellStyle name="Normal 10 2 7 3 4 3" xfId="8777"/>
    <cellStyle name="Normal 10 2 7 3 5" xfId="8778"/>
    <cellStyle name="Normal 10 2 7 3 5 2" xfId="8779"/>
    <cellStyle name="Normal 10 2 7 3 5 2 2" xfId="8780"/>
    <cellStyle name="Normal 10 2 7 3 5 3" xfId="8781"/>
    <cellStyle name="Normal 10 2 7 3 6" xfId="8782"/>
    <cellStyle name="Normal 10 2 7 3 6 2" xfId="8783"/>
    <cellStyle name="Normal 10 2 7 3 7" xfId="8784"/>
    <cellStyle name="Normal 10 2 7 4" xfId="8785"/>
    <cellStyle name="Normal 10 2 7 4 2" xfId="8786"/>
    <cellStyle name="Normal 10 2 7 4 2 2" xfId="8787"/>
    <cellStyle name="Normal 10 2 7 4 2 2 2" xfId="8788"/>
    <cellStyle name="Normal 10 2 7 4 2 2 2 2" xfId="8789"/>
    <cellStyle name="Normal 10 2 7 4 2 2 3" xfId="8790"/>
    <cellStyle name="Normal 10 2 7 4 2 3" xfId="8791"/>
    <cellStyle name="Normal 10 2 7 4 2 3 2" xfId="8792"/>
    <cellStyle name="Normal 10 2 7 4 2 3 2 2" xfId="8793"/>
    <cellStyle name="Normal 10 2 7 4 2 3 3" xfId="8794"/>
    <cellStyle name="Normal 10 2 7 4 2 4" xfId="8795"/>
    <cellStyle name="Normal 10 2 7 4 2 4 2" xfId="8796"/>
    <cellStyle name="Normal 10 2 7 4 2 5" xfId="8797"/>
    <cellStyle name="Normal 10 2 7 4 3" xfId="8798"/>
    <cellStyle name="Normal 10 2 7 4 3 2" xfId="8799"/>
    <cellStyle name="Normal 10 2 7 4 3 2 2" xfId="8800"/>
    <cellStyle name="Normal 10 2 7 4 3 3" xfId="8801"/>
    <cellStyle name="Normal 10 2 7 4 4" xfId="8802"/>
    <cellStyle name="Normal 10 2 7 4 4 2" xfId="8803"/>
    <cellStyle name="Normal 10 2 7 4 4 2 2" xfId="8804"/>
    <cellStyle name="Normal 10 2 7 4 4 3" xfId="8805"/>
    <cellStyle name="Normal 10 2 7 4 5" xfId="8806"/>
    <cellStyle name="Normal 10 2 7 4 5 2" xfId="8807"/>
    <cellStyle name="Normal 10 2 7 4 6" xfId="8808"/>
    <cellStyle name="Normal 10 2 7 5" xfId="8809"/>
    <cellStyle name="Normal 10 2 7 5 2" xfId="8810"/>
    <cellStyle name="Normal 10 2 7 5 2 2" xfId="8811"/>
    <cellStyle name="Normal 10 2 7 5 2 2 2" xfId="8812"/>
    <cellStyle name="Normal 10 2 7 5 2 3" xfId="8813"/>
    <cellStyle name="Normal 10 2 7 5 3" xfId="8814"/>
    <cellStyle name="Normal 10 2 7 5 3 2" xfId="8815"/>
    <cellStyle name="Normal 10 2 7 5 3 2 2" xfId="8816"/>
    <cellStyle name="Normal 10 2 7 5 3 3" xfId="8817"/>
    <cellStyle name="Normal 10 2 7 5 4" xfId="8818"/>
    <cellStyle name="Normal 10 2 7 5 4 2" xfId="8819"/>
    <cellStyle name="Normal 10 2 7 5 5" xfId="8820"/>
    <cellStyle name="Normal 10 2 7 6" xfId="8821"/>
    <cellStyle name="Normal 10 2 7 6 2" xfId="8822"/>
    <cellStyle name="Normal 10 2 7 6 2 2" xfId="8823"/>
    <cellStyle name="Normal 10 2 7 6 3" xfId="8824"/>
    <cellStyle name="Normal 10 2 7 7" xfId="8825"/>
    <cellStyle name="Normal 10 2 7 7 2" xfId="8826"/>
    <cellStyle name="Normal 10 2 7 7 2 2" xfId="8827"/>
    <cellStyle name="Normal 10 2 7 7 3" xfId="8828"/>
    <cellStyle name="Normal 10 2 7 8" xfId="8829"/>
    <cellStyle name="Normal 10 2 7 8 2" xfId="8830"/>
    <cellStyle name="Normal 10 2 7 9" xfId="8831"/>
    <cellStyle name="Normal 10 2 8" xfId="8832"/>
    <cellStyle name="Normal 10 2 8 2" xfId="8833"/>
    <cellStyle name="Normal 10 2 8 2 2" xfId="8834"/>
    <cellStyle name="Normal 10 2 8 2 2 2" xfId="8835"/>
    <cellStyle name="Normal 10 2 8 2 2 2 2" xfId="8836"/>
    <cellStyle name="Normal 10 2 8 2 2 2 2 2" xfId="8837"/>
    <cellStyle name="Normal 10 2 8 2 2 2 2 2 2" xfId="8838"/>
    <cellStyle name="Normal 10 2 8 2 2 2 2 2 2 2" xfId="8839"/>
    <cellStyle name="Normal 10 2 8 2 2 2 2 2 3" xfId="8840"/>
    <cellStyle name="Normal 10 2 8 2 2 2 2 3" xfId="8841"/>
    <cellStyle name="Normal 10 2 8 2 2 2 2 3 2" xfId="8842"/>
    <cellStyle name="Normal 10 2 8 2 2 2 2 3 2 2" xfId="8843"/>
    <cellStyle name="Normal 10 2 8 2 2 2 2 3 3" xfId="8844"/>
    <cellStyle name="Normal 10 2 8 2 2 2 2 4" xfId="8845"/>
    <cellStyle name="Normal 10 2 8 2 2 2 2 4 2" xfId="8846"/>
    <cellStyle name="Normal 10 2 8 2 2 2 2 5" xfId="8847"/>
    <cellStyle name="Normal 10 2 8 2 2 2 3" xfId="8848"/>
    <cellStyle name="Normal 10 2 8 2 2 2 3 2" xfId="8849"/>
    <cellStyle name="Normal 10 2 8 2 2 2 3 2 2" xfId="8850"/>
    <cellStyle name="Normal 10 2 8 2 2 2 3 3" xfId="8851"/>
    <cellStyle name="Normal 10 2 8 2 2 2 4" xfId="8852"/>
    <cellStyle name="Normal 10 2 8 2 2 2 4 2" xfId="8853"/>
    <cellStyle name="Normal 10 2 8 2 2 2 4 2 2" xfId="8854"/>
    <cellStyle name="Normal 10 2 8 2 2 2 4 3" xfId="8855"/>
    <cellStyle name="Normal 10 2 8 2 2 2 5" xfId="8856"/>
    <cellStyle name="Normal 10 2 8 2 2 2 5 2" xfId="8857"/>
    <cellStyle name="Normal 10 2 8 2 2 2 6" xfId="8858"/>
    <cellStyle name="Normal 10 2 8 2 2 3" xfId="8859"/>
    <cellStyle name="Normal 10 2 8 2 2 3 2" xfId="8860"/>
    <cellStyle name="Normal 10 2 8 2 2 3 2 2" xfId="8861"/>
    <cellStyle name="Normal 10 2 8 2 2 3 2 2 2" xfId="8862"/>
    <cellStyle name="Normal 10 2 8 2 2 3 2 3" xfId="8863"/>
    <cellStyle name="Normal 10 2 8 2 2 3 3" xfId="8864"/>
    <cellStyle name="Normal 10 2 8 2 2 3 3 2" xfId="8865"/>
    <cellStyle name="Normal 10 2 8 2 2 3 3 2 2" xfId="8866"/>
    <cellStyle name="Normal 10 2 8 2 2 3 3 3" xfId="8867"/>
    <cellStyle name="Normal 10 2 8 2 2 3 4" xfId="8868"/>
    <cellStyle name="Normal 10 2 8 2 2 3 4 2" xfId="8869"/>
    <cellStyle name="Normal 10 2 8 2 2 3 5" xfId="8870"/>
    <cellStyle name="Normal 10 2 8 2 2 4" xfId="8871"/>
    <cellStyle name="Normal 10 2 8 2 2 4 2" xfId="8872"/>
    <cellStyle name="Normal 10 2 8 2 2 4 2 2" xfId="8873"/>
    <cellStyle name="Normal 10 2 8 2 2 4 3" xfId="8874"/>
    <cellStyle name="Normal 10 2 8 2 2 5" xfId="8875"/>
    <cellStyle name="Normal 10 2 8 2 2 5 2" xfId="8876"/>
    <cellStyle name="Normal 10 2 8 2 2 5 2 2" xfId="8877"/>
    <cellStyle name="Normal 10 2 8 2 2 5 3" xfId="8878"/>
    <cellStyle name="Normal 10 2 8 2 2 6" xfId="8879"/>
    <cellStyle name="Normal 10 2 8 2 2 6 2" xfId="8880"/>
    <cellStyle name="Normal 10 2 8 2 2 7" xfId="8881"/>
    <cellStyle name="Normal 10 2 8 2 3" xfId="8882"/>
    <cellStyle name="Normal 10 2 8 2 3 2" xfId="8883"/>
    <cellStyle name="Normal 10 2 8 2 3 2 2" xfId="8884"/>
    <cellStyle name="Normal 10 2 8 2 3 2 2 2" xfId="8885"/>
    <cellStyle name="Normal 10 2 8 2 3 2 2 2 2" xfId="8886"/>
    <cellStyle name="Normal 10 2 8 2 3 2 2 3" xfId="8887"/>
    <cellStyle name="Normal 10 2 8 2 3 2 3" xfId="8888"/>
    <cellStyle name="Normal 10 2 8 2 3 2 3 2" xfId="8889"/>
    <cellStyle name="Normal 10 2 8 2 3 2 3 2 2" xfId="8890"/>
    <cellStyle name="Normal 10 2 8 2 3 2 3 3" xfId="8891"/>
    <cellStyle name="Normal 10 2 8 2 3 2 4" xfId="8892"/>
    <cellStyle name="Normal 10 2 8 2 3 2 4 2" xfId="8893"/>
    <cellStyle name="Normal 10 2 8 2 3 2 5" xfId="8894"/>
    <cellStyle name="Normal 10 2 8 2 3 3" xfId="8895"/>
    <cellStyle name="Normal 10 2 8 2 3 3 2" xfId="8896"/>
    <cellStyle name="Normal 10 2 8 2 3 3 2 2" xfId="8897"/>
    <cellStyle name="Normal 10 2 8 2 3 3 3" xfId="8898"/>
    <cellStyle name="Normal 10 2 8 2 3 4" xfId="8899"/>
    <cellStyle name="Normal 10 2 8 2 3 4 2" xfId="8900"/>
    <cellStyle name="Normal 10 2 8 2 3 4 2 2" xfId="8901"/>
    <cellStyle name="Normal 10 2 8 2 3 4 3" xfId="8902"/>
    <cellStyle name="Normal 10 2 8 2 3 5" xfId="8903"/>
    <cellStyle name="Normal 10 2 8 2 3 5 2" xfId="8904"/>
    <cellStyle name="Normal 10 2 8 2 3 6" xfId="8905"/>
    <cellStyle name="Normal 10 2 8 2 4" xfId="8906"/>
    <cellStyle name="Normal 10 2 8 2 4 2" xfId="8907"/>
    <cellStyle name="Normal 10 2 8 2 4 2 2" xfId="8908"/>
    <cellStyle name="Normal 10 2 8 2 4 2 2 2" xfId="8909"/>
    <cellStyle name="Normal 10 2 8 2 4 2 3" xfId="8910"/>
    <cellStyle name="Normal 10 2 8 2 4 3" xfId="8911"/>
    <cellStyle name="Normal 10 2 8 2 4 3 2" xfId="8912"/>
    <cellStyle name="Normal 10 2 8 2 4 3 2 2" xfId="8913"/>
    <cellStyle name="Normal 10 2 8 2 4 3 3" xfId="8914"/>
    <cellStyle name="Normal 10 2 8 2 4 4" xfId="8915"/>
    <cellStyle name="Normal 10 2 8 2 4 4 2" xfId="8916"/>
    <cellStyle name="Normal 10 2 8 2 4 5" xfId="8917"/>
    <cellStyle name="Normal 10 2 8 2 5" xfId="8918"/>
    <cellStyle name="Normal 10 2 8 2 5 2" xfId="8919"/>
    <cellStyle name="Normal 10 2 8 2 5 2 2" xfId="8920"/>
    <cellStyle name="Normal 10 2 8 2 5 3" xfId="8921"/>
    <cellStyle name="Normal 10 2 8 2 6" xfId="8922"/>
    <cellStyle name="Normal 10 2 8 2 6 2" xfId="8923"/>
    <cellStyle name="Normal 10 2 8 2 6 2 2" xfId="8924"/>
    <cellStyle name="Normal 10 2 8 2 6 3" xfId="8925"/>
    <cellStyle name="Normal 10 2 8 2 7" xfId="8926"/>
    <cellStyle name="Normal 10 2 8 2 7 2" xfId="8927"/>
    <cellStyle name="Normal 10 2 8 2 8" xfId="8928"/>
    <cellStyle name="Normal 10 2 8 3" xfId="8929"/>
    <cellStyle name="Normal 10 2 8 3 2" xfId="8930"/>
    <cellStyle name="Normal 10 2 8 3 2 2" xfId="8931"/>
    <cellStyle name="Normal 10 2 8 3 2 2 2" xfId="8932"/>
    <cellStyle name="Normal 10 2 8 3 2 2 2 2" xfId="8933"/>
    <cellStyle name="Normal 10 2 8 3 2 2 2 2 2" xfId="8934"/>
    <cellStyle name="Normal 10 2 8 3 2 2 2 3" xfId="8935"/>
    <cellStyle name="Normal 10 2 8 3 2 2 3" xfId="8936"/>
    <cellStyle name="Normal 10 2 8 3 2 2 3 2" xfId="8937"/>
    <cellStyle name="Normal 10 2 8 3 2 2 3 2 2" xfId="8938"/>
    <cellStyle name="Normal 10 2 8 3 2 2 3 3" xfId="8939"/>
    <cellStyle name="Normal 10 2 8 3 2 2 4" xfId="8940"/>
    <cellStyle name="Normal 10 2 8 3 2 2 4 2" xfId="8941"/>
    <cellStyle name="Normal 10 2 8 3 2 2 5" xfId="8942"/>
    <cellStyle name="Normal 10 2 8 3 2 3" xfId="8943"/>
    <cellStyle name="Normal 10 2 8 3 2 3 2" xfId="8944"/>
    <cellStyle name="Normal 10 2 8 3 2 3 2 2" xfId="8945"/>
    <cellStyle name="Normal 10 2 8 3 2 3 3" xfId="8946"/>
    <cellStyle name="Normal 10 2 8 3 2 4" xfId="8947"/>
    <cellStyle name="Normal 10 2 8 3 2 4 2" xfId="8948"/>
    <cellStyle name="Normal 10 2 8 3 2 4 2 2" xfId="8949"/>
    <cellStyle name="Normal 10 2 8 3 2 4 3" xfId="8950"/>
    <cellStyle name="Normal 10 2 8 3 2 5" xfId="8951"/>
    <cellStyle name="Normal 10 2 8 3 2 5 2" xfId="8952"/>
    <cellStyle name="Normal 10 2 8 3 2 6" xfId="8953"/>
    <cellStyle name="Normal 10 2 8 3 3" xfId="8954"/>
    <cellStyle name="Normal 10 2 8 3 3 2" xfId="8955"/>
    <cellStyle name="Normal 10 2 8 3 3 2 2" xfId="8956"/>
    <cellStyle name="Normal 10 2 8 3 3 2 2 2" xfId="8957"/>
    <cellStyle name="Normal 10 2 8 3 3 2 3" xfId="8958"/>
    <cellStyle name="Normal 10 2 8 3 3 3" xfId="8959"/>
    <cellStyle name="Normal 10 2 8 3 3 3 2" xfId="8960"/>
    <cellStyle name="Normal 10 2 8 3 3 3 2 2" xfId="8961"/>
    <cellStyle name="Normal 10 2 8 3 3 3 3" xfId="8962"/>
    <cellStyle name="Normal 10 2 8 3 3 4" xfId="8963"/>
    <cellStyle name="Normal 10 2 8 3 3 4 2" xfId="8964"/>
    <cellStyle name="Normal 10 2 8 3 3 5" xfId="8965"/>
    <cellStyle name="Normal 10 2 8 3 4" xfId="8966"/>
    <cellStyle name="Normal 10 2 8 3 4 2" xfId="8967"/>
    <cellStyle name="Normal 10 2 8 3 4 2 2" xfId="8968"/>
    <cellStyle name="Normal 10 2 8 3 4 3" xfId="8969"/>
    <cellStyle name="Normal 10 2 8 3 5" xfId="8970"/>
    <cellStyle name="Normal 10 2 8 3 5 2" xfId="8971"/>
    <cellStyle name="Normal 10 2 8 3 5 2 2" xfId="8972"/>
    <cellStyle name="Normal 10 2 8 3 5 3" xfId="8973"/>
    <cellStyle name="Normal 10 2 8 3 6" xfId="8974"/>
    <cellStyle name="Normal 10 2 8 3 6 2" xfId="8975"/>
    <cellStyle name="Normal 10 2 8 3 7" xfId="8976"/>
    <cellStyle name="Normal 10 2 8 4" xfId="8977"/>
    <cellStyle name="Normal 10 2 8 4 2" xfId="8978"/>
    <cellStyle name="Normal 10 2 8 4 2 2" xfId="8979"/>
    <cellStyle name="Normal 10 2 8 4 2 2 2" xfId="8980"/>
    <cellStyle name="Normal 10 2 8 4 2 2 2 2" xfId="8981"/>
    <cellStyle name="Normal 10 2 8 4 2 2 3" xfId="8982"/>
    <cellStyle name="Normal 10 2 8 4 2 3" xfId="8983"/>
    <cellStyle name="Normal 10 2 8 4 2 3 2" xfId="8984"/>
    <cellStyle name="Normal 10 2 8 4 2 3 2 2" xfId="8985"/>
    <cellStyle name="Normal 10 2 8 4 2 3 3" xfId="8986"/>
    <cellStyle name="Normal 10 2 8 4 2 4" xfId="8987"/>
    <cellStyle name="Normal 10 2 8 4 2 4 2" xfId="8988"/>
    <cellStyle name="Normal 10 2 8 4 2 5" xfId="8989"/>
    <cellStyle name="Normal 10 2 8 4 3" xfId="8990"/>
    <cellStyle name="Normal 10 2 8 4 3 2" xfId="8991"/>
    <cellStyle name="Normal 10 2 8 4 3 2 2" xfId="8992"/>
    <cellStyle name="Normal 10 2 8 4 3 3" xfId="8993"/>
    <cellStyle name="Normal 10 2 8 4 4" xfId="8994"/>
    <cellStyle name="Normal 10 2 8 4 4 2" xfId="8995"/>
    <cellStyle name="Normal 10 2 8 4 4 2 2" xfId="8996"/>
    <cellStyle name="Normal 10 2 8 4 4 3" xfId="8997"/>
    <cellStyle name="Normal 10 2 8 4 5" xfId="8998"/>
    <cellStyle name="Normal 10 2 8 4 5 2" xfId="8999"/>
    <cellStyle name="Normal 10 2 8 4 6" xfId="9000"/>
    <cellStyle name="Normal 10 2 8 5" xfId="9001"/>
    <cellStyle name="Normal 10 2 8 5 2" xfId="9002"/>
    <cellStyle name="Normal 10 2 8 5 2 2" xfId="9003"/>
    <cellStyle name="Normal 10 2 8 5 2 2 2" xfId="9004"/>
    <cellStyle name="Normal 10 2 8 5 2 3" xfId="9005"/>
    <cellStyle name="Normal 10 2 8 5 3" xfId="9006"/>
    <cellStyle name="Normal 10 2 8 5 3 2" xfId="9007"/>
    <cellStyle name="Normal 10 2 8 5 3 2 2" xfId="9008"/>
    <cellStyle name="Normal 10 2 8 5 3 3" xfId="9009"/>
    <cellStyle name="Normal 10 2 8 5 4" xfId="9010"/>
    <cellStyle name="Normal 10 2 8 5 4 2" xfId="9011"/>
    <cellStyle name="Normal 10 2 8 5 5" xfId="9012"/>
    <cellStyle name="Normal 10 2 8 6" xfId="9013"/>
    <cellStyle name="Normal 10 2 8 6 2" xfId="9014"/>
    <cellStyle name="Normal 10 2 8 6 2 2" xfId="9015"/>
    <cellStyle name="Normal 10 2 8 6 3" xfId="9016"/>
    <cellStyle name="Normal 10 2 8 7" xfId="9017"/>
    <cellStyle name="Normal 10 2 8 7 2" xfId="9018"/>
    <cellStyle name="Normal 10 2 8 7 2 2" xfId="9019"/>
    <cellStyle name="Normal 10 2 8 7 3" xfId="9020"/>
    <cellStyle name="Normal 10 2 8 8" xfId="9021"/>
    <cellStyle name="Normal 10 2 8 8 2" xfId="9022"/>
    <cellStyle name="Normal 10 2 8 9" xfId="9023"/>
    <cellStyle name="Normal 10 2 9" xfId="9024"/>
    <cellStyle name="Normal 10 2 9 2" xfId="9025"/>
    <cellStyle name="Normal 10 2 9 2 2" xfId="9026"/>
    <cellStyle name="Normal 10 2 9 2 2 2" xfId="9027"/>
    <cellStyle name="Normal 10 2 9 2 2 2 2" xfId="9028"/>
    <cellStyle name="Normal 10 2 9 2 2 2 2 2" xfId="9029"/>
    <cellStyle name="Normal 10 2 9 2 2 2 2 2 2" xfId="9030"/>
    <cellStyle name="Normal 10 2 9 2 2 2 2 3" xfId="9031"/>
    <cellStyle name="Normal 10 2 9 2 2 2 3" xfId="9032"/>
    <cellStyle name="Normal 10 2 9 2 2 2 3 2" xfId="9033"/>
    <cellStyle name="Normal 10 2 9 2 2 2 3 2 2" xfId="9034"/>
    <cellStyle name="Normal 10 2 9 2 2 2 3 3" xfId="9035"/>
    <cellStyle name="Normal 10 2 9 2 2 2 4" xfId="9036"/>
    <cellStyle name="Normal 10 2 9 2 2 2 4 2" xfId="9037"/>
    <cellStyle name="Normal 10 2 9 2 2 2 5" xfId="9038"/>
    <cellStyle name="Normal 10 2 9 2 2 3" xfId="9039"/>
    <cellStyle name="Normal 10 2 9 2 2 3 2" xfId="9040"/>
    <cellStyle name="Normal 10 2 9 2 2 3 2 2" xfId="9041"/>
    <cellStyle name="Normal 10 2 9 2 2 3 3" xfId="9042"/>
    <cellStyle name="Normal 10 2 9 2 2 4" xfId="9043"/>
    <cellStyle name="Normal 10 2 9 2 2 4 2" xfId="9044"/>
    <cellStyle name="Normal 10 2 9 2 2 4 2 2" xfId="9045"/>
    <cellStyle name="Normal 10 2 9 2 2 4 3" xfId="9046"/>
    <cellStyle name="Normal 10 2 9 2 2 5" xfId="9047"/>
    <cellStyle name="Normal 10 2 9 2 2 5 2" xfId="9048"/>
    <cellStyle name="Normal 10 2 9 2 2 6" xfId="9049"/>
    <cellStyle name="Normal 10 2 9 2 3" xfId="9050"/>
    <cellStyle name="Normal 10 2 9 2 3 2" xfId="9051"/>
    <cellStyle name="Normal 10 2 9 2 3 2 2" xfId="9052"/>
    <cellStyle name="Normal 10 2 9 2 3 2 2 2" xfId="9053"/>
    <cellStyle name="Normal 10 2 9 2 3 2 3" xfId="9054"/>
    <cellStyle name="Normal 10 2 9 2 3 3" xfId="9055"/>
    <cellStyle name="Normal 10 2 9 2 3 3 2" xfId="9056"/>
    <cellStyle name="Normal 10 2 9 2 3 3 2 2" xfId="9057"/>
    <cellStyle name="Normal 10 2 9 2 3 3 3" xfId="9058"/>
    <cellStyle name="Normal 10 2 9 2 3 4" xfId="9059"/>
    <cellStyle name="Normal 10 2 9 2 3 4 2" xfId="9060"/>
    <cellStyle name="Normal 10 2 9 2 3 5" xfId="9061"/>
    <cellStyle name="Normal 10 2 9 2 4" xfId="9062"/>
    <cellStyle name="Normal 10 2 9 2 4 2" xfId="9063"/>
    <cellStyle name="Normal 10 2 9 2 4 2 2" xfId="9064"/>
    <cellStyle name="Normal 10 2 9 2 4 3" xfId="9065"/>
    <cellStyle name="Normal 10 2 9 2 5" xfId="9066"/>
    <cellStyle name="Normal 10 2 9 2 5 2" xfId="9067"/>
    <cellStyle name="Normal 10 2 9 2 5 2 2" xfId="9068"/>
    <cellStyle name="Normal 10 2 9 2 5 3" xfId="9069"/>
    <cellStyle name="Normal 10 2 9 2 6" xfId="9070"/>
    <cellStyle name="Normal 10 2 9 2 6 2" xfId="9071"/>
    <cellStyle name="Normal 10 2 9 2 7" xfId="9072"/>
    <cellStyle name="Normal 10 2 9 3" xfId="9073"/>
    <cellStyle name="Normal 10 2 9 3 2" xfId="9074"/>
    <cellStyle name="Normal 10 2 9 3 2 2" xfId="9075"/>
    <cellStyle name="Normal 10 2 9 3 2 2 2" xfId="9076"/>
    <cellStyle name="Normal 10 2 9 3 2 2 2 2" xfId="9077"/>
    <cellStyle name="Normal 10 2 9 3 2 2 3" xfId="9078"/>
    <cellStyle name="Normal 10 2 9 3 2 3" xfId="9079"/>
    <cellStyle name="Normal 10 2 9 3 2 3 2" xfId="9080"/>
    <cellStyle name="Normal 10 2 9 3 2 3 2 2" xfId="9081"/>
    <cellStyle name="Normal 10 2 9 3 2 3 3" xfId="9082"/>
    <cellStyle name="Normal 10 2 9 3 2 4" xfId="9083"/>
    <cellStyle name="Normal 10 2 9 3 2 4 2" xfId="9084"/>
    <cellStyle name="Normal 10 2 9 3 2 5" xfId="9085"/>
    <cellStyle name="Normal 10 2 9 3 3" xfId="9086"/>
    <cellStyle name="Normal 10 2 9 3 3 2" xfId="9087"/>
    <cellStyle name="Normal 10 2 9 3 3 2 2" xfId="9088"/>
    <cellStyle name="Normal 10 2 9 3 3 3" xfId="9089"/>
    <cellStyle name="Normal 10 2 9 3 4" xfId="9090"/>
    <cellStyle name="Normal 10 2 9 3 4 2" xfId="9091"/>
    <cellStyle name="Normal 10 2 9 3 4 2 2" xfId="9092"/>
    <cellStyle name="Normal 10 2 9 3 4 3" xfId="9093"/>
    <cellStyle name="Normal 10 2 9 3 5" xfId="9094"/>
    <cellStyle name="Normal 10 2 9 3 5 2" xfId="9095"/>
    <cellStyle name="Normal 10 2 9 3 6" xfId="9096"/>
    <cellStyle name="Normal 10 2 9 4" xfId="9097"/>
    <cellStyle name="Normal 10 2 9 4 2" xfId="9098"/>
    <cellStyle name="Normal 10 2 9 4 2 2" xfId="9099"/>
    <cellStyle name="Normal 10 2 9 4 2 2 2" xfId="9100"/>
    <cellStyle name="Normal 10 2 9 4 2 3" xfId="9101"/>
    <cellStyle name="Normal 10 2 9 4 3" xfId="9102"/>
    <cellStyle name="Normal 10 2 9 4 3 2" xfId="9103"/>
    <cellStyle name="Normal 10 2 9 4 3 2 2" xfId="9104"/>
    <cellStyle name="Normal 10 2 9 4 3 3" xfId="9105"/>
    <cellStyle name="Normal 10 2 9 4 4" xfId="9106"/>
    <cellStyle name="Normal 10 2 9 4 4 2" xfId="9107"/>
    <cellStyle name="Normal 10 2 9 4 5" xfId="9108"/>
    <cellStyle name="Normal 10 2 9 5" xfId="9109"/>
    <cellStyle name="Normal 10 2 9 5 2" xfId="9110"/>
    <cellStyle name="Normal 10 2 9 5 2 2" xfId="9111"/>
    <cellStyle name="Normal 10 2 9 5 3" xfId="9112"/>
    <cellStyle name="Normal 10 2 9 6" xfId="9113"/>
    <cellStyle name="Normal 10 2 9 6 2" xfId="9114"/>
    <cellStyle name="Normal 10 2 9 6 2 2" xfId="9115"/>
    <cellStyle name="Normal 10 2 9 6 3" xfId="9116"/>
    <cellStyle name="Normal 10 2 9 7" xfId="9117"/>
    <cellStyle name="Normal 10 2 9 7 2" xfId="9118"/>
    <cellStyle name="Normal 10 2 9 8" xfId="9119"/>
    <cellStyle name="Normal 10 20" xfId="9120"/>
    <cellStyle name="Normal 10 20 2" xfId="9121"/>
    <cellStyle name="Normal 10 20 2 2" xfId="9122"/>
    <cellStyle name="Normal 10 20 2 2 2" xfId="9123"/>
    <cellStyle name="Normal 10 20 2 3" xfId="9124"/>
    <cellStyle name="Normal 10 20 3" xfId="9125"/>
    <cellStyle name="Normal 10 20 3 2" xfId="9126"/>
    <cellStyle name="Normal 10 20 3 2 2" xfId="9127"/>
    <cellStyle name="Normal 10 20 3 3" xfId="9128"/>
    <cellStyle name="Normal 10 20 4" xfId="9129"/>
    <cellStyle name="Normal 10 20 4 2" xfId="9130"/>
    <cellStyle name="Normal 10 20 5" xfId="9131"/>
    <cellStyle name="Normal 10 21" xfId="9132"/>
    <cellStyle name="Normal 10 21 2" xfId="9133"/>
    <cellStyle name="Normal 10 21 2 2" xfId="9134"/>
    <cellStyle name="Normal 10 21 3" xfId="9135"/>
    <cellStyle name="Normal 10 22" xfId="9136"/>
    <cellStyle name="Normal 10 22 2" xfId="9137"/>
    <cellStyle name="Normal 10 22 2 2" xfId="9138"/>
    <cellStyle name="Normal 10 22 3" xfId="9139"/>
    <cellStyle name="Normal 10 23" xfId="9140"/>
    <cellStyle name="Normal 10 23 2" xfId="9141"/>
    <cellStyle name="Normal 10 24" xfId="9142"/>
    <cellStyle name="Normal 10 3" xfId="367"/>
    <cellStyle name="Normal 10 3 10" xfId="9143"/>
    <cellStyle name="Normal 10 3 10 2" xfId="9144"/>
    <cellStyle name="Normal 10 3 10 2 2" xfId="9145"/>
    <cellStyle name="Normal 10 3 10 2 2 2" xfId="9146"/>
    <cellStyle name="Normal 10 3 10 2 3" xfId="9147"/>
    <cellStyle name="Normal 10 3 10 3" xfId="9148"/>
    <cellStyle name="Normal 10 3 10 3 2" xfId="9149"/>
    <cellStyle name="Normal 10 3 10 3 2 2" xfId="9150"/>
    <cellStyle name="Normal 10 3 10 3 3" xfId="9151"/>
    <cellStyle name="Normal 10 3 10 4" xfId="9152"/>
    <cellStyle name="Normal 10 3 10 4 2" xfId="9153"/>
    <cellStyle name="Normal 10 3 10 5" xfId="9154"/>
    <cellStyle name="Normal 10 3 11" xfId="9155"/>
    <cellStyle name="Normal 10 3 11 2" xfId="9156"/>
    <cellStyle name="Normal 10 3 11 2 2" xfId="9157"/>
    <cellStyle name="Normal 10 3 11 3" xfId="9158"/>
    <cellStyle name="Normal 10 3 12" xfId="9159"/>
    <cellStyle name="Normal 10 3 12 2" xfId="9160"/>
    <cellStyle name="Normal 10 3 12 2 2" xfId="9161"/>
    <cellStyle name="Normal 10 3 12 3" xfId="9162"/>
    <cellStyle name="Normal 10 3 13" xfId="9163"/>
    <cellStyle name="Normal 10 3 13 2" xfId="9164"/>
    <cellStyle name="Normal 10 3 14" xfId="9165"/>
    <cellStyle name="Normal 10 3 2" xfId="368"/>
    <cellStyle name="Normal 10 3 2 10" xfId="9166"/>
    <cellStyle name="Normal 10 3 2 10 2" xfId="9167"/>
    <cellStyle name="Normal 10 3 2 10 2 2" xfId="9168"/>
    <cellStyle name="Normal 10 3 2 10 3" xfId="9169"/>
    <cellStyle name="Normal 10 3 2 11" xfId="9170"/>
    <cellStyle name="Normal 10 3 2 11 2" xfId="9171"/>
    <cellStyle name="Normal 10 3 2 11 2 2" xfId="9172"/>
    <cellStyle name="Normal 10 3 2 11 3" xfId="9173"/>
    <cellStyle name="Normal 10 3 2 12" xfId="9174"/>
    <cellStyle name="Normal 10 3 2 12 2" xfId="9175"/>
    <cellStyle name="Normal 10 3 2 13" xfId="9176"/>
    <cellStyle name="Normal 10 3 2 2" xfId="369"/>
    <cellStyle name="Normal 10 3 2 2 10" xfId="9177"/>
    <cellStyle name="Normal 10 3 2 2 10 2" xfId="9178"/>
    <cellStyle name="Normal 10 3 2 2 11" xfId="9179"/>
    <cellStyle name="Normal 10 3 2 2 2" xfId="370"/>
    <cellStyle name="Normal 10 3 2 2 2 10" xfId="9180"/>
    <cellStyle name="Normal 10 3 2 2 2 2" xfId="9181"/>
    <cellStyle name="Normal 10 3 2 2 2 2 2" xfId="9182"/>
    <cellStyle name="Normal 10 3 2 2 2 2 2 2" xfId="9183"/>
    <cellStyle name="Normal 10 3 2 2 2 2 2 2 2" xfId="9184"/>
    <cellStyle name="Normal 10 3 2 2 2 2 2 2 2 2" xfId="9185"/>
    <cellStyle name="Normal 10 3 2 2 2 2 2 2 2 2 2" xfId="9186"/>
    <cellStyle name="Normal 10 3 2 2 2 2 2 2 2 2 2 2" xfId="9187"/>
    <cellStyle name="Normal 10 3 2 2 2 2 2 2 2 2 3" xfId="9188"/>
    <cellStyle name="Normal 10 3 2 2 2 2 2 2 2 3" xfId="9189"/>
    <cellStyle name="Normal 10 3 2 2 2 2 2 2 2 3 2" xfId="9190"/>
    <cellStyle name="Normal 10 3 2 2 2 2 2 2 2 3 2 2" xfId="9191"/>
    <cellStyle name="Normal 10 3 2 2 2 2 2 2 2 3 3" xfId="9192"/>
    <cellStyle name="Normal 10 3 2 2 2 2 2 2 2 4" xfId="9193"/>
    <cellStyle name="Normal 10 3 2 2 2 2 2 2 2 4 2" xfId="9194"/>
    <cellStyle name="Normal 10 3 2 2 2 2 2 2 2 5" xfId="9195"/>
    <cellStyle name="Normal 10 3 2 2 2 2 2 2 3" xfId="9196"/>
    <cellStyle name="Normal 10 3 2 2 2 2 2 2 3 2" xfId="9197"/>
    <cellStyle name="Normal 10 3 2 2 2 2 2 2 3 2 2" xfId="9198"/>
    <cellStyle name="Normal 10 3 2 2 2 2 2 2 3 3" xfId="9199"/>
    <cellStyle name="Normal 10 3 2 2 2 2 2 2 4" xfId="9200"/>
    <cellStyle name="Normal 10 3 2 2 2 2 2 2 4 2" xfId="9201"/>
    <cellStyle name="Normal 10 3 2 2 2 2 2 2 4 2 2" xfId="9202"/>
    <cellStyle name="Normal 10 3 2 2 2 2 2 2 4 3" xfId="9203"/>
    <cellStyle name="Normal 10 3 2 2 2 2 2 2 5" xfId="9204"/>
    <cellStyle name="Normal 10 3 2 2 2 2 2 2 5 2" xfId="9205"/>
    <cellStyle name="Normal 10 3 2 2 2 2 2 2 6" xfId="9206"/>
    <cellStyle name="Normal 10 3 2 2 2 2 2 3" xfId="9207"/>
    <cellStyle name="Normal 10 3 2 2 2 2 2 3 2" xfId="9208"/>
    <cellStyle name="Normal 10 3 2 2 2 2 2 3 2 2" xfId="9209"/>
    <cellStyle name="Normal 10 3 2 2 2 2 2 3 2 2 2" xfId="9210"/>
    <cellStyle name="Normal 10 3 2 2 2 2 2 3 2 3" xfId="9211"/>
    <cellStyle name="Normal 10 3 2 2 2 2 2 3 3" xfId="9212"/>
    <cellStyle name="Normal 10 3 2 2 2 2 2 3 3 2" xfId="9213"/>
    <cellStyle name="Normal 10 3 2 2 2 2 2 3 3 2 2" xfId="9214"/>
    <cellStyle name="Normal 10 3 2 2 2 2 2 3 3 3" xfId="9215"/>
    <cellStyle name="Normal 10 3 2 2 2 2 2 3 4" xfId="9216"/>
    <cellStyle name="Normal 10 3 2 2 2 2 2 3 4 2" xfId="9217"/>
    <cellStyle name="Normal 10 3 2 2 2 2 2 3 5" xfId="9218"/>
    <cellStyle name="Normal 10 3 2 2 2 2 2 4" xfId="9219"/>
    <cellStyle name="Normal 10 3 2 2 2 2 2 4 2" xfId="9220"/>
    <cellStyle name="Normal 10 3 2 2 2 2 2 4 2 2" xfId="9221"/>
    <cellStyle name="Normal 10 3 2 2 2 2 2 4 3" xfId="9222"/>
    <cellStyle name="Normal 10 3 2 2 2 2 2 5" xfId="9223"/>
    <cellStyle name="Normal 10 3 2 2 2 2 2 5 2" xfId="9224"/>
    <cellStyle name="Normal 10 3 2 2 2 2 2 5 2 2" xfId="9225"/>
    <cellStyle name="Normal 10 3 2 2 2 2 2 5 3" xfId="9226"/>
    <cellStyle name="Normal 10 3 2 2 2 2 2 6" xfId="9227"/>
    <cellStyle name="Normal 10 3 2 2 2 2 2 6 2" xfId="9228"/>
    <cellStyle name="Normal 10 3 2 2 2 2 2 7" xfId="9229"/>
    <cellStyle name="Normal 10 3 2 2 2 2 3" xfId="9230"/>
    <cellStyle name="Normal 10 3 2 2 2 2 3 2" xfId="9231"/>
    <cellStyle name="Normal 10 3 2 2 2 2 3 2 2" xfId="9232"/>
    <cellStyle name="Normal 10 3 2 2 2 2 3 2 2 2" xfId="9233"/>
    <cellStyle name="Normal 10 3 2 2 2 2 3 2 2 2 2" xfId="9234"/>
    <cellStyle name="Normal 10 3 2 2 2 2 3 2 2 3" xfId="9235"/>
    <cellStyle name="Normal 10 3 2 2 2 2 3 2 3" xfId="9236"/>
    <cellStyle name="Normal 10 3 2 2 2 2 3 2 3 2" xfId="9237"/>
    <cellStyle name="Normal 10 3 2 2 2 2 3 2 3 2 2" xfId="9238"/>
    <cellStyle name="Normal 10 3 2 2 2 2 3 2 3 3" xfId="9239"/>
    <cellStyle name="Normal 10 3 2 2 2 2 3 2 4" xfId="9240"/>
    <cellStyle name="Normal 10 3 2 2 2 2 3 2 4 2" xfId="9241"/>
    <cellStyle name="Normal 10 3 2 2 2 2 3 2 5" xfId="9242"/>
    <cellStyle name="Normal 10 3 2 2 2 2 3 3" xfId="9243"/>
    <cellStyle name="Normal 10 3 2 2 2 2 3 3 2" xfId="9244"/>
    <cellStyle name="Normal 10 3 2 2 2 2 3 3 2 2" xfId="9245"/>
    <cellStyle name="Normal 10 3 2 2 2 2 3 3 3" xfId="9246"/>
    <cellStyle name="Normal 10 3 2 2 2 2 3 4" xfId="9247"/>
    <cellStyle name="Normal 10 3 2 2 2 2 3 4 2" xfId="9248"/>
    <cellStyle name="Normal 10 3 2 2 2 2 3 4 2 2" xfId="9249"/>
    <cellStyle name="Normal 10 3 2 2 2 2 3 4 3" xfId="9250"/>
    <cellStyle name="Normal 10 3 2 2 2 2 3 5" xfId="9251"/>
    <cellStyle name="Normal 10 3 2 2 2 2 3 5 2" xfId="9252"/>
    <cellStyle name="Normal 10 3 2 2 2 2 3 6" xfId="9253"/>
    <cellStyle name="Normal 10 3 2 2 2 2 4" xfId="9254"/>
    <cellStyle name="Normal 10 3 2 2 2 2 4 2" xfId="9255"/>
    <cellStyle name="Normal 10 3 2 2 2 2 4 2 2" xfId="9256"/>
    <cellStyle name="Normal 10 3 2 2 2 2 4 2 2 2" xfId="9257"/>
    <cellStyle name="Normal 10 3 2 2 2 2 4 2 3" xfId="9258"/>
    <cellStyle name="Normal 10 3 2 2 2 2 4 3" xfId="9259"/>
    <cellStyle name="Normal 10 3 2 2 2 2 4 3 2" xfId="9260"/>
    <cellStyle name="Normal 10 3 2 2 2 2 4 3 2 2" xfId="9261"/>
    <cellStyle name="Normal 10 3 2 2 2 2 4 3 3" xfId="9262"/>
    <cellStyle name="Normal 10 3 2 2 2 2 4 4" xfId="9263"/>
    <cellStyle name="Normal 10 3 2 2 2 2 4 4 2" xfId="9264"/>
    <cellStyle name="Normal 10 3 2 2 2 2 4 5" xfId="9265"/>
    <cellStyle name="Normal 10 3 2 2 2 2 5" xfId="9266"/>
    <cellStyle name="Normal 10 3 2 2 2 2 5 2" xfId="9267"/>
    <cellStyle name="Normal 10 3 2 2 2 2 5 2 2" xfId="9268"/>
    <cellStyle name="Normal 10 3 2 2 2 2 5 3" xfId="9269"/>
    <cellStyle name="Normal 10 3 2 2 2 2 6" xfId="9270"/>
    <cellStyle name="Normal 10 3 2 2 2 2 6 2" xfId="9271"/>
    <cellStyle name="Normal 10 3 2 2 2 2 6 2 2" xfId="9272"/>
    <cellStyle name="Normal 10 3 2 2 2 2 6 3" xfId="9273"/>
    <cellStyle name="Normal 10 3 2 2 2 2 7" xfId="9274"/>
    <cellStyle name="Normal 10 3 2 2 2 2 7 2" xfId="9275"/>
    <cellStyle name="Normal 10 3 2 2 2 2 8" xfId="9276"/>
    <cellStyle name="Normal 10 3 2 2 2 3" xfId="9277"/>
    <cellStyle name="Normal 10 3 2 2 2 3 2" xfId="9278"/>
    <cellStyle name="Normal 10 3 2 2 2 3 2 2" xfId="9279"/>
    <cellStyle name="Normal 10 3 2 2 2 3 2 2 2" xfId="9280"/>
    <cellStyle name="Normal 10 3 2 2 2 3 2 2 2 2" xfId="9281"/>
    <cellStyle name="Normal 10 3 2 2 2 3 2 2 2 2 2" xfId="9282"/>
    <cellStyle name="Normal 10 3 2 2 2 3 2 2 2 3" xfId="9283"/>
    <cellStyle name="Normal 10 3 2 2 2 3 2 2 3" xfId="9284"/>
    <cellStyle name="Normal 10 3 2 2 2 3 2 2 3 2" xfId="9285"/>
    <cellStyle name="Normal 10 3 2 2 2 3 2 2 3 2 2" xfId="9286"/>
    <cellStyle name="Normal 10 3 2 2 2 3 2 2 3 3" xfId="9287"/>
    <cellStyle name="Normal 10 3 2 2 2 3 2 2 4" xfId="9288"/>
    <cellStyle name="Normal 10 3 2 2 2 3 2 2 4 2" xfId="9289"/>
    <cellStyle name="Normal 10 3 2 2 2 3 2 2 5" xfId="9290"/>
    <cellStyle name="Normal 10 3 2 2 2 3 2 3" xfId="9291"/>
    <cellStyle name="Normal 10 3 2 2 2 3 2 3 2" xfId="9292"/>
    <cellStyle name="Normal 10 3 2 2 2 3 2 3 2 2" xfId="9293"/>
    <cellStyle name="Normal 10 3 2 2 2 3 2 3 3" xfId="9294"/>
    <cellStyle name="Normal 10 3 2 2 2 3 2 4" xfId="9295"/>
    <cellStyle name="Normal 10 3 2 2 2 3 2 4 2" xfId="9296"/>
    <cellStyle name="Normal 10 3 2 2 2 3 2 4 2 2" xfId="9297"/>
    <cellStyle name="Normal 10 3 2 2 2 3 2 4 3" xfId="9298"/>
    <cellStyle name="Normal 10 3 2 2 2 3 2 5" xfId="9299"/>
    <cellStyle name="Normal 10 3 2 2 2 3 2 5 2" xfId="9300"/>
    <cellStyle name="Normal 10 3 2 2 2 3 2 6" xfId="9301"/>
    <cellStyle name="Normal 10 3 2 2 2 3 3" xfId="9302"/>
    <cellStyle name="Normal 10 3 2 2 2 3 3 2" xfId="9303"/>
    <cellStyle name="Normal 10 3 2 2 2 3 3 2 2" xfId="9304"/>
    <cellStyle name="Normal 10 3 2 2 2 3 3 2 2 2" xfId="9305"/>
    <cellStyle name="Normal 10 3 2 2 2 3 3 2 3" xfId="9306"/>
    <cellStyle name="Normal 10 3 2 2 2 3 3 3" xfId="9307"/>
    <cellStyle name="Normal 10 3 2 2 2 3 3 3 2" xfId="9308"/>
    <cellStyle name="Normal 10 3 2 2 2 3 3 3 2 2" xfId="9309"/>
    <cellStyle name="Normal 10 3 2 2 2 3 3 3 3" xfId="9310"/>
    <cellStyle name="Normal 10 3 2 2 2 3 3 4" xfId="9311"/>
    <cellStyle name="Normal 10 3 2 2 2 3 3 4 2" xfId="9312"/>
    <cellStyle name="Normal 10 3 2 2 2 3 3 5" xfId="9313"/>
    <cellStyle name="Normal 10 3 2 2 2 3 4" xfId="9314"/>
    <cellStyle name="Normal 10 3 2 2 2 3 4 2" xfId="9315"/>
    <cellStyle name="Normal 10 3 2 2 2 3 4 2 2" xfId="9316"/>
    <cellStyle name="Normal 10 3 2 2 2 3 4 3" xfId="9317"/>
    <cellStyle name="Normal 10 3 2 2 2 3 5" xfId="9318"/>
    <cellStyle name="Normal 10 3 2 2 2 3 5 2" xfId="9319"/>
    <cellStyle name="Normal 10 3 2 2 2 3 5 2 2" xfId="9320"/>
    <cellStyle name="Normal 10 3 2 2 2 3 5 3" xfId="9321"/>
    <cellStyle name="Normal 10 3 2 2 2 3 6" xfId="9322"/>
    <cellStyle name="Normal 10 3 2 2 2 3 6 2" xfId="9323"/>
    <cellStyle name="Normal 10 3 2 2 2 3 7" xfId="9324"/>
    <cellStyle name="Normal 10 3 2 2 2 4" xfId="9325"/>
    <cellStyle name="Normal 10 3 2 2 2 4 2" xfId="9326"/>
    <cellStyle name="Normal 10 3 2 2 2 4 2 2" xfId="9327"/>
    <cellStyle name="Normal 10 3 2 2 2 4 2 2 2" xfId="9328"/>
    <cellStyle name="Normal 10 3 2 2 2 4 2 2 2 2" xfId="9329"/>
    <cellStyle name="Normal 10 3 2 2 2 4 2 2 3" xfId="9330"/>
    <cellStyle name="Normal 10 3 2 2 2 4 2 3" xfId="9331"/>
    <cellStyle name="Normal 10 3 2 2 2 4 2 3 2" xfId="9332"/>
    <cellStyle name="Normal 10 3 2 2 2 4 2 3 2 2" xfId="9333"/>
    <cellStyle name="Normal 10 3 2 2 2 4 2 3 3" xfId="9334"/>
    <cellStyle name="Normal 10 3 2 2 2 4 2 4" xfId="9335"/>
    <cellStyle name="Normal 10 3 2 2 2 4 2 4 2" xfId="9336"/>
    <cellStyle name="Normal 10 3 2 2 2 4 2 5" xfId="9337"/>
    <cellStyle name="Normal 10 3 2 2 2 4 3" xfId="9338"/>
    <cellStyle name="Normal 10 3 2 2 2 4 3 2" xfId="9339"/>
    <cellStyle name="Normal 10 3 2 2 2 4 3 2 2" xfId="9340"/>
    <cellStyle name="Normal 10 3 2 2 2 4 3 3" xfId="9341"/>
    <cellStyle name="Normal 10 3 2 2 2 4 4" xfId="9342"/>
    <cellStyle name="Normal 10 3 2 2 2 4 4 2" xfId="9343"/>
    <cellStyle name="Normal 10 3 2 2 2 4 4 2 2" xfId="9344"/>
    <cellStyle name="Normal 10 3 2 2 2 4 4 3" xfId="9345"/>
    <cellStyle name="Normal 10 3 2 2 2 4 5" xfId="9346"/>
    <cellStyle name="Normal 10 3 2 2 2 4 5 2" xfId="9347"/>
    <cellStyle name="Normal 10 3 2 2 2 4 6" xfId="9348"/>
    <cellStyle name="Normal 10 3 2 2 2 5" xfId="9349"/>
    <cellStyle name="Normal 10 3 2 2 2 5 2" xfId="9350"/>
    <cellStyle name="Normal 10 3 2 2 2 5 2 2" xfId="9351"/>
    <cellStyle name="Normal 10 3 2 2 2 5 2 2 2" xfId="9352"/>
    <cellStyle name="Normal 10 3 2 2 2 5 2 3" xfId="9353"/>
    <cellStyle name="Normal 10 3 2 2 2 5 3" xfId="9354"/>
    <cellStyle name="Normal 10 3 2 2 2 5 3 2" xfId="9355"/>
    <cellStyle name="Normal 10 3 2 2 2 5 3 2 2" xfId="9356"/>
    <cellStyle name="Normal 10 3 2 2 2 5 3 3" xfId="9357"/>
    <cellStyle name="Normal 10 3 2 2 2 5 4" xfId="9358"/>
    <cellStyle name="Normal 10 3 2 2 2 5 4 2" xfId="9359"/>
    <cellStyle name="Normal 10 3 2 2 2 5 5" xfId="9360"/>
    <cellStyle name="Normal 10 3 2 2 2 6" xfId="9361"/>
    <cellStyle name="Normal 10 3 2 2 2 6 2" xfId="9362"/>
    <cellStyle name="Normal 10 3 2 2 2 6 2 2" xfId="9363"/>
    <cellStyle name="Normal 10 3 2 2 2 6 3" xfId="9364"/>
    <cellStyle name="Normal 10 3 2 2 2 7" xfId="9365"/>
    <cellStyle name="Normal 10 3 2 2 2 7 2" xfId="9366"/>
    <cellStyle name="Normal 10 3 2 2 2 7 2 2" xfId="9367"/>
    <cellStyle name="Normal 10 3 2 2 2 7 3" xfId="9368"/>
    <cellStyle name="Normal 10 3 2 2 2 8" xfId="9369"/>
    <cellStyle name="Normal 10 3 2 2 2 8 2" xfId="9370"/>
    <cellStyle name="Normal 10 3 2 2 2 9" xfId="9371"/>
    <cellStyle name="Normal 10 3 2 2 3" xfId="9372"/>
    <cellStyle name="Normal 10 3 2 2 3 2" xfId="9373"/>
    <cellStyle name="Normal 10 3 2 2 3 2 2" xfId="9374"/>
    <cellStyle name="Normal 10 3 2 2 3 2 2 2" xfId="9375"/>
    <cellStyle name="Normal 10 3 2 2 3 2 2 2 2" xfId="9376"/>
    <cellStyle name="Normal 10 3 2 2 3 2 2 2 2 2" xfId="9377"/>
    <cellStyle name="Normal 10 3 2 2 3 2 2 2 2 2 2" xfId="9378"/>
    <cellStyle name="Normal 10 3 2 2 3 2 2 2 2 2 2 2" xfId="9379"/>
    <cellStyle name="Normal 10 3 2 2 3 2 2 2 2 2 3" xfId="9380"/>
    <cellStyle name="Normal 10 3 2 2 3 2 2 2 2 3" xfId="9381"/>
    <cellStyle name="Normal 10 3 2 2 3 2 2 2 2 3 2" xfId="9382"/>
    <cellStyle name="Normal 10 3 2 2 3 2 2 2 2 3 2 2" xfId="9383"/>
    <cellStyle name="Normal 10 3 2 2 3 2 2 2 2 3 3" xfId="9384"/>
    <cellStyle name="Normal 10 3 2 2 3 2 2 2 2 4" xfId="9385"/>
    <cellStyle name="Normal 10 3 2 2 3 2 2 2 2 4 2" xfId="9386"/>
    <cellStyle name="Normal 10 3 2 2 3 2 2 2 2 5" xfId="9387"/>
    <cellStyle name="Normal 10 3 2 2 3 2 2 2 3" xfId="9388"/>
    <cellStyle name="Normal 10 3 2 2 3 2 2 2 3 2" xfId="9389"/>
    <cellStyle name="Normal 10 3 2 2 3 2 2 2 3 2 2" xfId="9390"/>
    <cellStyle name="Normal 10 3 2 2 3 2 2 2 3 3" xfId="9391"/>
    <cellStyle name="Normal 10 3 2 2 3 2 2 2 4" xfId="9392"/>
    <cellStyle name="Normal 10 3 2 2 3 2 2 2 4 2" xfId="9393"/>
    <cellStyle name="Normal 10 3 2 2 3 2 2 2 4 2 2" xfId="9394"/>
    <cellStyle name="Normal 10 3 2 2 3 2 2 2 4 3" xfId="9395"/>
    <cellStyle name="Normal 10 3 2 2 3 2 2 2 5" xfId="9396"/>
    <cellStyle name="Normal 10 3 2 2 3 2 2 2 5 2" xfId="9397"/>
    <cellStyle name="Normal 10 3 2 2 3 2 2 2 6" xfId="9398"/>
    <cellStyle name="Normal 10 3 2 2 3 2 2 3" xfId="9399"/>
    <cellStyle name="Normal 10 3 2 2 3 2 2 3 2" xfId="9400"/>
    <cellStyle name="Normal 10 3 2 2 3 2 2 3 2 2" xfId="9401"/>
    <cellStyle name="Normal 10 3 2 2 3 2 2 3 2 2 2" xfId="9402"/>
    <cellStyle name="Normal 10 3 2 2 3 2 2 3 2 3" xfId="9403"/>
    <cellStyle name="Normal 10 3 2 2 3 2 2 3 3" xfId="9404"/>
    <cellStyle name="Normal 10 3 2 2 3 2 2 3 3 2" xfId="9405"/>
    <cellStyle name="Normal 10 3 2 2 3 2 2 3 3 2 2" xfId="9406"/>
    <cellStyle name="Normal 10 3 2 2 3 2 2 3 3 3" xfId="9407"/>
    <cellStyle name="Normal 10 3 2 2 3 2 2 3 4" xfId="9408"/>
    <cellStyle name="Normal 10 3 2 2 3 2 2 3 4 2" xfId="9409"/>
    <cellStyle name="Normal 10 3 2 2 3 2 2 3 5" xfId="9410"/>
    <cellStyle name="Normal 10 3 2 2 3 2 2 4" xfId="9411"/>
    <cellStyle name="Normal 10 3 2 2 3 2 2 4 2" xfId="9412"/>
    <cellStyle name="Normal 10 3 2 2 3 2 2 4 2 2" xfId="9413"/>
    <cellStyle name="Normal 10 3 2 2 3 2 2 4 3" xfId="9414"/>
    <cellStyle name="Normal 10 3 2 2 3 2 2 5" xfId="9415"/>
    <cellStyle name="Normal 10 3 2 2 3 2 2 5 2" xfId="9416"/>
    <cellStyle name="Normal 10 3 2 2 3 2 2 5 2 2" xfId="9417"/>
    <cellStyle name="Normal 10 3 2 2 3 2 2 5 3" xfId="9418"/>
    <cellStyle name="Normal 10 3 2 2 3 2 2 6" xfId="9419"/>
    <cellStyle name="Normal 10 3 2 2 3 2 2 6 2" xfId="9420"/>
    <cellStyle name="Normal 10 3 2 2 3 2 2 7" xfId="9421"/>
    <cellStyle name="Normal 10 3 2 2 3 2 3" xfId="9422"/>
    <cellStyle name="Normal 10 3 2 2 3 2 3 2" xfId="9423"/>
    <cellStyle name="Normal 10 3 2 2 3 2 3 2 2" xfId="9424"/>
    <cellStyle name="Normal 10 3 2 2 3 2 3 2 2 2" xfId="9425"/>
    <cellStyle name="Normal 10 3 2 2 3 2 3 2 2 2 2" xfId="9426"/>
    <cellStyle name="Normal 10 3 2 2 3 2 3 2 2 3" xfId="9427"/>
    <cellStyle name="Normal 10 3 2 2 3 2 3 2 3" xfId="9428"/>
    <cellStyle name="Normal 10 3 2 2 3 2 3 2 3 2" xfId="9429"/>
    <cellStyle name="Normal 10 3 2 2 3 2 3 2 3 2 2" xfId="9430"/>
    <cellStyle name="Normal 10 3 2 2 3 2 3 2 3 3" xfId="9431"/>
    <cellStyle name="Normal 10 3 2 2 3 2 3 2 4" xfId="9432"/>
    <cellStyle name="Normal 10 3 2 2 3 2 3 2 4 2" xfId="9433"/>
    <cellStyle name="Normal 10 3 2 2 3 2 3 2 5" xfId="9434"/>
    <cellStyle name="Normal 10 3 2 2 3 2 3 3" xfId="9435"/>
    <cellStyle name="Normal 10 3 2 2 3 2 3 3 2" xfId="9436"/>
    <cellStyle name="Normal 10 3 2 2 3 2 3 3 2 2" xfId="9437"/>
    <cellStyle name="Normal 10 3 2 2 3 2 3 3 3" xfId="9438"/>
    <cellStyle name="Normal 10 3 2 2 3 2 3 4" xfId="9439"/>
    <cellStyle name="Normal 10 3 2 2 3 2 3 4 2" xfId="9440"/>
    <cellStyle name="Normal 10 3 2 2 3 2 3 4 2 2" xfId="9441"/>
    <cellStyle name="Normal 10 3 2 2 3 2 3 4 3" xfId="9442"/>
    <cellStyle name="Normal 10 3 2 2 3 2 3 5" xfId="9443"/>
    <cellStyle name="Normal 10 3 2 2 3 2 3 5 2" xfId="9444"/>
    <cellStyle name="Normal 10 3 2 2 3 2 3 6" xfId="9445"/>
    <cellStyle name="Normal 10 3 2 2 3 2 4" xfId="9446"/>
    <cellStyle name="Normal 10 3 2 2 3 2 4 2" xfId="9447"/>
    <cellStyle name="Normal 10 3 2 2 3 2 4 2 2" xfId="9448"/>
    <cellStyle name="Normal 10 3 2 2 3 2 4 2 2 2" xfId="9449"/>
    <cellStyle name="Normal 10 3 2 2 3 2 4 2 3" xfId="9450"/>
    <cellStyle name="Normal 10 3 2 2 3 2 4 3" xfId="9451"/>
    <cellStyle name="Normal 10 3 2 2 3 2 4 3 2" xfId="9452"/>
    <cellStyle name="Normal 10 3 2 2 3 2 4 3 2 2" xfId="9453"/>
    <cellStyle name="Normal 10 3 2 2 3 2 4 3 3" xfId="9454"/>
    <cellStyle name="Normal 10 3 2 2 3 2 4 4" xfId="9455"/>
    <cellStyle name="Normal 10 3 2 2 3 2 4 4 2" xfId="9456"/>
    <cellStyle name="Normal 10 3 2 2 3 2 4 5" xfId="9457"/>
    <cellStyle name="Normal 10 3 2 2 3 2 5" xfId="9458"/>
    <cellStyle name="Normal 10 3 2 2 3 2 5 2" xfId="9459"/>
    <cellStyle name="Normal 10 3 2 2 3 2 5 2 2" xfId="9460"/>
    <cellStyle name="Normal 10 3 2 2 3 2 5 3" xfId="9461"/>
    <cellStyle name="Normal 10 3 2 2 3 2 6" xfId="9462"/>
    <cellStyle name="Normal 10 3 2 2 3 2 6 2" xfId="9463"/>
    <cellStyle name="Normal 10 3 2 2 3 2 6 2 2" xfId="9464"/>
    <cellStyle name="Normal 10 3 2 2 3 2 6 3" xfId="9465"/>
    <cellStyle name="Normal 10 3 2 2 3 2 7" xfId="9466"/>
    <cellStyle name="Normal 10 3 2 2 3 2 7 2" xfId="9467"/>
    <cellStyle name="Normal 10 3 2 2 3 2 8" xfId="9468"/>
    <cellStyle name="Normal 10 3 2 2 3 3" xfId="9469"/>
    <cellStyle name="Normal 10 3 2 2 3 3 2" xfId="9470"/>
    <cellStyle name="Normal 10 3 2 2 3 3 2 2" xfId="9471"/>
    <cellStyle name="Normal 10 3 2 2 3 3 2 2 2" xfId="9472"/>
    <cellStyle name="Normal 10 3 2 2 3 3 2 2 2 2" xfId="9473"/>
    <cellStyle name="Normal 10 3 2 2 3 3 2 2 2 2 2" xfId="9474"/>
    <cellStyle name="Normal 10 3 2 2 3 3 2 2 2 3" xfId="9475"/>
    <cellStyle name="Normal 10 3 2 2 3 3 2 2 3" xfId="9476"/>
    <cellStyle name="Normal 10 3 2 2 3 3 2 2 3 2" xfId="9477"/>
    <cellStyle name="Normal 10 3 2 2 3 3 2 2 3 2 2" xfId="9478"/>
    <cellStyle name="Normal 10 3 2 2 3 3 2 2 3 3" xfId="9479"/>
    <cellStyle name="Normal 10 3 2 2 3 3 2 2 4" xfId="9480"/>
    <cellStyle name="Normal 10 3 2 2 3 3 2 2 4 2" xfId="9481"/>
    <cellStyle name="Normal 10 3 2 2 3 3 2 2 5" xfId="9482"/>
    <cellStyle name="Normal 10 3 2 2 3 3 2 3" xfId="9483"/>
    <cellStyle name="Normal 10 3 2 2 3 3 2 3 2" xfId="9484"/>
    <cellStyle name="Normal 10 3 2 2 3 3 2 3 2 2" xfId="9485"/>
    <cellStyle name="Normal 10 3 2 2 3 3 2 3 3" xfId="9486"/>
    <cellStyle name="Normal 10 3 2 2 3 3 2 4" xfId="9487"/>
    <cellStyle name="Normal 10 3 2 2 3 3 2 4 2" xfId="9488"/>
    <cellStyle name="Normal 10 3 2 2 3 3 2 4 2 2" xfId="9489"/>
    <cellStyle name="Normal 10 3 2 2 3 3 2 4 3" xfId="9490"/>
    <cellStyle name="Normal 10 3 2 2 3 3 2 5" xfId="9491"/>
    <cellStyle name="Normal 10 3 2 2 3 3 2 5 2" xfId="9492"/>
    <cellStyle name="Normal 10 3 2 2 3 3 2 6" xfId="9493"/>
    <cellStyle name="Normal 10 3 2 2 3 3 3" xfId="9494"/>
    <cellStyle name="Normal 10 3 2 2 3 3 3 2" xfId="9495"/>
    <cellStyle name="Normal 10 3 2 2 3 3 3 2 2" xfId="9496"/>
    <cellStyle name="Normal 10 3 2 2 3 3 3 2 2 2" xfId="9497"/>
    <cellStyle name="Normal 10 3 2 2 3 3 3 2 3" xfId="9498"/>
    <cellStyle name="Normal 10 3 2 2 3 3 3 3" xfId="9499"/>
    <cellStyle name="Normal 10 3 2 2 3 3 3 3 2" xfId="9500"/>
    <cellStyle name="Normal 10 3 2 2 3 3 3 3 2 2" xfId="9501"/>
    <cellStyle name="Normal 10 3 2 2 3 3 3 3 3" xfId="9502"/>
    <cellStyle name="Normal 10 3 2 2 3 3 3 4" xfId="9503"/>
    <cellStyle name="Normal 10 3 2 2 3 3 3 4 2" xfId="9504"/>
    <cellStyle name="Normal 10 3 2 2 3 3 3 5" xfId="9505"/>
    <cellStyle name="Normal 10 3 2 2 3 3 4" xfId="9506"/>
    <cellStyle name="Normal 10 3 2 2 3 3 4 2" xfId="9507"/>
    <cellStyle name="Normal 10 3 2 2 3 3 4 2 2" xfId="9508"/>
    <cellStyle name="Normal 10 3 2 2 3 3 4 3" xfId="9509"/>
    <cellStyle name="Normal 10 3 2 2 3 3 5" xfId="9510"/>
    <cellStyle name="Normal 10 3 2 2 3 3 5 2" xfId="9511"/>
    <cellStyle name="Normal 10 3 2 2 3 3 5 2 2" xfId="9512"/>
    <cellStyle name="Normal 10 3 2 2 3 3 5 3" xfId="9513"/>
    <cellStyle name="Normal 10 3 2 2 3 3 6" xfId="9514"/>
    <cellStyle name="Normal 10 3 2 2 3 3 6 2" xfId="9515"/>
    <cellStyle name="Normal 10 3 2 2 3 3 7" xfId="9516"/>
    <cellStyle name="Normal 10 3 2 2 3 4" xfId="9517"/>
    <cellStyle name="Normal 10 3 2 2 3 4 2" xfId="9518"/>
    <cellStyle name="Normal 10 3 2 2 3 4 2 2" xfId="9519"/>
    <cellStyle name="Normal 10 3 2 2 3 4 2 2 2" xfId="9520"/>
    <cellStyle name="Normal 10 3 2 2 3 4 2 2 2 2" xfId="9521"/>
    <cellStyle name="Normal 10 3 2 2 3 4 2 2 3" xfId="9522"/>
    <cellStyle name="Normal 10 3 2 2 3 4 2 3" xfId="9523"/>
    <cellStyle name="Normal 10 3 2 2 3 4 2 3 2" xfId="9524"/>
    <cellStyle name="Normal 10 3 2 2 3 4 2 3 2 2" xfId="9525"/>
    <cellStyle name="Normal 10 3 2 2 3 4 2 3 3" xfId="9526"/>
    <cellStyle name="Normal 10 3 2 2 3 4 2 4" xfId="9527"/>
    <cellStyle name="Normal 10 3 2 2 3 4 2 4 2" xfId="9528"/>
    <cellStyle name="Normal 10 3 2 2 3 4 2 5" xfId="9529"/>
    <cellStyle name="Normal 10 3 2 2 3 4 3" xfId="9530"/>
    <cellStyle name="Normal 10 3 2 2 3 4 3 2" xfId="9531"/>
    <cellStyle name="Normal 10 3 2 2 3 4 3 2 2" xfId="9532"/>
    <cellStyle name="Normal 10 3 2 2 3 4 3 3" xfId="9533"/>
    <cellStyle name="Normal 10 3 2 2 3 4 4" xfId="9534"/>
    <cellStyle name="Normal 10 3 2 2 3 4 4 2" xfId="9535"/>
    <cellStyle name="Normal 10 3 2 2 3 4 4 2 2" xfId="9536"/>
    <cellStyle name="Normal 10 3 2 2 3 4 4 3" xfId="9537"/>
    <cellStyle name="Normal 10 3 2 2 3 4 5" xfId="9538"/>
    <cellStyle name="Normal 10 3 2 2 3 4 5 2" xfId="9539"/>
    <cellStyle name="Normal 10 3 2 2 3 4 6" xfId="9540"/>
    <cellStyle name="Normal 10 3 2 2 3 5" xfId="9541"/>
    <cellStyle name="Normal 10 3 2 2 3 5 2" xfId="9542"/>
    <cellStyle name="Normal 10 3 2 2 3 5 2 2" xfId="9543"/>
    <cellStyle name="Normal 10 3 2 2 3 5 2 2 2" xfId="9544"/>
    <cellStyle name="Normal 10 3 2 2 3 5 2 3" xfId="9545"/>
    <cellStyle name="Normal 10 3 2 2 3 5 3" xfId="9546"/>
    <cellStyle name="Normal 10 3 2 2 3 5 3 2" xfId="9547"/>
    <cellStyle name="Normal 10 3 2 2 3 5 3 2 2" xfId="9548"/>
    <cellStyle name="Normal 10 3 2 2 3 5 3 3" xfId="9549"/>
    <cellStyle name="Normal 10 3 2 2 3 5 4" xfId="9550"/>
    <cellStyle name="Normal 10 3 2 2 3 5 4 2" xfId="9551"/>
    <cellStyle name="Normal 10 3 2 2 3 5 5" xfId="9552"/>
    <cellStyle name="Normal 10 3 2 2 3 6" xfId="9553"/>
    <cellStyle name="Normal 10 3 2 2 3 6 2" xfId="9554"/>
    <cellStyle name="Normal 10 3 2 2 3 6 2 2" xfId="9555"/>
    <cellStyle name="Normal 10 3 2 2 3 6 3" xfId="9556"/>
    <cellStyle name="Normal 10 3 2 2 3 7" xfId="9557"/>
    <cellStyle name="Normal 10 3 2 2 3 7 2" xfId="9558"/>
    <cellStyle name="Normal 10 3 2 2 3 7 2 2" xfId="9559"/>
    <cellStyle name="Normal 10 3 2 2 3 7 3" xfId="9560"/>
    <cellStyle name="Normal 10 3 2 2 3 8" xfId="9561"/>
    <cellStyle name="Normal 10 3 2 2 3 8 2" xfId="9562"/>
    <cellStyle name="Normal 10 3 2 2 3 9" xfId="9563"/>
    <cellStyle name="Normal 10 3 2 2 4" xfId="9564"/>
    <cellStyle name="Normal 10 3 2 2 4 2" xfId="9565"/>
    <cellStyle name="Normal 10 3 2 2 4 2 2" xfId="9566"/>
    <cellStyle name="Normal 10 3 2 2 4 2 2 2" xfId="9567"/>
    <cellStyle name="Normal 10 3 2 2 4 2 2 2 2" xfId="9568"/>
    <cellStyle name="Normal 10 3 2 2 4 2 2 2 2 2" xfId="9569"/>
    <cellStyle name="Normal 10 3 2 2 4 2 2 2 2 2 2" xfId="9570"/>
    <cellStyle name="Normal 10 3 2 2 4 2 2 2 2 3" xfId="9571"/>
    <cellStyle name="Normal 10 3 2 2 4 2 2 2 3" xfId="9572"/>
    <cellStyle name="Normal 10 3 2 2 4 2 2 2 3 2" xfId="9573"/>
    <cellStyle name="Normal 10 3 2 2 4 2 2 2 3 2 2" xfId="9574"/>
    <cellStyle name="Normal 10 3 2 2 4 2 2 2 3 3" xfId="9575"/>
    <cellStyle name="Normal 10 3 2 2 4 2 2 2 4" xfId="9576"/>
    <cellStyle name="Normal 10 3 2 2 4 2 2 2 4 2" xfId="9577"/>
    <cellStyle name="Normal 10 3 2 2 4 2 2 2 5" xfId="9578"/>
    <cellStyle name="Normal 10 3 2 2 4 2 2 3" xfId="9579"/>
    <cellStyle name="Normal 10 3 2 2 4 2 2 3 2" xfId="9580"/>
    <cellStyle name="Normal 10 3 2 2 4 2 2 3 2 2" xfId="9581"/>
    <cellStyle name="Normal 10 3 2 2 4 2 2 3 3" xfId="9582"/>
    <cellStyle name="Normal 10 3 2 2 4 2 2 4" xfId="9583"/>
    <cellStyle name="Normal 10 3 2 2 4 2 2 4 2" xfId="9584"/>
    <cellStyle name="Normal 10 3 2 2 4 2 2 4 2 2" xfId="9585"/>
    <cellStyle name="Normal 10 3 2 2 4 2 2 4 3" xfId="9586"/>
    <cellStyle name="Normal 10 3 2 2 4 2 2 5" xfId="9587"/>
    <cellStyle name="Normal 10 3 2 2 4 2 2 5 2" xfId="9588"/>
    <cellStyle name="Normal 10 3 2 2 4 2 2 6" xfId="9589"/>
    <cellStyle name="Normal 10 3 2 2 4 2 3" xfId="9590"/>
    <cellStyle name="Normal 10 3 2 2 4 2 3 2" xfId="9591"/>
    <cellStyle name="Normal 10 3 2 2 4 2 3 2 2" xfId="9592"/>
    <cellStyle name="Normal 10 3 2 2 4 2 3 2 2 2" xfId="9593"/>
    <cellStyle name="Normal 10 3 2 2 4 2 3 2 3" xfId="9594"/>
    <cellStyle name="Normal 10 3 2 2 4 2 3 3" xfId="9595"/>
    <cellStyle name="Normal 10 3 2 2 4 2 3 3 2" xfId="9596"/>
    <cellStyle name="Normal 10 3 2 2 4 2 3 3 2 2" xfId="9597"/>
    <cellStyle name="Normal 10 3 2 2 4 2 3 3 3" xfId="9598"/>
    <cellStyle name="Normal 10 3 2 2 4 2 3 4" xfId="9599"/>
    <cellStyle name="Normal 10 3 2 2 4 2 3 4 2" xfId="9600"/>
    <cellStyle name="Normal 10 3 2 2 4 2 3 5" xfId="9601"/>
    <cellStyle name="Normal 10 3 2 2 4 2 4" xfId="9602"/>
    <cellStyle name="Normal 10 3 2 2 4 2 4 2" xfId="9603"/>
    <cellStyle name="Normal 10 3 2 2 4 2 4 2 2" xfId="9604"/>
    <cellStyle name="Normal 10 3 2 2 4 2 4 3" xfId="9605"/>
    <cellStyle name="Normal 10 3 2 2 4 2 5" xfId="9606"/>
    <cellStyle name="Normal 10 3 2 2 4 2 5 2" xfId="9607"/>
    <cellStyle name="Normal 10 3 2 2 4 2 5 2 2" xfId="9608"/>
    <cellStyle name="Normal 10 3 2 2 4 2 5 3" xfId="9609"/>
    <cellStyle name="Normal 10 3 2 2 4 2 6" xfId="9610"/>
    <cellStyle name="Normal 10 3 2 2 4 2 6 2" xfId="9611"/>
    <cellStyle name="Normal 10 3 2 2 4 2 7" xfId="9612"/>
    <cellStyle name="Normal 10 3 2 2 4 3" xfId="9613"/>
    <cellStyle name="Normal 10 3 2 2 4 3 2" xfId="9614"/>
    <cellStyle name="Normal 10 3 2 2 4 3 2 2" xfId="9615"/>
    <cellStyle name="Normal 10 3 2 2 4 3 2 2 2" xfId="9616"/>
    <cellStyle name="Normal 10 3 2 2 4 3 2 2 2 2" xfId="9617"/>
    <cellStyle name="Normal 10 3 2 2 4 3 2 2 3" xfId="9618"/>
    <cellStyle name="Normal 10 3 2 2 4 3 2 3" xfId="9619"/>
    <cellStyle name="Normal 10 3 2 2 4 3 2 3 2" xfId="9620"/>
    <cellStyle name="Normal 10 3 2 2 4 3 2 3 2 2" xfId="9621"/>
    <cellStyle name="Normal 10 3 2 2 4 3 2 3 3" xfId="9622"/>
    <cellStyle name="Normal 10 3 2 2 4 3 2 4" xfId="9623"/>
    <cellStyle name="Normal 10 3 2 2 4 3 2 4 2" xfId="9624"/>
    <cellStyle name="Normal 10 3 2 2 4 3 2 5" xfId="9625"/>
    <cellStyle name="Normal 10 3 2 2 4 3 3" xfId="9626"/>
    <cellStyle name="Normal 10 3 2 2 4 3 3 2" xfId="9627"/>
    <cellStyle name="Normal 10 3 2 2 4 3 3 2 2" xfId="9628"/>
    <cellStyle name="Normal 10 3 2 2 4 3 3 3" xfId="9629"/>
    <cellStyle name="Normal 10 3 2 2 4 3 4" xfId="9630"/>
    <cellStyle name="Normal 10 3 2 2 4 3 4 2" xfId="9631"/>
    <cellStyle name="Normal 10 3 2 2 4 3 4 2 2" xfId="9632"/>
    <cellStyle name="Normal 10 3 2 2 4 3 4 3" xfId="9633"/>
    <cellStyle name="Normal 10 3 2 2 4 3 5" xfId="9634"/>
    <cellStyle name="Normal 10 3 2 2 4 3 5 2" xfId="9635"/>
    <cellStyle name="Normal 10 3 2 2 4 3 6" xfId="9636"/>
    <cellStyle name="Normal 10 3 2 2 4 4" xfId="9637"/>
    <cellStyle name="Normal 10 3 2 2 4 4 2" xfId="9638"/>
    <cellStyle name="Normal 10 3 2 2 4 4 2 2" xfId="9639"/>
    <cellStyle name="Normal 10 3 2 2 4 4 2 2 2" xfId="9640"/>
    <cellStyle name="Normal 10 3 2 2 4 4 2 3" xfId="9641"/>
    <cellStyle name="Normal 10 3 2 2 4 4 3" xfId="9642"/>
    <cellStyle name="Normal 10 3 2 2 4 4 3 2" xfId="9643"/>
    <cellStyle name="Normal 10 3 2 2 4 4 3 2 2" xfId="9644"/>
    <cellStyle name="Normal 10 3 2 2 4 4 3 3" xfId="9645"/>
    <cellStyle name="Normal 10 3 2 2 4 4 4" xfId="9646"/>
    <cellStyle name="Normal 10 3 2 2 4 4 4 2" xfId="9647"/>
    <cellStyle name="Normal 10 3 2 2 4 4 5" xfId="9648"/>
    <cellStyle name="Normal 10 3 2 2 4 5" xfId="9649"/>
    <cellStyle name="Normal 10 3 2 2 4 5 2" xfId="9650"/>
    <cellStyle name="Normal 10 3 2 2 4 5 2 2" xfId="9651"/>
    <cellStyle name="Normal 10 3 2 2 4 5 3" xfId="9652"/>
    <cellStyle name="Normal 10 3 2 2 4 6" xfId="9653"/>
    <cellStyle name="Normal 10 3 2 2 4 6 2" xfId="9654"/>
    <cellStyle name="Normal 10 3 2 2 4 6 2 2" xfId="9655"/>
    <cellStyle name="Normal 10 3 2 2 4 6 3" xfId="9656"/>
    <cellStyle name="Normal 10 3 2 2 4 7" xfId="9657"/>
    <cellStyle name="Normal 10 3 2 2 4 7 2" xfId="9658"/>
    <cellStyle name="Normal 10 3 2 2 4 8" xfId="9659"/>
    <cellStyle name="Normal 10 3 2 2 5" xfId="9660"/>
    <cellStyle name="Normal 10 3 2 2 5 2" xfId="9661"/>
    <cellStyle name="Normal 10 3 2 2 5 2 2" xfId="9662"/>
    <cellStyle name="Normal 10 3 2 2 5 2 2 2" xfId="9663"/>
    <cellStyle name="Normal 10 3 2 2 5 2 2 2 2" xfId="9664"/>
    <cellStyle name="Normal 10 3 2 2 5 2 2 2 2 2" xfId="9665"/>
    <cellStyle name="Normal 10 3 2 2 5 2 2 2 3" xfId="9666"/>
    <cellStyle name="Normal 10 3 2 2 5 2 2 3" xfId="9667"/>
    <cellStyle name="Normal 10 3 2 2 5 2 2 3 2" xfId="9668"/>
    <cellStyle name="Normal 10 3 2 2 5 2 2 3 2 2" xfId="9669"/>
    <cellStyle name="Normal 10 3 2 2 5 2 2 3 3" xfId="9670"/>
    <cellStyle name="Normal 10 3 2 2 5 2 2 4" xfId="9671"/>
    <cellStyle name="Normal 10 3 2 2 5 2 2 4 2" xfId="9672"/>
    <cellStyle name="Normal 10 3 2 2 5 2 2 5" xfId="9673"/>
    <cellStyle name="Normal 10 3 2 2 5 2 3" xfId="9674"/>
    <cellStyle name="Normal 10 3 2 2 5 2 3 2" xfId="9675"/>
    <cellStyle name="Normal 10 3 2 2 5 2 3 2 2" xfId="9676"/>
    <cellStyle name="Normal 10 3 2 2 5 2 3 3" xfId="9677"/>
    <cellStyle name="Normal 10 3 2 2 5 2 4" xfId="9678"/>
    <cellStyle name="Normal 10 3 2 2 5 2 4 2" xfId="9679"/>
    <cellStyle name="Normal 10 3 2 2 5 2 4 2 2" xfId="9680"/>
    <cellStyle name="Normal 10 3 2 2 5 2 4 3" xfId="9681"/>
    <cellStyle name="Normal 10 3 2 2 5 2 5" xfId="9682"/>
    <cellStyle name="Normal 10 3 2 2 5 2 5 2" xfId="9683"/>
    <cellStyle name="Normal 10 3 2 2 5 2 6" xfId="9684"/>
    <cellStyle name="Normal 10 3 2 2 5 3" xfId="9685"/>
    <cellStyle name="Normal 10 3 2 2 5 3 2" xfId="9686"/>
    <cellStyle name="Normal 10 3 2 2 5 3 2 2" xfId="9687"/>
    <cellStyle name="Normal 10 3 2 2 5 3 2 2 2" xfId="9688"/>
    <cellStyle name="Normal 10 3 2 2 5 3 2 3" xfId="9689"/>
    <cellStyle name="Normal 10 3 2 2 5 3 3" xfId="9690"/>
    <cellStyle name="Normal 10 3 2 2 5 3 3 2" xfId="9691"/>
    <cellStyle name="Normal 10 3 2 2 5 3 3 2 2" xfId="9692"/>
    <cellStyle name="Normal 10 3 2 2 5 3 3 3" xfId="9693"/>
    <cellStyle name="Normal 10 3 2 2 5 3 4" xfId="9694"/>
    <cellStyle name="Normal 10 3 2 2 5 3 4 2" xfId="9695"/>
    <cellStyle name="Normal 10 3 2 2 5 3 5" xfId="9696"/>
    <cellStyle name="Normal 10 3 2 2 5 4" xfId="9697"/>
    <cellStyle name="Normal 10 3 2 2 5 4 2" xfId="9698"/>
    <cellStyle name="Normal 10 3 2 2 5 4 2 2" xfId="9699"/>
    <cellStyle name="Normal 10 3 2 2 5 4 3" xfId="9700"/>
    <cellStyle name="Normal 10 3 2 2 5 5" xfId="9701"/>
    <cellStyle name="Normal 10 3 2 2 5 5 2" xfId="9702"/>
    <cellStyle name="Normal 10 3 2 2 5 5 2 2" xfId="9703"/>
    <cellStyle name="Normal 10 3 2 2 5 5 3" xfId="9704"/>
    <cellStyle name="Normal 10 3 2 2 5 6" xfId="9705"/>
    <cellStyle name="Normal 10 3 2 2 5 6 2" xfId="9706"/>
    <cellStyle name="Normal 10 3 2 2 5 7" xfId="9707"/>
    <cellStyle name="Normal 10 3 2 2 6" xfId="9708"/>
    <cellStyle name="Normal 10 3 2 2 6 2" xfId="9709"/>
    <cellStyle name="Normal 10 3 2 2 6 2 2" xfId="9710"/>
    <cellStyle name="Normal 10 3 2 2 6 2 2 2" xfId="9711"/>
    <cellStyle name="Normal 10 3 2 2 6 2 2 2 2" xfId="9712"/>
    <cellStyle name="Normal 10 3 2 2 6 2 2 3" xfId="9713"/>
    <cellStyle name="Normal 10 3 2 2 6 2 3" xfId="9714"/>
    <cellStyle name="Normal 10 3 2 2 6 2 3 2" xfId="9715"/>
    <cellStyle name="Normal 10 3 2 2 6 2 3 2 2" xfId="9716"/>
    <cellStyle name="Normal 10 3 2 2 6 2 3 3" xfId="9717"/>
    <cellStyle name="Normal 10 3 2 2 6 2 4" xfId="9718"/>
    <cellStyle name="Normal 10 3 2 2 6 2 4 2" xfId="9719"/>
    <cellStyle name="Normal 10 3 2 2 6 2 5" xfId="9720"/>
    <cellStyle name="Normal 10 3 2 2 6 3" xfId="9721"/>
    <cellStyle name="Normal 10 3 2 2 6 3 2" xfId="9722"/>
    <cellStyle name="Normal 10 3 2 2 6 3 2 2" xfId="9723"/>
    <cellStyle name="Normal 10 3 2 2 6 3 3" xfId="9724"/>
    <cellStyle name="Normal 10 3 2 2 6 4" xfId="9725"/>
    <cellStyle name="Normal 10 3 2 2 6 4 2" xfId="9726"/>
    <cellStyle name="Normal 10 3 2 2 6 4 2 2" xfId="9727"/>
    <cellStyle name="Normal 10 3 2 2 6 4 3" xfId="9728"/>
    <cellStyle name="Normal 10 3 2 2 6 5" xfId="9729"/>
    <cellStyle name="Normal 10 3 2 2 6 5 2" xfId="9730"/>
    <cellStyle name="Normal 10 3 2 2 6 6" xfId="9731"/>
    <cellStyle name="Normal 10 3 2 2 7" xfId="9732"/>
    <cellStyle name="Normal 10 3 2 2 7 2" xfId="9733"/>
    <cellStyle name="Normal 10 3 2 2 7 2 2" xfId="9734"/>
    <cellStyle name="Normal 10 3 2 2 7 2 2 2" xfId="9735"/>
    <cellStyle name="Normal 10 3 2 2 7 2 3" xfId="9736"/>
    <cellStyle name="Normal 10 3 2 2 7 3" xfId="9737"/>
    <cellStyle name="Normal 10 3 2 2 7 3 2" xfId="9738"/>
    <cellStyle name="Normal 10 3 2 2 7 3 2 2" xfId="9739"/>
    <cellStyle name="Normal 10 3 2 2 7 3 3" xfId="9740"/>
    <cellStyle name="Normal 10 3 2 2 7 4" xfId="9741"/>
    <cellStyle name="Normal 10 3 2 2 7 4 2" xfId="9742"/>
    <cellStyle name="Normal 10 3 2 2 7 5" xfId="9743"/>
    <cellStyle name="Normal 10 3 2 2 8" xfId="9744"/>
    <cellStyle name="Normal 10 3 2 2 8 2" xfId="9745"/>
    <cellStyle name="Normal 10 3 2 2 8 2 2" xfId="9746"/>
    <cellStyle name="Normal 10 3 2 2 8 3" xfId="9747"/>
    <cellStyle name="Normal 10 3 2 2 9" xfId="9748"/>
    <cellStyle name="Normal 10 3 2 2 9 2" xfId="9749"/>
    <cellStyle name="Normal 10 3 2 2 9 2 2" xfId="9750"/>
    <cellStyle name="Normal 10 3 2 2 9 3" xfId="9751"/>
    <cellStyle name="Normal 10 3 2 3" xfId="371"/>
    <cellStyle name="Normal 10 3 2 3 10" xfId="9752"/>
    <cellStyle name="Normal 10 3 2 3 10 2" xfId="9753"/>
    <cellStyle name="Normal 10 3 2 3 11" xfId="9754"/>
    <cellStyle name="Normal 10 3 2 3 2" xfId="372"/>
    <cellStyle name="Normal 10 3 2 3 2 10" xfId="9755"/>
    <cellStyle name="Normal 10 3 2 3 2 2" xfId="9756"/>
    <cellStyle name="Normal 10 3 2 3 2 2 2" xfId="9757"/>
    <cellStyle name="Normal 10 3 2 3 2 2 2 2" xfId="9758"/>
    <cellStyle name="Normal 10 3 2 3 2 2 2 2 2" xfId="9759"/>
    <cellStyle name="Normal 10 3 2 3 2 2 2 2 2 2" xfId="9760"/>
    <cellStyle name="Normal 10 3 2 3 2 2 2 2 2 2 2" xfId="9761"/>
    <cellStyle name="Normal 10 3 2 3 2 2 2 2 2 2 2 2" xfId="9762"/>
    <cellStyle name="Normal 10 3 2 3 2 2 2 2 2 2 3" xfId="9763"/>
    <cellStyle name="Normal 10 3 2 3 2 2 2 2 2 3" xfId="9764"/>
    <cellStyle name="Normal 10 3 2 3 2 2 2 2 2 3 2" xfId="9765"/>
    <cellStyle name="Normal 10 3 2 3 2 2 2 2 2 3 2 2" xfId="9766"/>
    <cellStyle name="Normal 10 3 2 3 2 2 2 2 2 3 3" xfId="9767"/>
    <cellStyle name="Normal 10 3 2 3 2 2 2 2 2 4" xfId="9768"/>
    <cellStyle name="Normal 10 3 2 3 2 2 2 2 2 4 2" xfId="9769"/>
    <cellStyle name="Normal 10 3 2 3 2 2 2 2 2 5" xfId="9770"/>
    <cellStyle name="Normal 10 3 2 3 2 2 2 2 3" xfId="9771"/>
    <cellStyle name="Normal 10 3 2 3 2 2 2 2 3 2" xfId="9772"/>
    <cellStyle name="Normal 10 3 2 3 2 2 2 2 3 2 2" xfId="9773"/>
    <cellStyle name="Normal 10 3 2 3 2 2 2 2 3 3" xfId="9774"/>
    <cellStyle name="Normal 10 3 2 3 2 2 2 2 4" xfId="9775"/>
    <cellStyle name="Normal 10 3 2 3 2 2 2 2 4 2" xfId="9776"/>
    <cellStyle name="Normal 10 3 2 3 2 2 2 2 4 2 2" xfId="9777"/>
    <cellStyle name="Normal 10 3 2 3 2 2 2 2 4 3" xfId="9778"/>
    <cellStyle name="Normal 10 3 2 3 2 2 2 2 5" xfId="9779"/>
    <cellStyle name="Normal 10 3 2 3 2 2 2 2 5 2" xfId="9780"/>
    <cellStyle name="Normal 10 3 2 3 2 2 2 2 6" xfId="9781"/>
    <cellStyle name="Normal 10 3 2 3 2 2 2 3" xfId="9782"/>
    <cellStyle name="Normal 10 3 2 3 2 2 2 3 2" xfId="9783"/>
    <cellStyle name="Normal 10 3 2 3 2 2 2 3 2 2" xfId="9784"/>
    <cellStyle name="Normal 10 3 2 3 2 2 2 3 2 2 2" xfId="9785"/>
    <cellStyle name="Normal 10 3 2 3 2 2 2 3 2 3" xfId="9786"/>
    <cellStyle name="Normal 10 3 2 3 2 2 2 3 3" xfId="9787"/>
    <cellStyle name="Normal 10 3 2 3 2 2 2 3 3 2" xfId="9788"/>
    <cellStyle name="Normal 10 3 2 3 2 2 2 3 3 2 2" xfId="9789"/>
    <cellStyle name="Normal 10 3 2 3 2 2 2 3 3 3" xfId="9790"/>
    <cellStyle name="Normal 10 3 2 3 2 2 2 3 4" xfId="9791"/>
    <cellStyle name="Normal 10 3 2 3 2 2 2 3 4 2" xfId="9792"/>
    <cellStyle name="Normal 10 3 2 3 2 2 2 3 5" xfId="9793"/>
    <cellStyle name="Normal 10 3 2 3 2 2 2 4" xfId="9794"/>
    <cellStyle name="Normal 10 3 2 3 2 2 2 4 2" xfId="9795"/>
    <cellStyle name="Normal 10 3 2 3 2 2 2 4 2 2" xfId="9796"/>
    <cellStyle name="Normal 10 3 2 3 2 2 2 4 3" xfId="9797"/>
    <cellStyle name="Normal 10 3 2 3 2 2 2 5" xfId="9798"/>
    <cellStyle name="Normal 10 3 2 3 2 2 2 5 2" xfId="9799"/>
    <cellStyle name="Normal 10 3 2 3 2 2 2 5 2 2" xfId="9800"/>
    <cellStyle name="Normal 10 3 2 3 2 2 2 5 3" xfId="9801"/>
    <cellStyle name="Normal 10 3 2 3 2 2 2 6" xfId="9802"/>
    <cellStyle name="Normal 10 3 2 3 2 2 2 6 2" xfId="9803"/>
    <cellStyle name="Normal 10 3 2 3 2 2 2 7" xfId="9804"/>
    <cellStyle name="Normal 10 3 2 3 2 2 3" xfId="9805"/>
    <cellStyle name="Normal 10 3 2 3 2 2 3 2" xfId="9806"/>
    <cellStyle name="Normal 10 3 2 3 2 2 3 2 2" xfId="9807"/>
    <cellStyle name="Normal 10 3 2 3 2 2 3 2 2 2" xfId="9808"/>
    <cellStyle name="Normal 10 3 2 3 2 2 3 2 2 2 2" xfId="9809"/>
    <cellStyle name="Normal 10 3 2 3 2 2 3 2 2 3" xfId="9810"/>
    <cellStyle name="Normal 10 3 2 3 2 2 3 2 3" xfId="9811"/>
    <cellStyle name="Normal 10 3 2 3 2 2 3 2 3 2" xfId="9812"/>
    <cellStyle name="Normal 10 3 2 3 2 2 3 2 3 2 2" xfId="9813"/>
    <cellStyle name="Normal 10 3 2 3 2 2 3 2 3 3" xfId="9814"/>
    <cellStyle name="Normal 10 3 2 3 2 2 3 2 4" xfId="9815"/>
    <cellStyle name="Normal 10 3 2 3 2 2 3 2 4 2" xfId="9816"/>
    <cellStyle name="Normal 10 3 2 3 2 2 3 2 5" xfId="9817"/>
    <cellStyle name="Normal 10 3 2 3 2 2 3 3" xfId="9818"/>
    <cellStyle name="Normal 10 3 2 3 2 2 3 3 2" xfId="9819"/>
    <cellStyle name="Normal 10 3 2 3 2 2 3 3 2 2" xfId="9820"/>
    <cellStyle name="Normal 10 3 2 3 2 2 3 3 3" xfId="9821"/>
    <cellStyle name="Normal 10 3 2 3 2 2 3 4" xfId="9822"/>
    <cellStyle name="Normal 10 3 2 3 2 2 3 4 2" xfId="9823"/>
    <cellStyle name="Normal 10 3 2 3 2 2 3 4 2 2" xfId="9824"/>
    <cellStyle name="Normal 10 3 2 3 2 2 3 4 3" xfId="9825"/>
    <cellStyle name="Normal 10 3 2 3 2 2 3 5" xfId="9826"/>
    <cellStyle name="Normal 10 3 2 3 2 2 3 5 2" xfId="9827"/>
    <cellStyle name="Normal 10 3 2 3 2 2 3 6" xfId="9828"/>
    <cellStyle name="Normal 10 3 2 3 2 2 4" xfId="9829"/>
    <cellStyle name="Normal 10 3 2 3 2 2 4 2" xfId="9830"/>
    <cellStyle name="Normal 10 3 2 3 2 2 4 2 2" xfId="9831"/>
    <cellStyle name="Normal 10 3 2 3 2 2 4 2 2 2" xfId="9832"/>
    <cellStyle name="Normal 10 3 2 3 2 2 4 2 3" xfId="9833"/>
    <cellStyle name="Normal 10 3 2 3 2 2 4 3" xfId="9834"/>
    <cellStyle name="Normal 10 3 2 3 2 2 4 3 2" xfId="9835"/>
    <cellStyle name="Normal 10 3 2 3 2 2 4 3 2 2" xfId="9836"/>
    <cellStyle name="Normal 10 3 2 3 2 2 4 3 3" xfId="9837"/>
    <cellStyle name="Normal 10 3 2 3 2 2 4 4" xfId="9838"/>
    <cellStyle name="Normal 10 3 2 3 2 2 4 4 2" xfId="9839"/>
    <cellStyle name="Normal 10 3 2 3 2 2 4 5" xfId="9840"/>
    <cellStyle name="Normal 10 3 2 3 2 2 5" xfId="9841"/>
    <cellStyle name="Normal 10 3 2 3 2 2 5 2" xfId="9842"/>
    <cellStyle name="Normal 10 3 2 3 2 2 5 2 2" xfId="9843"/>
    <cellStyle name="Normal 10 3 2 3 2 2 5 3" xfId="9844"/>
    <cellStyle name="Normal 10 3 2 3 2 2 6" xfId="9845"/>
    <cellStyle name="Normal 10 3 2 3 2 2 6 2" xfId="9846"/>
    <cellStyle name="Normal 10 3 2 3 2 2 6 2 2" xfId="9847"/>
    <cellStyle name="Normal 10 3 2 3 2 2 6 3" xfId="9848"/>
    <cellStyle name="Normal 10 3 2 3 2 2 7" xfId="9849"/>
    <cellStyle name="Normal 10 3 2 3 2 2 7 2" xfId="9850"/>
    <cellStyle name="Normal 10 3 2 3 2 2 8" xfId="9851"/>
    <cellStyle name="Normal 10 3 2 3 2 3" xfId="9852"/>
    <cellStyle name="Normal 10 3 2 3 2 3 2" xfId="9853"/>
    <cellStyle name="Normal 10 3 2 3 2 3 2 2" xfId="9854"/>
    <cellStyle name="Normal 10 3 2 3 2 3 2 2 2" xfId="9855"/>
    <cellStyle name="Normal 10 3 2 3 2 3 2 2 2 2" xfId="9856"/>
    <cellStyle name="Normal 10 3 2 3 2 3 2 2 2 2 2" xfId="9857"/>
    <cellStyle name="Normal 10 3 2 3 2 3 2 2 2 3" xfId="9858"/>
    <cellStyle name="Normal 10 3 2 3 2 3 2 2 3" xfId="9859"/>
    <cellStyle name="Normal 10 3 2 3 2 3 2 2 3 2" xfId="9860"/>
    <cellStyle name="Normal 10 3 2 3 2 3 2 2 3 2 2" xfId="9861"/>
    <cellStyle name="Normal 10 3 2 3 2 3 2 2 3 3" xfId="9862"/>
    <cellStyle name="Normal 10 3 2 3 2 3 2 2 4" xfId="9863"/>
    <cellStyle name="Normal 10 3 2 3 2 3 2 2 4 2" xfId="9864"/>
    <cellStyle name="Normal 10 3 2 3 2 3 2 2 5" xfId="9865"/>
    <cellStyle name="Normal 10 3 2 3 2 3 2 3" xfId="9866"/>
    <cellStyle name="Normal 10 3 2 3 2 3 2 3 2" xfId="9867"/>
    <cellStyle name="Normal 10 3 2 3 2 3 2 3 2 2" xfId="9868"/>
    <cellStyle name="Normal 10 3 2 3 2 3 2 3 3" xfId="9869"/>
    <cellStyle name="Normal 10 3 2 3 2 3 2 4" xfId="9870"/>
    <cellStyle name="Normal 10 3 2 3 2 3 2 4 2" xfId="9871"/>
    <cellStyle name="Normal 10 3 2 3 2 3 2 4 2 2" xfId="9872"/>
    <cellStyle name="Normal 10 3 2 3 2 3 2 4 3" xfId="9873"/>
    <cellStyle name="Normal 10 3 2 3 2 3 2 5" xfId="9874"/>
    <cellStyle name="Normal 10 3 2 3 2 3 2 5 2" xfId="9875"/>
    <cellStyle name="Normal 10 3 2 3 2 3 2 6" xfId="9876"/>
    <cellStyle name="Normal 10 3 2 3 2 3 3" xfId="9877"/>
    <cellStyle name="Normal 10 3 2 3 2 3 3 2" xfId="9878"/>
    <cellStyle name="Normal 10 3 2 3 2 3 3 2 2" xfId="9879"/>
    <cellStyle name="Normal 10 3 2 3 2 3 3 2 2 2" xfId="9880"/>
    <cellStyle name="Normal 10 3 2 3 2 3 3 2 3" xfId="9881"/>
    <cellStyle name="Normal 10 3 2 3 2 3 3 3" xfId="9882"/>
    <cellStyle name="Normal 10 3 2 3 2 3 3 3 2" xfId="9883"/>
    <cellStyle name="Normal 10 3 2 3 2 3 3 3 2 2" xfId="9884"/>
    <cellStyle name="Normal 10 3 2 3 2 3 3 3 3" xfId="9885"/>
    <cellStyle name="Normal 10 3 2 3 2 3 3 4" xfId="9886"/>
    <cellStyle name="Normal 10 3 2 3 2 3 3 4 2" xfId="9887"/>
    <cellStyle name="Normal 10 3 2 3 2 3 3 5" xfId="9888"/>
    <cellStyle name="Normal 10 3 2 3 2 3 4" xfId="9889"/>
    <cellStyle name="Normal 10 3 2 3 2 3 4 2" xfId="9890"/>
    <cellStyle name="Normal 10 3 2 3 2 3 4 2 2" xfId="9891"/>
    <cellStyle name="Normal 10 3 2 3 2 3 4 3" xfId="9892"/>
    <cellStyle name="Normal 10 3 2 3 2 3 5" xfId="9893"/>
    <cellStyle name="Normal 10 3 2 3 2 3 5 2" xfId="9894"/>
    <cellStyle name="Normal 10 3 2 3 2 3 5 2 2" xfId="9895"/>
    <cellStyle name="Normal 10 3 2 3 2 3 5 3" xfId="9896"/>
    <cellStyle name="Normal 10 3 2 3 2 3 6" xfId="9897"/>
    <cellStyle name="Normal 10 3 2 3 2 3 6 2" xfId="9898"/>
    <cellStyle name="Normal 10 3 2 3 2 3 7" xfId="9899"/>
    <cellStyle name="Normal 10 3 2 3 2 4" xfId="9900"/>
    <cellStyle name="Normal 10 3 2 3 2 4 2" xfId="9901"/>
    <cellStyle name="Normal 10 3 2 3 2 4 2 2" xfId="9902"/>
    <cellStyle name="Normal 10 3 2 3 2 4 2 2 2" xfId="9903"/>
    <cellStyle name="Normal 10 3 2 3 2 4 2 2 2 2" xfId="9904"/>
    <cellStyle name="Normal 10 3 2 3 2 4 2 2 3" xfId="9905"/>
    <cellStyle name="Normal 10 3 2 3 2 4 2 3" xfId="9906"/>
    <cellStyle name="Normal 10 3 2 3 2 4 2 3 2" xfId="9907"/>
    <cellStyle name="Normal 10 3 2 3 2 4 2 3 2 2" xfId="9908"/>
    <cellStyle name="Normal 10 3 2 3 2 4 2 3 3" xfId="9909"/>
    <cellStyle name="Normal 10 3 2 3 2 4 2 4" xfId="9910"/>
    <cellStyle name="Normal 10 3 2 3 2 4 2 4 2" xfId="9911"/>
    <cellStyle name="Normal 10 3 2 3 2 4 2 5" xfId="9912"/>
    <cellStyle name="Normal 10 3 2 3 2 4 3" xfId="9913"/>
    <cellStyle name="Normal 10 3 2 3 2 4 3 2" xfId="9914"/>
    <cellStyle name="Normal 10 3 2 3 2 4 3 2 2" xfId="9915"/>
    <cellStyle name="Normal 10 3 2 3 2 4 3 3" xfId="9916"/>
    <cellStyle name="Normal 10 3 2 3 2 4 4" xfId="9917"/>
    <cellStyle name="Normal 10 3 2 3 2 4 4 2" xfId="9918"/>
    <cellStyle name="Normal 10 3 2 3 2 4 4 2 2" xfId="9919"/>
    <cellStyle name="Normal 10 3 2 3 2 4 4 3" xfId="9920"/>
    <cellStyle name="Normal 10 3 2 3 2 4 5" xfId="9921"/>
    <cellStyle name="Normal 10 3 2 3 2 4 5 2" xfId="9922"/>
    <cellStyle name="Normal 10 3 2 3 2 4 6" xfId="9923"/>
    <cellStyle name="Normal 10 3 2 3 2 5" xfId="9924"/>
    <cellStyle name="Normal 10 3 2 3 2 5 2" xfId="9925"/>
    <cellStyle name="Normal 10 3 2 3 2 5 2 2" xfId="9926"/>
    <cellStyle name="Normal 10 3 2 3 2 5 2 2 2" xfId="9927"/>
    <cellStyle name="Normal 10 3 2 3 2 5 2 3" xfId="9928"/>
    <cellStyle name="Normal 10 3 2 3 2 5 3" xfId="9929"/>
    <cellStyle name="Normal 10 3 2 3 2 5 3 2" xfId="9930"/>
    <cellStyle name="Normal 10 3 2 3 2 5 3 2 2" xfId="9931"/>
    <cellStyle name="Normal 10 3 2 3 2 5 3 3" xfId="9932"/>
    <cellStyle name="Normal 10 3 2 3 2 5 4" xfId="9933"/>
    <cellStyle name="Normal 10 3 2 3 2 5 4 2" xfId="9934"/>
    <cellStyle name="Normal 10 3 2 3 2 5 5" xfId="9935"/>
    <cellStyle name="Normal 10 3 2 3 2 6" xfId="9936"/>
    <cellStyle name="Normal 10 3 2 3 2 6 2" xfId="9937"/>
    <cellStyle name="Normal 10 3 2 3 2 6 2 2" xfId="9938"/>
    <cellStyle name="Normal 10 3 2 3 2 6 3" xfId="9939"/>
    <cellStyle name="Normal 10 3 2 3 2 7" xfId="9940"/>
    <cellStyle name="Normal 10 3 2 3 2 7 2" xfId="9941"/>
    <cellStyle name="Normal 10 3 2 3 2 7 2 2" xfId="9942"/>
    <cellStyle name="Normal 10 3 2 3 2 7 3" xfId="9943"/>
    <cellStyle name="Normal 10 3 2 3 2 8" xfId="9944"/>
    <cellStyle name="Normal 10 3 2 3 2 8 2" xfId="9945"/>
    <cellStyle name="Normal 10 3 2 3 2 9" xfId="9946"/>
    <cellStyle name="Normal 10 3 2 3 3" xfId="9947"/>
    <cellStyle name="Normal 10 3 2 3 3 2" xfId="9948"/>
    <cellStyle name="Normal 10 3 2 3 3 2 2" xfId="9949"/>
    <cellStyle name="Normal 10 3 2 3 3 2 2 2" xfId="9950"/>
    <cellStyle name="Normal 10 3 2 3 3 2 2 2 2" xfId="9951"/>
    <cellStyle name="Normal 10 3 2 3 3 2 2 2 2 2" xfId="9952"/>
    <cellStyle name="Normal 10 3 2 3 3 2 2 2 2 2 2" xfId="9953"/>
    <cellStyle name="Normal 10 3 2 3 3 2 2 2 2 2 2 2" xfId="9954"/>
    <cellStyle name="Normal 10 3 2 3 3 2 2 2 2 2 3" xfId="9955"/>
    <cellStyle name="Normal 10 3 2 3 3 2 2 2 2 3" xfId="9956"/>
    <cellStyle name="Normal 10 3 2 3 3 2 2 2 2 3 2" xfId="9957"/>
    <cellStyle name="Normal 10 3 2 3 3 2 2 2 2 3 2 2" xfId="9958"/>
    <cellStyle name="Normal 10 3 2 3 3 2 2 2 2 3 3" xfId="9959"/>
    <cellStyle name="Normal 10 3 2 3 3 2 2 2 2 4" xfId="9960"/>
    <cellStyle name="Normal 10 3 2 3 3 2 2 2 2 4 2" xfId="9961"/>
    <cellStyle name="Normal 10 3 2 3 3 2 2 2 2 5" xfId="9962"/>
    <cellStyle name="Normal 10 3 2 3 3 2 2 2 3" xfId="9963"/>
    <cellStyle name="Normal 10 3 2 3 3 2 2 2 3 2" xfId="9964"/>
    <cellStyle name="Normal 10 3 2 3 3 2 2 2 3 2 2" xfId="9965"/>
    <cellStyle name="Normal 10 3 2 3 3 2 2 2 3 3" xfId="9966"/>
    <cellStyle name="Normal 10 3 2 3 3 2 2 2 4" xfId="9967"/>
    <cellStyle name="Normal 10 3 2 3 3 2 2 2 4 2" xfId="9968"/>
    <cellStyle name="Normal 10 3 2 3 3 2 2 2 4 2 2" xfId="9969"/>
    <cellStyle name="Normal 10 3 2 3 3 2 2 2 4 3" xfId="9970"/>
    <cellStyle name="Normal 10 3 2 3 3 2 2 2 5" xfId="9971"/>
    <cellStyle name="Normal 10 3 2 3 3 2 2 2 5 2" xfId="9972"/>
    <cellStyle name="Normal 10 3 2 3 3 2 2 2 6" xfId="9973"/>
    <cellStyle name="Normal 10 3 2 3 3 2 2 3" xfId="9974"/>
    <cellStyle name="Normal 10 3 2 3 3 2 2 3 2" xfId="9975"/>
    <cellStyle name="Normal 10 3 2 3 3 2 2 3 2 2" xfId="9976"/>
    <cellStyle name="Normal 10 3 2 3 3 2 2 3 2 2 2" xfId="9977"/>
    <cellStyle name="Normal 10 3 2 3 3 2 2 3 2 3" xfId="9978"/>
    <cellStyle name="Normal 10 3 2 3 3 2 2 3 3" xfId="9979"/>
    <cellStyle name="Normal 10 3 2 3 3 2 2 3 3 2" xfId="9980"/>
    <cellStyle name="Normal 10 3 2 3 3 2 2 3 3 2 2" xfId="9981"/>
    <cellStyle name="Normal 10 3 2 3 3 2 2 3 3 3" xfId="9982"/>
    <cellStyle name="Normal 10 3 2 3 3 2 2 3 4" xfId="9983"/>
    <cellStyle name="Normal 10 3 2 3 3 2 2 3 4 2" xfId="9984"/>
    <cellStyle name="Normal 10 3 2 3 3 2 2 3 5" xfId="9985"/>
    <cellStyle name="Normal 10 3 2 3 3 2 2 4" xfId="9986"/>
    <cellStyle name="Normal 10 3 2 3 3 2 2 4 2" xfId="9987"/>
    <cellStyle name="Normal 10 3 2 3 3 2 2 4 2 2" xfId="9988"/>
    <cellStyle name="Normal 10 3 2 3 3 2 2 4 3" xfId="9989"/>
    <cellStyle name="Normal 10 3 2 3 3 2 2 5" xfId="9990"/>
    <cellStyle name="Normal 10 3 2 3 3 2 2 5 2" xfId="9991"/>
    <cellStyle name="Normal 10 3 2 3 3 2 2 5 2 2" xfId="9992"/>
    <cellStyle name="Normal 10 3 2 3 3 2 2 5 3" xfId="9993"/>
    <cellStyle name="Normal 10 3 2 3 3 2 2 6" xfId="9994"/>
    <cellStyle name="Normal 10 3 2 3 3 2 2 6 2" xfId="9995"/>
    <cellStyle name="Normal 10 3 2 3 3 2 2 7" xfId="9996"/>
    <cellStyle name="Normal 10 3 2 3 3 2 3" xfId="9997"/>
    <cellStyle name="Normal 10 3 2 3 3 2 3 2" xfId="9998"/>
    <cellStyle name="Normal 10 3 2 3 3 2 3 2 2" xfId="9999"/>
    <cellStyle name="Normal 10 3 2 3 3 2 3 2 2 2" xfId="10000"/>
    <cellStyle name="Normal 10 3 2 3 3 2 3 2 2 2 2" xfId="10001"/>
    <cellStyle name="Normal 10 3 2 3 3 2 3 2 2 3" xfId="10002"/>
    <cellStyle name="Normal 10 3 2 3 3 2 3 2 3" xfId="10003"/>
    <cellStyle name="Normal 10 3 2 3 3 2 3 2 3 2" xfId="10004"/>
    <cellStyle name="Normal 10 3 2 3 3 2 3 2 3 2 2" xfId="10005"/>
    <cellStyle name="Normal 10 3 2 3 3 2 3 2 3 3" xfId="10006"/>
    <cellStyle name="Normal 10 3 2 3 3 2 3 2 4" xfId="10007"/>
    <cellStyle name="Normal 10 3 2 3 3 2 3 2 4 2" xfId="10008"/>
    <cellStyle name="Normal 10 3 2 3 3 2 3 2 5" xfId="10009"/>
    <cellStyle name="Normal 10 3 2 3 3 2 3 3" xfId="10010"/>
    <cellStyle name="Normal 10 3 2 3 3 2 3 3 2" xfId="10011"/>
    <cellStyle name="Normal 10 3 2 3 3 2 3 3 2 2" xfId="10012"/>
    <cellStyle name="Normal 10 3 2 3 3 2 3 3 3" xfId="10013"/>
    <cellStyle name="Normal 10 3 2 3 3 2 3 4" xfId="10014"/>
    <cellStyle name="Normal 10 3 2 3 3 2 3 4 2" xfId="10015"/>
    <cellStyle name="Normal 10 3 2 3 3 2 3 4 2 2" xfId="10016"/>
    <cellStyle name="Normal 10 3 2 3 3 2 3 4 3" xfId="10017"/>
    <cellStyle name="Normal 10 3 2 3 3 2 3 5" xfId="10018"/>
    <cellStyle name="Normal 10 3 2 3 3 2 3 5 2" xfId="10019"/>
    <cellStyle name="Normal 10 3 2 3 3 2 3 6" xfId="10020"/>
    <cellStyle name="Normal 10 3 2 3 3 2 4" xfId="10021"/>
    <cellStyle name="Normal 10 3 2 3 3 2 4 2" xfId="10022"/>
    <cellStyle name="Normal 10 3 2 3 3 2 4 2 2" xfId="10023"/>
    <cellStyle name="Normal 10 3 2 3 3 2 4 2 2 2" xfId="10024"/>
    <cellStyle name="Normal 10 3 2 3 3 2 4 2 3" xfId="10025"/>
    <cellStyle name="Normal 10 3 2 3 3 2 4 3" xfId="10026"/>
    <cellStyle name="Normal 10 3 2 3 3 2 4 3 2" xfId="10027"/>
    <cellStyle name="Normal 10 3 2 3 3 2 4 3 2 2" xfId="10028"/>
    <cellStyle name="Normal 10 3 2 3 3 2 4 3 3" xfId="10029"/>
    <cellStyle name="Normal 10 3 2 3 3 2 4 4" xfId="10030"/>
    <cellStyle name="Normal 10 3 2 3 3 2 4 4 2" xfId="10031"/>
    <cellStyle name="Normal 10 3 2 3 3 2 4 5" xfId="10032"/>
    <cellStyle name="Normal 10 3 2 3 3 2 5" xfId="10033"/>
    <cellStyle name="Normal 10 3 2 3 3 2 5 2" xfId="10034"/>
    <cellStyle name="Normal 10 3 2 3 3 2 5 2 2" xfId="10035"/>
    <cellStyle name="Normal 10 3 2 3 3 2 5 3" xfId="10036"/>
    <cellStyle name="Normal 10 3 2 3 3 2 6" xfId="10037"/>
    <cellStyle name="Normal 10 3 2 3 3 2 6 2" xfId="10038"/>
    <cellStyle name="Normal 10 3 2 3 3 2 6 2 2" xfId="10039"/>
    <cellStyle name="Normal 10 3 2 3 3 2 6 3" xfId="10040"/>
    <cellStyle name="Normal 10 3 2 3 3 2 7" xfId="10041"/>
    <cellStyle name="Normal 10 3 2 3 3 2 7 2" xfId="10042"/>
    <cellStyle name="Normal 10 3 2 3 3 2 8" xfId="10043"/>
    <cellStyle name="Normal 10 3 2 3 3 3" xfId="10044"/>
    <cellStyle name="Normal 10 3 2 3 3 3 2" xfId="10045"/>
    <cellStyle name="Normal 10 3 2 3 3 3 2 2" xfId="10046"/>
    <cellStyle name="Normal 10 3 2 3 3 3 2 2 2" xfId="10047"/>
    <cellStyle name="Normal 10 3 2 3 3 3 2 2 2 2" xfId="10048"/>
    <cellStyle name="Normal 10 3 2 3 3 3 2 2 2 2 2" xfId="10049"/>
    <cellStyle name="Normal 10 3 2 3 3 3 2 2 2 3" xfId="10050"/>
    <cellStyle name="Normal 10 3 2 3 3 3 2 2 3" xfId="10051"/>
    <cellStyle name="Normal 10 3 2 3 3 3 2 2 3 2" xfId="10052"/>
    <cellStyle name="Normal 10 3 2 3 3 3 2 2 3 2 2" xfId="10053"/>
    <cellStyle name="Normal 10 3 2 3 3 3 2 2 3 3" xfId="10054"/>
    <cellStyle name="Normal 10 3 2 3 3 3 2 2 4" xfId="10055"/>
    <cellStyle name="Normal 10 3 2 3 3 3 2 2 4 2" xfId="10056"/>
    <cellStyle name="Normal 10 3 2 3 3 3 2 2 5" xfId="10057"/>
    <cellStyle name="Normal 10 3 2 3 3 3 2 3" xfId="10058"/>
    <cellStyle name="Normal 10 3 2 3 3 3 2 3 2" xfId="10059"/>
    <cellStyle name="Normal 10 3 2 3 3 3 2 3 2 2" xfId="10060"/>
    <cellStyle name="Normal 10 3 2 3 3 3 2 3 3" xfId="10061"/>
    <cellStyle name="Normal 10 3 2 3 3 3 2 4" xfId="10062"/>
    <cellStyle name="Normal 10 3 2 3 3 3 2 4 2" xfId="10063"/>
    <cellStyle name="Normal 10 3 2 3 3 3 2 4 2 2" xfId="10064"/>
    <cellStyle name="Normal 10 3 2 3 3 3 2 4 3" xfId="10065"/>
    <cellStyle name="Normal 10 3 2 3 3 3 2 5" xfId="10066"/>
    <cellStyle name="Normal 10 3 2 3 3 3 2 5 2" xfId="10067"/>
    <cellStyle name="Normal 10 3 2 3 3 3 2 6" xfId="10068"/>
    <cellStyle name="Normal 10 3 2 3 3 3 3" xfId="10069"/>
    <cellStyle name="Normal 10 3 2 3 3 3 3 2" xfId="10070"/>
    <cellStyle name="Normal 10 3 2 3 3 3 3 2 2" xfId="10071"/>
    <cellStyle name="Normal 10 3 2 3 3 3 3 2 2 2" xfId="10072"/>
    <cellStyle name="Normal 10 3 2 3 3 3 3 2 3" xfId="10073"/>
    <cellStyle name="Normal 10 3 2 3 3 3 3 3" xfId="10074"/>
    <cellStyle name="Normal 10 3 2 3 3 3 3 3 2" xfId="10075"/>
    <cellStyle name="Normal 10 3 2 3 3 3 3 3 2 2" xfId="10076"/>
    <cellStyle name="Normal 10 3 2 3 3 3 3 3 3" xfId="10077"/>
    <cellStyle name="Normal 10 3 2 3 3 3 3 4" xfId="10078"/>
    <cellStyle name="Normal 10 3 2 3 3 3 3 4 2" xfId="10079"/>
    <cellStyle name="Normal 10 3 2 3 3 3 3 5" xfId="10080"/>
    <cellStyle name="Normal 10 3 2 3 3 3 4" xfId="10081"/>
    <cellStyle name="Normal 10 3 2 3 3 3 4 2" xfId="10082"/>
    <cellStyle name="Normal 10 3 2 3 3 3 4 2 2" xfId="10083"/>
    <cellStyle name="Normal 10 3 2 3 3 3 4 3" xfId="10084"/>
    <cellStyle name="Normal 10 3 2 3 3 3 5" xfId="10085"/>
    <cellStyle name="Normal 10 3 2 3 3 3 5 2" xfId="10086"/>
    <cellStyle name="Normal 10 3 2 3 3 3 5 2 2" xfId="10087"/>
    <cellStyle name="Normal 10 3 2 3 3 3 5 3" xfId="10088"/>
    <cellStyle name="Normal 10 3 2 3 3 3 6" xfId="10089"/>
    <cellStyle name="Normal 10 3 2 3 3 3 6 2" xfId="10090"/>
    <cellStyle name="Normal 10 3 2 3 3 3 7" xfId="10091"/>
    <cellStyle name="Normal 10 3 2 3 3 4" xfId="10092"/>
    <cellStyle name="Normal 10 3 2 3 3 4 2" xfId="10093"/>
    <cellStyle name="Normal 10 3 2 3 3 4 2 2" xfId="10094"/>
    <cellStyle name="Normal 10 3 2 3 3 4 2 2 2" xfId="10095"/>
    <cellStyle name="Normal 10 3 2 3 3 4 2 2 2 2" xfId="10096"/>
    <cellStyle name="Normal 10 3 2 3 3 4 2 2 3" xfId="10097"/>
    <cellStyle name="Normal 10 3 2 3 3 4 2 3" xfId="10098"/>
    <cellStyle name="Normal 10 3 2 3 3 4 2 3 2" xfId="10099"/>
    <cellStyle name="Normal 10 3 2 3 3 4 2 3 2 2" xfId="10100"/>
    <cellStyle name="Normal 10 3 2 3 3 4 2 3 3" xfId="10101"/>
    <cellStyle name="Normal 10 3 2 3 3 4 2 4" xfId="10102"/>
    <cellStyle name="Normal 10 3 2 3 3 4 2 4 2" xfId="10103"/>
    <cellStyle name="Normal 10 3 2 3 3 4 2 5" xfId="10104"/>
    <cellStyle name="Normal 10 3 2 3 3 4 3" xfId="10105"/>
    <cellStyle name="Normal 10 3 2 3 3 4 3 2" xfId="10106"/>
    <cellStyle name="Normal 10 3 2 3 3 4 3 2 2" xfId="10107"/>
    <cellStyle name="Normal 10 3 2 3 3 4 3 3" xfId="10108"/>
    <cellStyle name="Normal 10 3 2 3 3 4 4" xfId="10109"/>
    <cellStyle name="Normal 10 3 2 3 3 4 4 2" xfId="10110"/>
    <cellStyle name="Normal 10 3 2 3 3 4 4 2 2" xfId="10111"/>
    <cellStyle name="Normal 10 3 2 3 3 4 4 3" xfId="10112"/>
    <cellStyle name="Normal 10 3 2 3 3 4 5" xfId="10113"/>
    <cellStyle name="Normal 10 3 2 3 3 4 5 2" xfId="10114"/>
    <cellStyle name="Normal 10 3 2 3 3 4 6" xfId="10115"/>
    <cellStyle name="Normal 10 3 2 3 3 5" xfId="10116"/>
    <cellStyle name="Normal 10 3 2 3 3 5 2" xfId="10117"/>
    <cellStyle name="Normal 10 3 2 3 3 5 2 2" xfId="10118"/>
    <cellStyle name="Normal 10 3 2 3 3 5 2 2 2" xfId="10119"/>
    <cellStyle name="Normal 10 3 2 3 3 5 2 3" xfId="10120"/>
    <cellStyle name="Normal 10 3 2 3 3 5 3" xfId="10121"/>
    <cellStyle name="Normal 10 3 2 3 3 5 3 2" xfId="10122"/>
    <cellStyle name="Normal 10 3 2 3 3 5 3 2 2" xfId="10123"/>
    <cellStyle name="Normal 10 3 2 3 3 5 3 3" xfId="10124"/>
    <cellStyle name="Normal 10 3 2 3 3 5 4" xfId="10125"/>
    <cellStyle name="Normal 10 3 2 3 3 5 4 2" xfId="10126"/>
    <cellStyle name="Normal 10 3 2 3 3 5 5" xfId="10127"/>
    <cellStyle name="Normal 10 3 2 3 3 6" xfId="10128"/>
    <cellStyle name="Normal 10 3 2 3 3 6 2" xfId="10129"/>
    <cellStyle name="Normal 10 3 2 3 3 6 2 2" xfId="10130"/>
    <cellStyle name="Normal 10 3 2 3 3 6 3" xfId="10131"/>
    <cellStyle name="Normal 10 3 2 3 3 7" xfId="10132"/>
    <cellStyle name="Normal 10 3 2 3 3 7 2" xfId="10133"/>
    <cellStyle name="Normal 10 3 2 3 3 7 2 2" xfId="10134"/>
    <cellStyle name="Normal 10 3 2 3 3 7 3" xfId="10135"/>
    <cellStyle name="Normal 10 3 2 3 3 8" xfId="10136"/>
    <cellStyle name="Normal 10 3 2 3 3 8 2" xfId="10137"/>
    <cellStyle name="Normal 10 3 2 3 3 9" xfId="10138"/>
    <cellStyle name="Normal 10 3 2 3 4" xfId="10139"/>
    <cellStyle name="Normal 10 3 2 3 4 2" xfId="10140"/>
    <cellStyle name="Normal 10 3 2 3 4 2 2" xfId="10141"/>
    <cellStyle name="Normal 10 3 2 3 4 2 2 2" xfId="10142"/>
    <cellStyle name="Normal 10 3 2 3 4 2 2 2 2" xfId="10143"/>
    <cellStyle name="Normal 10 3 2 3 4 2 2 2 2 2" xfId="10144"/>
    <cellStyle name="Normal 10 3 2 3 4 2 2 2 2 2 2" xfId="10145"/>
    <cellStyle name="Normal 10 3 2 3 4 2 2 2 2 3" xfId="10146"/>
    <cellStyle name="Normal 10 3 2 3 4 2 2 2 3" xfId="10147"/>
    <cellStyle name="Normal 10 3 2 3 4 2 2 2 3 2" xfId="10148"/>
    <cellStyle name="Normal 10 3 2 3 4 2 2 2 3 2 2" xfId="10149"/>
    <cellStyle name="Normal 10 3 2 3 4 2 2 2 3 3" xfId="10150"/>
    <cellStyle name="Normal 10 3 2 3 4 2 2 2 4" xfId="10151"/>
    <cellStyle name="Normal 10 3 2 3 4 2 2 2 4 2" xfId="10152"/>
    <cellStyle name="Normal 10 3 2 3 4 2 2 2 5" xfId="10153"/>
    <cellStyle name="Normal 10 3 2 3 4 2 2 3" xfId="10154"/>
    <cellStyle name="Normal 10 3 2 3 4 2 2 3 2" xfId="10155"/>
    <cellStyle name="Normal 10 3 2 3 4 2 2 3 2 2" xfId="10156"/>
    <cellStyle name="Normal 10 3 2 3 4 2 2 3 3" xfId="10157"/>
    <cellStyle name="Normal 10 3 2 3 4 2 2 4" xfId="10158"/>
    <cellStyle name="Normal 10 3 2 3 4 2 2 4 2" xfId="10159"/>
    <cellStyle name="Normal 10 3 2 3 4 2 2 4 2 2" xfId="10160"/>
    <cellStyle name="Normal 10 3 2 3 4 2 2 4 3" xfId="10161"/>
    <cellStyle name="Normal 10 3 2 3 4 2 2 5" xfId="10162"/>
    <cellStyle name="Normal 10 3 2 3 4 2 2 5 2" xfId="10163"/>
    <cellStyle name="Normal 10 3 2 3 4 2 2 6" xfId="10164"/>
    <cellStyle name="Normal 10 3 2 3 4 2 3" xfId="10165"/>
    <cellStyle name="Normal 10 3 2 3 4 2 3 2" xfId="10166"/>
    <cellStyle name="Normal 10 3 2 3 4 2 3 2 2" xfId="10167"/>
    <cellStyle name="Normal 10 3 2 3 4 2 3 2 2 2" xfId="10168"/>
    <cellStyle name="Normal 10 3 2 3 4 2 3 2 3" xfId="10169"/>
    <cellStyle name="Normal 10 3 2 3 4 2 3 3" xfId="10170"/>
    <cellStyle name="Normal 10 3 2 3 4 2 3 3 2" xfId="10171"/>
    <cellStyle name="Normal 10 3 2 3 4 2 3 3 2 2" xfId="10172"/>
    <cellStyle name="Normal 10 3 2 3 4 2 3 3 3" xfId="10173"/>
    <cellStyle name="Normal 10 3 2 3 4 2 3 4" xfId="10174"/>
    <cellStyle name="Normal 10 3 2 3 4 2 3 4 2" xfId="10175"/>
    <cellStyle name="Normal 10 3 2 3 4 2 3 5" xfId="10176"/>
    <cellStyle name="Normal 10 3 2 3 4 2 4" xfId="10177"/>
    <cellStyle name="Normal 10 3 2 3 4 2 4 2" xfId="10178"/>
    <cellStyle name="Normal 10 3 2 3 4 2 4 2 2" xfId="10179"/>
    <cellStyle name="Normal 10 3 2 3 4 2 4 3" xfId="10180"/>
    <cellStyle name="Normal 10 3 2 3 4 2 5" xfId="10181"/>
    <cellStyle name="Normal 10 3 2 3 4 2 5 2" xfId="10182"/>
    <cellStyle name="Normal 10 3 2 3 4 2 5 2 2" xfId="10183"/>
    <cellStyle name="Normal 10 3 2 3 4 2 5 3" xfId="10184"/>
    <cellStyle name="Normal 10 3 2 3 4 2 6" xfId="10185"/>
    <cellStyle name="Normal 10 3 2 3 4 2 6 2" xfId="10186"/>
    <cellStyle name="Normal 10 3 2 3 4 2 7" xfId="10187"/>
    <cellStyle name="Normal 10 3 2 3 4 3" xfId="10188"/>
    <cellStyle name="Normal 10 3 2 3 4 3 2" xfId="10189"/>
    <cellStyle name="Normal 10 3 2 3 4 3 2 2" xfId="10190"/>
    <cellStyle name="Normal 10 3 2 3 4 3 2 2 2" xfId="10191"/>
    <cellStyle name="Normal 10 3 2 3 4 3 2 2 2 2" xfId="10192"/>
    <cellStyle name="Normal 10 3 2 3 4 3 2 2 3" xfId="10193"/>
    <cellStyle name="Normal 10 3 2 3 4 3 2 3" xfId="10194"/>
    <cellStyle name="Normal 10 3 2 3 4 3 2 3 2" xfId="10195"/>
    <cellStyle name="Normal 10 3 2 3 4 3 2 3 2 2" xfId="10196"/>
    <cellStyle name="Normal 10 3 2 3 4 3 2 3 3" xfId="10197"/>
    <cellStyle name="Normal 10 3 2 3 4 3 2 4" xfId="10198"/>
    <cellStyle name="Normal 10 3 2 3 4 3 2 4 2" xfId="10199"/>
    <cellStyle name="Normal 10 3 2 3 4 3 2 5" xfId="10200"/>
    <cellStyle name="Normal 10 3 2 3 4 3 3" xfId="10201"/>
    <cellStyle name="Normal 10 3 2 3 4 3 3 2" xfId="10202"/>
    <cellStyle name="Normal 10 3 2 3 4 3 3 2 2" xfId="10203"/>
    <cellStyle name="Normal 10 3 2 3 4 3 3 3" xfId="10204"/>
    <cellStyle name="Normal 10 3 2 3 4 3 4" xfId="10205"/>
    <cellStyle name="Normal 10 3 2 3 4 3 4 2" xfId="10206"/>
    <cellStyle name="Normal 10 3 2 3 4 3 4 2 2" xfId="10207"/>
    <cellStyle name="Normal 10 3 2 3 4 3 4 3" xfId="10208"/>
    <cellStyle name="Normal 10 3 2 3 4 3 5" xfId="10209"/>
    <cellStyle name="Normal 10 3 2 3 4 3 5 2" xfId="10210"/>
    <cellStyle name="Normal 10 3 2 3 4 3 6" xfId="10211"/>
    <cellStyle name="Normal 10 3 2 3 4 4" xfId="10212"/>
    <cellStyle name="Normal 10 3 2 3 4 4 2" xfId="10213"/>
    <cellStyle name="Normal 10 3 2 3 4 4 2 2" xfId="10214"/>
    <cellStyle name="Normal 10 3 2 3 4 4 2 2 2" xfId="10215"/>
    <cellStyle name="Normal 10 3 2 3 4 4 2 3" xfId="10216"/>
    <cellStyle name="Normal 10 3 2 3 4 4 3" xfId="10217"/>
    <cellStyle name="Normal 10 3 2 3 4 4 3 2" xfId="10218"/>
    <cellStyle name="Normal 10 3 2 3 4 4 3 2 2" xfId="10219"/>
    <cellStyle name="Normal 10 3 2 3 4 4 3 3" xfId="10220"/>
    <cellStyle name="Normal 10 3 2 3 4 4 4" xfId="10221"/>
    <cellStyle name="Normal 10 3 2 3 4 4 4 2" xfId="10222"/>
    <cellStyle name="Normal 10 3 2 3 4 4 5" xfId="10223"/>
    <cellStyle name="Normal 10 3 2 3 4 5" xfId="10224"/>
    <cellStyle name="Normal 10 3 2 3 4 5 2" xfId="10225"/>
    <cellStyle name="Normal 10 3 2 3 4 5 2 2" xfId="10226"/>
    <cellStyle name="Normal 10 3 2 3 4 5 3" xfId="10227"/>
    <cellStyle name="Normal 10 3 2 3 4 6" xfId="10228"/>
    <cellStyle name="Normal 10 3 2 3 4 6 2" xfId="10229"/>
    <cellStyle name="Normal 10 3 2 3 4 6 2 2" xfId="10230"/>
    <cellStyle name="Normal 10 3 2 3 4 6 3" xfId="10231"/>
    <cellStyle name="Normal 10 3 2 3 4 7" xfId="10232"/>
    <cellStyle name="Normal 10 3 2 3 4 7 2" xfId="10233"/>
    <cellStyle name="Normal 10 3 2 3 4 8" xfId="10234"/>
    <cellStyle name="Normal 10 3 2 3 5" xfId="10235"/>
    <cellStyle name="Normal 10 3 2 3 5 2" xfId="10236"/>
    <cellStyle name="Normal 10 3 2 3 5 2 2" xfId="10237"/>
    <cellStyle name="Normal 10 3 2 3 5 2 2 2" xfId="10238"/>
    <cellStyle name="Normal 10 3 2 3 5 2 2 2 2" xfId="10239"/>
    <cellStyle name="Normal 10 3 2 3 5 2 2 2 2 2" xfId="10240"/>
    <cellStyle name="Normal 10 3 2 3 5 2 2 2 3" xfId="10241"/>
    <cellStyle name="Normal 10 3 2 3 5 2 2 3" xfId="10242"/>
    <cellStyle name="Normal 10 3 2 3 5 2 2 3 2" xfId="10243"/>
    <cellStyle name="Normal 10 3 2 3 5 2 2 3 2 2" xfId="10244"/>
    <cellStyle name="Normal 10 3 2 3 5 2 2 3 3" xfId="10245"/>
    <cellStyle name="Normal 10 3 2 3 5 2 2 4" xfId="10246"/>
    <cellStyle name="Normal 10 3 2 3 5 2 2 4 2" xfId="10247"/>
    <cellStyle name="Normal 10 3 2 3 5 2 2 5" xfId="10248"/>
    <cellStyle name="Normal 10 3 2 3 5 2 3" xfId="10249"/>
    <cellStyle name="Normal 10 3 2 3 5 2 3 2" xfId="10250"/>
    <cellStyle name="Normal 10 3 2 3 5 2 3 2 2" xfId="10251"/>
    <cellStyle name="Normal 10 3 2 3 5 2 3 3" xfId="10252"/>
    <cellStyle name="Normal 10 3 2 3 5 2 4" xfId="10253"/>
    <cellStyle name="Normal 10 3 2 3 5 2 4 2" xfId="10254"/>
    <cellStyle name="Normal 10 3 2 3 5 2 4 2 2" xfId="10255"/>
    <cellStyle name="Normal 10 3 2 3 5 2 4 3" xfId="10256"/>
    <cellStyle name="Normal 10 3 2 3 5 2 5" xfId="10257"/>
    <cellStyle name="Normal 10 3 2 3 5 2 5 2" xfId="10258"/>
    <cellStyle name="Normal 10 3 2 3 5 2 6" xfId="10259"/>
    <cellStyle name="Normal 10 3 2 3 5 3" xfId="10260"/>
    <cellStyle name="Normal 10 3 2 3 5 3 2" xfId="10261"/>
    <cellStyle name="Normal 10 3 2 3 5 3 2 2" xfId="10262"/>
    <cellStyle name="Normal 10 3 2 3 5 3 2 2 2" xfId="10263"/>
    <cellStyle name="Normal 10 3 2 3 5 3 2 3" xfId="10264"/>
    <cellStyle name="Normal 10 3 2 3 5 3 3" xfId="10265"/>
    <cellStyle name="Normal 10 3 2 3 5 3 3 2" xfId="10266"/>
    <cellStyle name="Normal 10 3 2 3 5 3 3 2 2" xfId="10267"/>
    <cellStyle name="Normal 10 3 2 3 5 3 3 3" xfId="10268"/>
    <cellStyle name="Normal 10 3 2 3 5 3 4" xfId="10269"/>
    <cellStyle name="Normal 10 3 2 3 5 3 4 2" xfId="10270"/>
    <cellStyle name="Normal 10 3 2 3 5 3 5" xfId="10271"/>
    <cellStyle name="Normal 10 3 2 3 5 4" xfId="10272"/>
    <cellStyle name="Normal 10 3 2 3 5 4 2" xfId="10273"/>
    <cellStyle name="Normal 10 3 2 3 5 4 2 2" xfId="10274"/>
    <cellStyle name="Normal 10 3 2 3 5 4 3" xfId="10275"/>
    <cellStyle name="Normal 10 3 2 3 5 5" xfId="10276"/>
    <cellStyle name="Normal 10 3 2 3 5 5 2" xfId="10277"/>
    <cellStyle name="Normal 10 3 2 3 5 5 2 2" xfId="10278"/>
    <cellStyle name="Normal 10 3 2 3 5 5 3" xfId="10279"/>
    <cellStyle name="Normal 10 3 2 3 5 6" xfId="10280"/>
    <cellStyle name="Normal 10 3 2 3 5 6 2" xfId="10281"/>
    <cellStyle name="Normal 10 3 2 3 5 7" xfId="10282"/>
    <cellStyle name="Normal 10 3 2 3 6" xfId="10283"/>
    <cellStyle name="Normal 10 3 2 3 6 2" xfId="10284"/>
    <cellStyle name="Normal 10 3 2 3 6 2 2" xfId="10285"/>
    <cellStyle name="Normal 10 3 2 3 6 2 2 2" xfId="10286"/>
    <cellStyle name="Normal 10 3 2 3 6 2 2 2 2" xfId="10287"/>
    <cellStyle name="Normal 10 3 2 3 6 2 2 3" xfId="10288"/>
    <cellStyle name="Normal 10 3 2 3 6 2 3" xfId="10289"/>
    <cellStyle name="Normal 10 3 2 3 6 2 3 2" xfId="10290"/>
    <cellStyle name="Normal 10 3 2 3 6 2 3 2 2" xfId="10291"/>
    <cellStyle name="Normal 10 3 2 3 6 2 3 3" xfId="10292"/>
    <cellStyle name="Normal 10 3 2 3 6 2 4" xfId="10293"/>
    <cellStyle name="Normal 10 3 2 3 6 2 4 2" xfId="10294"/>
    <cellStyle name="Normal 10 3 2 3 6 2 5" xfId="10295"/>
    <cellStyle name="Normal 10 3 2 3 6 3" xfId="10296"/>
    <cellStyle name="Normal 10 3 2 3 6 3 2" xfId="10297"/>
    <cellStyle name="Normal 10 3 2 3 6 3 2 2" xfId="10298"/>
    <cellStyle name="Normal 10 3 2 3 6 3 3" xfId="10299"/>
    <cellStyle name="Normal 10 3 2 3 6 4" xfId="10300"/>
    <cellStyle name="Normal 10 3 2 3 6 4 2" xfId="10301"/>
    <cellStyle name="Normal 10 3 2 3 6 4 2 2" xfId="10302"/>
    <cellStyle name="Normal 10 3 2 3 6 4 3" xfId="10303"/>
    <cellStyle name="Normal 10 3 2 3 6 5" xfId="10304"/>
    <cellStyle name="Normal 10 3 2 3 6 5 2" xfId="10305"/>
    <cellStyle name="Normal 10 3 2 3 6 6" xfId="10306"/>
    <cellStyle name="Normal 10 3 2 3 7" xfId="10307"/>
    <cellStyle name="Normal 10 3 2 3 7 2" xfId="10308"/>
    <cellStyle name="Normal 10 3 2 3 7 2 2" xfId="10309"/>
    <cellStyle name="Normal 10 3 2 3 7 2 2 2" xfId="10310"/>
    <cellStyle name="Normal 10 3 2 3 7 2 3" xfId="10311"/>
    <cellStyle name="Normal 10 3 2 3 7 3" xfId="10312"/>
    <cellStyle name="Normal 10 3 2 3 7 3 2" xfId="10313"/>
    <cellStyle name="Normal 10 3 2 3 7 3 2 2" xfId="10314"/>
    <cellStyle name="Normal 10 3 2 3 7 3 3" xfId="10315"/>
    <cellStyle name="Normal 10 3 2 3 7 4" xfId="10316"/>
    <cellStyle name="Normal 10 3 2 3 7 4 2" xfId="10317"/>
    <cellStyle name="Normal 10 3 2 3 7 5" xfId="10318"/>
    <cellStyle name="Normal 10 3 2 3 8" xfId="10319"/>
    <cellStyle name="Normal 10 3 2 3 8 2" xfId="10320"/>
    <cellStyle name="Normal 10 3 2 3 8 2 2" xfId="10321"/>
    <cellStyle name="Normal 10 3 2 3 8 3" xfId="10322"/>
    <cellStyle name="Normal 10 3 2 3 9" xfId="10323"/>
    <cellStyle name="Normal 10 3 2 3 9 2" xfId="10324"/>
    <cellStyle name="Normal 10 3 2 3 9 2 2" xfId="10325"/>
    <cellStyle name="Normal 10 3 2 3 9 3" xfId="10326"/>
    <cellStyle name="Normal 10 3 2 4" xfId="10327"/>
    <cellStyle name="Normal 10 3 2 4 2" xfId="10328"/>
    <cellStyle name="Normal 10 3 2 4 2 2" xfId="10329"/>
    <cellStyle name="Normal 10 3 2 4 2 2 2" xfId="10330"/>
    <cellStyle name="Normal 10 3 2 4 2 2 2 2" xfId="10331"/>
    <cellStyle name="Normal 10 3 2 4 2 2 2 2 2" xfId="10332"/>
    <cellStyle name="Normal 10 3 2 4 2 2 2 2 2 2" xfId="10333"/>
    <cellStyle name="Normal 10 3 2 4 2 2 2 2 2 2 2" xfId="10334"/>
    <cellStyle name="Normal 10 3 2 4 2 2 2 2 2 3" xfId="10335"/>
    <cellStyle name="Normal 10 3 2 4 2 2 2 2 3" xfId="10336"/>
    <cellStyle name="Normal 10 3 2 4 2 2 2 2 3 2" xfId="10337"/>
    <cellStyle name="Normal 10 3 2 4 2 2 2 2 3 2 2" xfId="10338"/>
    <cellStyle name="Normal 10 3 2 4 2 2 2 2 3 3" xfId="10339"/>
    <cellStyle name="Normal 10 3 2 4 2 2 2 2 4" xfId="10340"/>
    <cellStyle name="Normal 10 3 2 4 2 2 2 2 4 2" xfId="10341"/>
    <cellStyle name="Normal 10 3 2 4 2 2 2 2 5" xfId="10342"/>
    <cellStyle name="Normal 10 3 2 4 2 2 2 3" xfId="10343"/>
    <cellStyle name="Normal 10 3 2 4 2 2 2 3 2" xfId="10344"/>
    <cellStyle name="Normal 10 3 2 4 2 2 2 3 2 2" xfId="10345"/>
    <cellStyle name="Normal 10 3 2 4 2 2 2 3 3" xfId="10346"/>
    <cellStyle name="Normal 10 3 2 4 2 2 2 4" xfId="10347"/>
    <cellStyle name="Normal 10 3 2 4 2 2 2 4 2" xfId="10348"/>
    <cellStyle name="Normal 10 3 2 4 2 2 2 4 2 2" xfId="10349"/>
    <cellStyle name="Normal 10 3 2 4 2 2 2 4 3" xfId="10350"/>
    <cellStyle name="Normal 10 3 2 4 2 2 2 5" xfId="10351"/>
    <cellStyle name="Normal 10 3 2 4 2 2 2 5 2" xfId="10352"/>
    <cellStyle name="Normal 10 3 2 4 2 2 2 6" xfId="10353"/>
    <cellStyle name="Normal 10 3 2 4 2 2 3" xfId="10354"/>
    <cellStyle name="Normal 10 3 2 4 2 2 3 2" xfId="10355"/>
    <cellStyle name="Normal 10 3 2 4 2 2 3 2 2" xfId="10356"/>
    <cellStyle name="Normal 10 3 2 4 2 2 3 2 2 2" xfId="10357"/>
    <cellStyle name="Normal 10 3 2 4 2 2 3 2 3" xfId="10358"/>
    <cellStyle name="Normal 10 3 2 4 2 2 3 3" xfId="10359"/>
    <cellStyle name="Normal 10 3 2 4 2 2 3 3 2" xfId="10360"/>
    <cellStyle name="Normal 10 3 2 4 2 2 3 3 2 2" xfId="10361"/>
    <cellStyle name="Normal 10 3 2 4 2 2 3 3 3" xfId="10362"/>
    <cellStyle name="Normal 10 3 2 4 2 2 3 4" xfId="10363"/>
    <cellStyle name="Normal 10 3 2 4 2 2 3 4 2" xfId="10364"/>
    <cellStyle name="Normal 10 3 2 4 2 2 3 5" xfId="10365"/>
    <cellStyle name="Normal 10 3 2 4 2 2 4" xfId="10366"/>
    <cellStyle name="Normal 10 3 2 4 2 2 4 2" xfId="10367"/>
    <cellStyle name="Normal 10 3 2 4 2 2 4 2 2" xfId="10368"/>
    <cellStyle name="Normal 10 3 2 4 2 2 4 3" xfId="10369"/>
    <cellStyle name="Normal 10 3 2 4 2 2 5" xfId="10370"/>
    <cellStyle name="Normal 10 3 2 4 2 2 5 2" xfId="10371"/>
    <cellStyle name="Normal 10 3 2 4 2 2 5 2 2" xfId="10372"/>
    <cellStyle name="Normal 10 3 2 4 2 2 5 3" xfId="10373"/>
    <cellStyle name="Normal 10 3 2 4 2 2 6" xfId="10374"/>
    <cellStyle name="Normal 10 3 2 4 2 2 6 2" xfId="10375"/>
    <cellStyle name="Normal 10 3 2 4 2 2 7" xfId="10376"/>
    <cellStyle name="Normal 10 3 2 4 2 3" xfId="10377"/>
    <cellStyle name="Normal 10 3 2 4 2 3 2" xfId="10378"/>
    <cellStyle name="Normal 10 3 2 4 2 3 2 2" xfId="10379"/>
    <cellStyle name="Normal 10 3 2 4 2 3 2 2 2" xfId="10380"/>
    <cellStyle name="Normal 10 3 2 4 2 3 2 2 2 2" xfId="10381"/>
    <cellStyle name="Normal 10 3 2 4 2 3 2 2 3" xfId="10382"/>
    <cellStyle name="Normal 10 3 2 4 2 3 2 3" xfId="10383"/>
    <cellStyle name="Normal 10 3 2 4 2 3 2 3 2" xfId="10384"/>
    <cellStyle name="Normal 10 3 2 4 2 3 2 3 2 2" xfId="10385"/>
    <cellStyle name="Normal 10 3 2 4 2 3 2 3 3" xfId="10386"/>
    <cellStyle name="Normal 10 3 2 4 2 3 2 4" xfId="10387"/>
    <cellStyle name="Normal 10 3 2 4 2 3 2 4 2" xfId="10388"/>
    <cellStyle name="Normal 10 3 2 4 2 3 2 5" xfId="10389"/>
    <cellStyle name="Normal 10 3 2 4 2 3 3" xfId="10390"/>
    <cellStyle name="Normal 10 3 2 4 2 3 3 2" xfId="10391"/>
    <cellStyle name="Normal 10 3 2 4 2 3 3 2 2" xfId="10392"/>
    <cellStyle name="Normal 10 3 2 4 2 3 3 3" xfId="10393"/>
    <cellStyle name="Normal 10 3 2 4 2 3 4" xfId="10394"/>
    <cellStyle name="Normal 10 3 2 4 2 3 4 2" xfId="10395"/>
    <cellStyle name="Normal 10 3 2 4 2 3 4 2 2" xfId="10396"/>
    <cellStyle name="Normal 10 3 2 4 2 3 4 3" xfId="10397"/>
    <cellStyle name="Normal 10 3 2 4 2 3 5" xfId="10398"/>
    <cellStyle name="Normal 10 3 2 4 2 3 5 2" xfId="10399"/>
    <cellStyle name="Normal 10 3 2 4 2 3 6" xfId="10400"/>
    <cellStyle name="Normal 10 3 2 4 2 4" xfId="10401"/>
    <cellStyle name="Normal 10 3 2 4 2 4 2" xfId="10402"/>
    <cellStyle name="Normal 10 3 2 4 2 4 2 2" xfId="10403"/>
    <cellStyle name="Normal 10 3 2 4 2 4 2 2 2" xfId="10404"/>
    <cellStyle name="Normal 10 3 2 4 2 4 2 3" xfId="10405"/>
    <cellStyle name="Normal 10 3 2 4 2 4 3" xfId="10406"/>
    <cellStyle name="Normal 10 3 2 4 2 4 3 2" xfId="10407"/>
    <cellStyle name="Normal 10 3 2 4 2 4 3 2 2" xfId="10408"/>
    <cellStyle name="Normal 10 3 2 4 2 4 3 3" xfId="10409"/>
    <cellStyle name="Normal 10 3 2 4 2 4 4" xfId="10410"/>
    <cellStyle name="Normal 10 3 2 4 2 4 4 2" xfId="10411"/>
    <cellStyle name="Normal 10 3 2 4 2 4 5" xfId="10412"/>
    <cellStyle name="Normal 10 3 2 4 2 5" xfId="10413"/>
    <cellStyle name="Normal 10 3 2 4 2 5 2" xfId="10414"/>
    <cellStyle name="Normal 10 3 2 4 2 5 2 2" xfId="10415"/>
    <cellStyle name="Normal 10 3 2 4 2 5 3" xfId="10416"/>
    <cellStyle name="Normal 10 3 2 4 2 6" xfId="10417"/>
    <cellStyle name="Normal 10 3 2 4 2 6 2" xfId="10418"/>
    <cellStyle name="Normal 10 3 2 4 2 6 2 2" xfId="10419"/>
    <cellStyle name="Normal 10 3 2 4 2 6 3" xfId="10420"/>
    <cellStyle name="Normal 10 3 2 4 2 7" xfId="10421"/>
    <cellStyle name="Normal 10 3 2 4 2 7 2" xfId="10422"/>
    <cellStyle name="Normal 10 3 2 4 2 8" xfId="10423"/>
    <cellStyle name="Normal 10 3 2 4 3" xfId="10424"/>
    <cellStyle name="Normal 10 3 2 4 3 2" xfId="10425"/>
    <cellStyle name="Normal 10 3 2 4 3 2 2" xfId="10426"/>
    <cellStyle name="Normal 10 3 2 4 3 2 2 2" xfId="10427"/>
    <cellStyle name="Normal 10 3 2 4 3 2 2 2 2" xfId="10428"/>
    <cellStyle name="Normal 10 3 2 4 3 2 2 2 2 2" xfId="10429"/>
    <cellStyle name="Normal 10 3 2 4 3 2 2 2 3" xfId="10430"/>
    <cellStyle name="Normal 10 3 2 4 3 2 2 3" xfId="10431"/>
    <cellStyle name="Normal 10 3 2 4 3 2 2 3 2" xfId="10432"/>
    <cellStyle name="Normal 10 3 2 4 3 2 2 3 2 2" xfId="10433"/>
    <cellStyle name="Normal 10 3 2 4 3 2 2 3 3" xfId="10434"/>
    <cellStyle name="Normal 10 3 2 4 3 2 2 4" xfId="10435"/>
    <cellStyle name="Normal 10 3 2 4 3 2 2 4 2" xfId="10436"/>
    <cellStyle name="Normal 10 3 2 4 3 2 2 5" xfId="10437"/>
    <cellStyle name="Normal 10 3 2 4 3 2 3" xfId="10438"/>
    <cellStyle name="Normal 10 3 2 4 3 2 3 2" xfId="10439"/>
    <cellStyle name="Normal 10 3 2 4 3 2 3 2 2" xfId="10440"/>
    <cellStyle name="Normal 10 3 2 4 3 2 3 3" xfId="10441"/>
    <cellStyle name="Normal 10 3 2 4 3 2 4" xfId="10442"/>
    <cellStyle name="Normal 10 3 2 4 3 2 4 2" xfId="10443"/>
    <cellStyle name="Normal 10 3 2 4 3 2 4 2 2" xfId="10444"/>
    <cellStyle name="Normal 10 3 2 4 3 2 4 3" xfId="10445"/>
    <cellStyle name="Normal 10 3 2 4 3 2 5" xfId="10446"/>
    <cellStyle name="Normal 10 3 2 4 3 2 5 2" xfId="10447"/>
    <cellStyle name="Normal 10 3 2 4 3 2 6" xfId="10448"/>
    <cellStyle name="Normal 10 3 2 4 3 3" xfId="10449"/>
    <cellStyle name="Normal 10 3 2 4 3 3 2" xfId="10450"/>
    <cellStyle name="Normal 10 3 2 4 3 3 2 2" xfId="10451"/>
    <cellStyle name="Normal 10 3 2 4 3 3 2 2 2" xfId="10452"/>
    <cellStyle name="Normal 10 3 2 4 3 3 2 3" xfId="10453"/>
    <cellStyle name="Normal 10 3 2 4 3 3 3" xfId="10454"/>
    <cellStyle name="Normal 10 3 2 4 3 3 3 2" xfId="10455"/>
    <cellStyle name="Normal 10 3 2 4 3 3 3 2 2" xfId="10456"/>
    <cellStyle name="Normal 10 3 2 4 3 3 3 3" xfId="10457"/>
    <cellStyle name="Normal 10 3 2 4 3 3 4" xfId="10458"/>
    <cellStyle name="Normal 10 3 2 4 3 3 4 2" xfId="10459"/>
    <cellStyle name="Normal 10 3 2 4 3 3 5" xfId="10460"/>
    <cellStyle name="Normal 10 3 2 4 3 4" xfId="10461"/>
    <cellStyle name="Normal 10 3 2 4 3 4 2" xfId="10462"/>
    <cellStyle name="Normal 10 3 2 4 3 4 2 2" xfId="10463"/>
    <cellStyle name="Normal 10 3 2 4 3 4 3" xfId="10464"/>
    <cellStyle name="Normal 10 3 2 4 3 5" xfId="10465"/>
    <cellStyle name="Normal 10 3 2 4 3 5 2" xfId="10466"/>
    <cellStyle name="Normal 10 3 2 4 3 5 2 2" xfId="10467"/>
    <cellStyle name="Normal 10 3 2 4 3 5 3" xfId="10468"/>
    <cellStyle name="Normal 10 3 2 4 3 6" xfId="10469"/>
    <cellStyle name="Normal 10 3 2 4 3 6 2" xfId="10470"/>
    <cellStyle name="Normal 10 3 2 4 3 7" xfId="10471"/>
    <cellStyle name="Normal 10 3 2 4 4" xfId="10472"/>
    <cellStyle name="Normal 10 3 2 4 4 2" xfId="10473"/>
    <cellStyle name="Normal 10 3 2 4 4 2 2" xfId="10474"/>
    <cellStyle name="Normal 10 3 2 4 4 2 2 2" xfId="10475"/>
    <cellStyle name="Normal 10 3 2 4 4 2 2 2 2" xfId="10476"/>
    <cellStyle name="Normal 10 3 2 4 4 2 2 3" xfId="10477"/>
    <cellStyle name="Normal 10 3 2 4 4 2 3" xfId="10478"/>
    <cellStyle name="Normal 10 3 2 4 4 2 3 2" xfId="10479"/>
    <cellStyle name="Normal 10 3 2 4 4 2 3 2 2" xfId="10480"/>
    <cellStyle name="Normal 10 3 2 4 4 2 3 3" xfId="10481"/>
    <cellStyle name="Normal 10 3 2 4 4 2 4" xfId="10482"/>
    <cellStyle name="Normal 10 3 2 4 4 2 4 2" xfId="10483"/>
    <cellStyle name="Normal 10 3 2 4 4 2 5" xfId="10484"/>
    <cellStyle name="Normal 10 3 2 4 4 3" xfId="10485"/>
    <cellStyle name="Normal 10 3 2 4 4 3 2" xfId="10486"/>
    <cellStyle name="Normal 10 3 2 4 4 3 2 2" xfId="10487"/>
    <cellStyle name="Normal 10 3 2 4 4 3 3" xfId="10488"/>
    <cellStyle name="Normal 10 3 2 4 4 4" xfId="10489"/>
    <cellStyle name="Normal 10 3 2 4 4 4 2" xfId="10490"/>
    <cellStyle name="Normal 10 3 2 4 4 4 2 2" xfId="10491"/>
    <cellStyle name="Normal 10 3 2 4 4 4 3" xfId="10492"/>
    <cellStyle name="Normal 10 3 2 4 4 5" xfId="10493"/>
    <cellStyle name="Normal 10 3 2 4 4 5 2" xfId="10494"/>
    <cellStyle name="Normal 10 3 2 4 4 6" xfId="10495"/>
    <cellStyle name="Normal 10 3 2 4 5" xfId="10496"/>
    <cellStyle name="Normal 10 3 2 4 5 2" xfId="10497"/>
    <cellStyle name="Normal 10 3 2 4 5 2 2" xfId="10498"/>
    <cellStyle name="Normal 10 3 2 4 5 2 2 2" xfId="10499"/>
    <cellStyle name="Normal 10 3 2 4 5 2 3" xfId="10500"/>
    <cellStyle name="Normal 10 3 2 4 5 3" xfId="10501"/>
    <cellStyle name="Normal 10 3 2 4 5 3 2" xfId="10502"/>
    <cellStyle name="Normal 10 3 2 4 5 3 2 2" xfId="10503"/>
    <cellStyle name="Normal 10 3 2 4 5 3 3" xfId="10504"/>
    <cellStyle name="Normal 10 3 2 4 5 4" xfId="10505"/>
    <cellStyle name="Normal 10 3 2 4 5 4 2" xfId="10506"/>
    <cellStyle name="Normal 10 3 2 4 5 5" xfId="10507"/>
    <cellStyle name="Normal 10 3 2 4 6" xfId="10508"/>
    <cellStyle name="Normal 10 3 2 4 6 2" xfId="10509"/>
    <cellStyle name="Normal 10 3 2 4 6 2 2" xfId="10510"/>
    <cellStyle name="Normal 10 3 2 4 6 3" xfId="10511"/>
    <cellStyle name="Normal 10 3 2 4 7" xfId="10512"/>
    <cellStyle name="Normal 10 3 2 4 7 2" xfId="10513"/>
    <cellStyle name="Normal 10 3 2 4 7 2 2" xfId="10514"/>
    <cellStyle name="Normal 10 3 2 4 7 3" xfId="10515"/>
    <cellStyle name="Normal 10 3 2 4 8" xfId="10516"/>
    <cellStyle name="Normal 10 3 2 4 8 2" xfId="10517"/>
    <cellStyle name="Normal 10 3 2 4 9" xfId="10518"/>
    <cellStyle name="Normal 10 3 2 5" xfId="10519"/>
    <cellStyle name="Normal 10 3 2 5 2" xfId="10520"/>
    <cellStyle name="Normal 10 3 2 5 2 2" xfId="10521"/>
    <cellStyle name="Normal 10 3 2 5 2 2 2" xfId="10522"/>
    <cellStyle name="Normal 10 3 2 5 2 2 2 2" xfId="10523"/>
    <cellStyle name="Normal 10 3 2 5 2 2 2 2 2" xfId="10524"/>
    <cellStyle name="Normal 10 3 2 5 2 2 2 2 2 2" xfId="10525"/>
    <cellStyle name="Normal 10 3 2 5 2 2 2 2 2 2 2" xfId="10526"/>
    <cellStyle name="Normal 10 3 2 5 2 2 2 2 2 3" xfId="10527"/>
    <cellStyle name="Normal 10 3 2 5 2 2 2 2 3" xfId="10528"/>
    <cellStyle name="Normal 10 3 2 5 2 2 2 2 3 2" xfId="10529"/>
    <cellStyle name="Normal 10 3 2 5 2 2 2 2 3 2 2" xfId="10530"/>
    <cellStyle name="Normal 10 3 2 5 2 2 2 2 3 3" xfId="10531"/>
    <cellStyle name="Normal 10 3 2 5 2 2 2 2 4" xfId="10532"/>
    <cellStyle name="Normal 10 3 2 5 2 2 2 2 4 2" xfId="10533"/>
    <cellStyle name="Normal 10 3 2 5 2 2 2 2 5" xfId="10534"/>
    <cellStyle name="Normal 10 3 2 5 2 2 2 3" xfId="10535"/>
    <cellStyle name="Normal 10 3 2 5 2 2 2 3 2" xfId="10536"/>
    <cellStyle name="Normal 10 3 2 5 2 2 2 3 2 2" xfId="10537"/>
    <cellStyle name="Normal 10 3 2 5 2 2 2 3 3" xfId="10538"/>
    <cellStyle name="Normal 10 3 2 5 2 2 2 4" xfId="10539"/>
    <cellStyle name="Normal 10 3 2 5 2 2 2 4 2" xfId="10540"/>
    <cellStyle name="Normal 10 3 2 5 2 2 2 4 2 2" xfId="10541"/>
    <cellStyle name="Normal 10 3 2 5 2 2 2 4 3" xfId="10542"/>
    <cellStyle name="Normal 10 3 2 5 2 2 2 5" xfId="10543"/>
    <cellStyle name="Normal 10 3 2 5 2 2 2 5 2" xfId="10544"/>
    <cellStyle name="Normal 10 3 2 5 2 2 2 6" xfId="10545"/>
    <cellStyle name="Normal 10 3 2 5 2 2 3" xfId="10546"/>
    <cellStyle name="Normal 10 3 2 5 2 2 3 2" xfId="10547"/>
    <cellStyle name="Normal 10 3 2 5 2 2 3 2 2" xfId="10548"/>
    <cellStyle name="Normal 10 3 2 5 2 2 3 2 2 2" xfId="10549"/>
    <cellStyle name="Normal 10 3 2 5 2 2 3 2 3" xfId="10550"/>
    <cellStyle name="Normal 10 3 2 5 2 2 3 3" xfId="10551"/>
    <cellStyle name="Normal 10 3 2 5 2 2 3 3 2" xfId="10552"/>
    <cellStyle name="Normal 10 3 2 5 2 2 3 3 2 2" xfId="10553"/>
    <cellStyle name="Normal 10 3 2 5 2 2 3 3 3" xfId="10554"/>
    <cellStyle name="Normal 10 3 2 5 2 2 3 4" xfId="10555"/>
    <cellStyle name="Normal 10 3 2 5 2 2 3 4 2" xfId="10556"/>
    <cellStyle name="Normal 10 3 2 5 2 2 3 5" xfId="10557"/>
    <cellStyle name="Normal 10 3 2 5 2 2 4" xfId="10558"/>
    <cellStyle name="Normal 10 3 2 5 2 2 4 2" xfId="10559"/>
    <cellStyle name="Normal 10 3 2 5 2 2 4 2 2" xfId="10560"/>
    <cellStyle name="Normal 10 3 2 5 2 2 4 3" xfId="10561"/>
    <cellStyle name="Normal 10 3 2 5 2 2 5" xfId="10562"/>
    <cellStyle name="Normal 10 3 2 5 2 2 5 2" xfId="10563"/>
    <cellStyle name="Normal 10 3 2 5 2 2 5 2 2" xfId="10564"/>
    <cellStyle name="Normal 10 3 2 5 2 2 5 3" xfId="10565"/>
    <cellStyle name="Normal 10 3 2 5 2 2 6" xfId="10566"/>
    <cellStyle name="Normal 10 3 2 5 2 2 6 2" xfId="10567"/>
    <cellStyle name="Normal 10 3 2 5 2 2 7" xfId="10568"/>
    <cellStyle name="Normal 10 3 2 5 2 3" xfId="10569"/>
    <cellStyle name="Normal 10 3 2 5 2 3 2" xfId="10570"/>
    <cellStyle name="Normal 10 3 2 5 2 3 2 2" xfId="10571"/>
    <cellStyle name="Normal 10 3 2 5 2 3 2 2 2" xfId="10572"/>
    <cellStyle name="Normal 10 3 2 5 2 3 2 2 2 2" xfId="10573"/>
    <cellStyle name="Normal 10 3 2 5 2 3 2 2 3" xfId="10574"/>
    <cellStyle name="Normal 10 3 2 5 2 3 2 3" xfId="10575"/>
    <cellStyle name="Normal 10 3 2 5 2 3 2 3 2" xfId="10576"/>
    <cellStyle name="Normal 10 3 2 5 2 3 2 3 2 2" xfId="10577"/>
    <cellStyle name="Normal 10 3 2 5 2 3 2 3 3" xfId="10578"/>
    <cellStyle name="Normal 10 3 2 5 2 3 2 4" xfId="10579"/>
    <cellStyle name="Normal 10 3 2 5 2 3 2 4 2" xfId="10580"/>
    <cellStyle name="Normal 10 3 2 5 2 3 2 5" xfId="10581"/>
    <cellStyle name="Normal 10 3 2 5 2 3 3" xfId="10582"/>
    <cellStyle name="Normal 10 3 2 5 2 3 3 2" xfId="10583"/>
    <cellStyle name="Normal 10 3 2 5 2 3 3 2 2" xfId="10584"/>
    <cellStyle name="Normal 10 3 2 5 2 3 3 3" xfId="10585"/>
    <cellStyle name="Normal 10 3 2 5 2 3 4" xfId="10586"/>
    <cellStyle name="Normal 10 3 2 5 2 3 4 2" xfId="10587"/>
    <cellStyle name="Normal 10 3 2 5 2 3 4 2 2" xfId="10588"/>
    <cellStyle name="Normal 10 3 2 5 2 3 4 3" xfId="10589"/>
    <cellStyle name="Normal 10 3 2 5 2 3 5" xfId="10590"/>
    <cellStyle name="Normal 10 3 2 5 2 3 5 2" xfId="10591"/>
    <cellStyle name="Normal 10 3 2 5 2 3 6" xfId="10592"/>
    <cellStyle name="Normal 10 3 2 5 2 4" xfId="10593"/>
    <cellStyle name="Normal 10 3 2 5 2 4 2" xfId="10594"/>
    <cellStyle name="Normal 10 3 2 5 2 4 2 2" xfId="10595"/>
    <cellStyle name="Normal 10 3 2 5 2 4 2 2 2" xfId="10596"/>
    <cellStyle name="Normal 10 3 2 5 2 4 2 3" xfId="10597"/>
    <cellStyle name="Normal 10 3 2 5 2 4 3" xfId="10598"/>
    <cellStyle name="Normal 10 3 2 5 2 4 3 2" xfId="10599"/>
    <cellStyle name="Normal 10 3 2 5 2 4 3 2 2" xfId="10600"/>
    <cellStyle name="Normal 10 3 2 5 2 4 3 3" xfId="10601"/>
    <cellStyle name="Normal 10 3 2 5 2 4 4" xfId="10602"/>
    <cellStyle name="Normal 10 3 2 5 2 4 4 2" xfId="10603"/>
    <cellStyle name="Normal 10 3 2 5 2 4 5" xfId="10604"/>
    <cellStyle name="Normal 10 3 2 5 2 5" xfId="10605"/>
    <cellStyle name="Normal 10 3 2 5 2 5 2" xfId="10606"/>
    <cellStyle name="Normal 10 3 2 5 2 5 2 2" xfId="10607"/>
    <cellStyle name="Normal 10 3 2 5 2 5 3" xfId="10608"/>
    <cellStyle name="Normal 10 3 2 5 2 6" xfId="10609"/>
    <cellStyle name="Normal 10 3 2 5 2 6 2" xfId="10610"/>
    <cellStyle name="Normal 10 3 2 5 2 6 2 2" xfId="10611"/>
    <cellStyle name="Normal 10 3 2 5 2 6 3" xfId="10612"/>
    <cellStyle name="Normal 10 3 2 5 2 7" xfId="10613"/>
    <cellStyle name="Normal 10 3 2 5 2 7 2" xfId="10614"/>
    <cellStyle name="Normal 10 3 2 5 2 8" xfId="10615"/>
    <cellStyle name="Normal 10 3 2 5 3" xfId="10616"/>
    <cellStyle name="Normal 10 3 2 5 3 2" xfId="10617"/>
    <cellStyle name="Normal 10 3 2 5 3 2 2" xfId="10618"/>
    <cellStyle name="Normal 10 3 2 5 3 2 2 2" xfId="10619"/>
    <cellStyle name="Normal 10 3 2 5 3 2 2 2 2" xfId="10620"/>
    <cellStyle name="Normal 10 3 2 5 3 2 2 2 2 2" xfId="10621"/>
    <cellStyle name="Normal 10 3 2 5 3 2 2 2 3" xfId="10622"/>
    <cellStyle name="Normal 10 3 2 5 3 2 2 3" xfId="10623"/>
    <cellStyle name="Normal 10 3 2 5 3 2 2 3 2" xfId="10624"/>
    <cellStyle name="Normal 10 3 2 5 3 2 2 3 2 2" xfId="10625"/>
    <cellStyle name="Normal 10 3 2 5 3 2 2 3 3" xfId="10626"/>
    <cellStyle name="Normal 10 3 2 5 3 2 2 4" xfId="10627"/>
    <cellStyle name="Normal 10 3 2 5 3 2 2 4 2" xfId="10628"/>
    <cellStyle name="Normal 10 3 2 5 3 2 2 5" xfId="10629"/>
    <cellStyle name="Normal 10 3 2 5 3 2 3" xfId="10630"/>
    <cellStyle name="Normal 10 3 2 5 3 2 3 2" xfId="10631"/>
    <cellStyle name="Normal 10 3 2 5 3 2 3 2 2" xfId="10632"/>
    <cellStyle name="Normal 10 3 2 5 3 2 3 3" xfId="10633"/>
    <cellStyle name="Normal 10 3 2 5 3 2 4" xfId="10634"/>
    <cellStyle name="Normal 10 3 2 5 3 2 4 2" xfId="10635"/>
    <cellStyle name="Normal 10 3 2 5 3 2 4 2 2" xfId="10636"/>
    <cellStyle name="Normal 10 3 2 5 3 2 4 3" xfId="10637"/>
    <cellStyle name="Normal 10 3 2 5 3 2 5" xfId="10638"/>
    <cellStyle name="Normal 10 3 2 5 3 2 5 2" xfId="10639"/>
    <cellStyle name="Normal 10 3 2 5 3 2 6" xfId="10640"/>
    <cellStyle name="Normal 10 3 2 5 3 3" xfId="10641"/>
    <cellStyle name="Normal 10 3 2 5 3 3 2" xfId="10642"/>
    <cellStyle name="Normal 10 3 2 5 3 3 2 2" xfId="10643"/>
    <cellStyle name="Normal 10 3 2 5 3 3 2 2 2" xfId="10644"/>
    <cellStyle name="Normal 10 3 2 5 3 3 2 3" xfId="10645"/>
    <cellStyle name="Normal 10 3 2 5 3 3 3" xfId="10646"/>
    <cellStyle name="Normal 10 3 2 5 3 3 3 2" xfId="10647"/>
    <cellStyle name="Normal 10 3 2 5 3 3 3 2 2" xfId="10648"/>
    <cellStyle name="Normal 10 3 2 5 3 3 3 3" xfId="10649"/>
    <cellStyle name="Normal 10 3 2 5 3 3 4" xfId="10650"/>
    <cellStyle name="Normal 10 3 2 5 3 3 4 2" xfId="10651"/>
    <cellStyle name="Normal 10 3 2 5 3 3 5" xfId="10652"/>
    <cellStyle name="Normal 10 3 2 5 3 4" xfId="10653"/>
    <cellStyle name="Normal 10 3 2 5 3 4 2" xfId="10654"/>
    <cellStyle name="Normal 10 3 2 5 3 4 2 2" xfId="10655"/>
    <cellStyle name="Normal 10 3 2 5 3 4 3" xfId="10656"/>
    <cellStyle name="Normal 10 3 2 5 3 5" xfId="10657"/>
    <cellStyle name="Normal 10 3 2 5 3 5 2" xfId="10658"/>
    <cellStyle name="Normal 10 3 2 5 3 5 2 2" xfId="10659"/>
    <cellStyle name="Normal 10 3 2 5 3 5 3" xfId="10660"/>
    <cellStyle name="Normal 10 3 2 5 3 6" xfId="10661"/>
    <cellStyle name="Normal 10 3 2 5 3 6 2" xfId="10662"/>
    <cellStyle name="Normal 10 3 2 5 3 7" xfId="10663"/>
    <cellStyle name="Normal 10 3 2 5 4" xfId="10664"/>
    <cellStyle name="Normal 10 3 2 5 4 2" xfId="10665"/>
    <cellStyle name="Normal 10 3 2 5 4 2 2" xfId="10666"/>
    <cellStyle name="Normal 10 3 2 5 4 2 2 2" xfId="10667"/>
    <cellStyle name="Normal 10 3 2 5 4 2 2 2 2" xfId="10668"/>
    <cellStyle name="Normal 10 3 2 5 4 2 2 3" xfId="10669"/>
    <cellStyle name="Normal 10 3 2 5 4 2 3" xfId="10670"/>
    <cellStyle name="Normal 10 3 2 5 4 2 3 2" xfId="10671"/>
    <cellStyle name="Normal 10 3 2 5 4 2 3 2 2" xfId="10672"/>
    <cellStyle name="Normal 10 3 2 5 4 2 3 3" xfId="10673"/>
    <cellStyle name="Normal 10 3 2 5 4 2 4" xfId="10674"/>
    <cellStyle name="Normal 10 3 2 5 4 2 4 2" xfId="10675"/>
    <cellStyle name="Normal 10 3 2 5 4 2 5" xfId="10676"/>
    <cellStyle name="Normal 10 3 2 5 4 3" xfId="10677"/>
    <cellStyle name="Normal 10 3 2 5 4 3 2" xfId="10678"/>
    <cellStyle name="Normal 10 3 2 5 4 3 2 2" xfId="10679"/>
    <cellStyle name="Normal 10 3 2 5 4 3 3" xfId="10680"/>
    <cellStyle name="Normal 10 3 2 5 4 4" xfId="10681"/>
    <cellStyle name="Normal 10 3 2 5 4 4 2" xfId="10682"/>
    <cellStyle name="Normal 10 3 2 5 4 4 2 2" xfId="10683"/>
    <cellStyle name="Normal 10 3 2 5 4 4 3" xfId="10684"/>
    <cellStyle name="Normal 10 3 2 5 4 5" xfId="10685"/>
    <cellStyle name="Normal 10 3 2 5 4 5 2" xfId="10686"/>
    <cellStyle name="Normal 10 3 2 5 4 6" xfId="10687"/>
    <cellStyle name="Normal 10 3 2 5 5" xfId="10688"/>
    <cellStyle name="Normal 10 3 2 5 5 2" xfId="10689"/>
    <cellStyle name="Normal 10 3 2 5 5 2 2" xfId="10690"/>
    <cellStyle name="Normal 10 3 2 5 5 2 2 2" xfId="10691"/>
    <cellStyle name="Normal 10 3 2 5 5 2 3" xfId="10692"/>
    <cellStyle name="Normal 10 3 2 5 5 3" xfId="10693"/>
    <cellStyle name="Normal 10 3 2 5 5 3 2" xfId="10694"/>
    <cellStyle name="Normal 10 3 2 5 5 3 2 2" xfId="10695"/>
    <cellStyle name="Normal 10 3 2 5 5 3 3" xfId="10696"/>
    <cellStyle name="Normal 10 3 2 5 5 4" xfId="10697"/>
    <cellStyle name="Normal 10 3 2 5 5 4 2" xfId="10698"/>
    <cellStyle name="Normal 10 3 2 5 5 5" xfId="10699"/>
    <cellStyle name="Normal 10 3 2 5 6" xfId="10700"/>
    <cellStyle name="Normal 10 3 2 5 6 2" xfId="10701"/>
    <cellStyle name="Normal 10 3 2 5 6 2 2" xfId="10702"/>
    <cellStyle name="Normal 10 3 2 5 6 3" xfId="10703"/>
    <cellStyle name="Normal 10 3 2 5 7" xfId="10704"/>
    <cellStyle name="Normal 10 3 2 5 7 2" xfId="10705"/>
    <cellStyle name="Normal 10 3 2 5 7 2 2" xfId="10706"/>
    <cellStyle name="Normal 10 3 2 5 7 3" xfId="10707"/>
    <cellStyle name="Normal 10 3 2 5 8" xfId="10708"/>
    <cellStyle name="Normal 10 3 2 5 8 2" xfId="10709"/>
    <cellStyle name="Normal 10 3 2 5 9" xfId="10710"/>
    <cellStyle name="Normal 10 3 2 6" xfId="10711"/>
    <cellStyle name="Normal 10 3 2 6 2" xfId="10712"/>
    <cellStyle name="Normal 10 3 2 6 2 2" xfId="10713"/>
    <cellStyle name="Normal 10 3 2 6 2 2 2" xfId="10714"/>
    <cellStyle name="Normal 10 3 2 6 2 2 2 2" xfId="10715"/>
    <cellStyle name="Normal 10 3 2 6 2 2 2 2 2" xfId="10716"/>
    <cellStyle name="Normal 10 3 2 6 2 2 2 2 2 2" xfId="10717"/>
    <cellStyle name="Normal 10 3 2 6 2 2 2 2 3" xfId="10718"/>
    <cellStyle name="Normal 10 3 2 6 2 2 2 3" xfId="10719"/>
    <cellStyle name="Normal 10 3 2 6 2 2 2 3 2" xfId="10720"/>
    <cellStyle name="Normal 10 3 2 6 2 2 2 3 2 2" xfId="10721"/>
    <cellStyle name="Normal 10 3 2 6 2 2 2 3 3" xfId="10722"/>
    <cellStyle name="Normal 10 3 2 6 2 2 2 4" xfId="10723"/>
    <cellStyle name="Normal 10 3 2 6 2 2 2 4 2" xfId="10724"/>
    <cellStyle name="Normal 10 3 2 6 2 2 2 5" xfId="10725"/>
    <cellStyle name="Normal 10 3 2 6 2 2 3" xfId="10726"/>
    <cellStyle name="Normal 10 3 2 6 2 2 3 2" xfId="10727"/>
    <cellStyle name="Normal 10 3 2 6 2 2 3 2 2" xfId="10728"/>
    <cellStyle name="Normal 10 3 2 6 2 2 3 3" xfId="10729"/>
    <cellStyle name="Normal 10 3 2 6 2 2 4" xfId="10730"/>
    <cellStyle name="Normal 10 3 2 6 2 2 4 2" xfId="10731"/>
    <cellStyle name="Normal 10 3 2 6 2 2 4 2 2" xfId="10732"/>
    <cellStyle name="Normal 10 3 2 6 2 2 4 3" xfId="10733"/>
    <cellStyle name="Normal 10 3 2 6 2 2 5" xfId="10734"/>
    <cellStyle name="Normal 10 3 2 6 2 2 5 2" xfId="10735"/>
    <cellStyle name="Normal 10 3 2 6 2 2 6" xfId="10736"/>
    <cellStyle name="Normal 10 3 2 6 2 3" xfId="10737"/>
    <cellStyle name="Normal 10 3 2 6 2 3 2" xfId="10738"/>
    <cellStyle name="Normal 10 3 2 6 2 3 2 2" xfId="10739"/>
    <cellStyle name="Normal 10 3 2 6 2 3 2 2 2" xfId="10740"/>
    <cellStyle name="Normal 10 3 2 6 2 3 2 3" xfId="10741"/>
    <cellStyle name="Normal 10 3 2 6 2 3 3" xfId="10742"/>
    <cellStyle name="Normal 10 3 2 6 2 3 3 2" xfId="10743"/>
    <cellStyle name="Normal 10 3 2 6 2 3 3 2 2" xfId="10744"/>
    <cellStyle name="Normal 10 3 2 6 2 3 3 3" xfId="10745"/>
    <cellStyle name="Normal 10 3 2 6 2 3 4" xfId="10746"/>
    <cellStyle name="Normal 10 3 2 6 2 3 4 2" xfId="10747"/>
    <cellStyle name="Normal 10 3 2 6 2 3 5" xfId="10748"/>
    <cellStyle name="Normal 10 3 2 6 2 4" xfId="10749"/>
    <cellStyle name="Normal 10 3 2 6 2 4 2" xfId="10750"/>
    <cellStyle name="Normal 10 3 2 6 2 4 2 2" xfId="10751"/>
    <cellStyle name="Normal 10 3 2 6 2 4 3" xfId="10752"/>
    <cellStyle name="Normal 10 3 2 6 2 5" xfId="10753"/>
    <cellStyle name="Normal 10 3 2 6 2 5 2" xfId="10754"/>
    <cellStyle name="Normal 10 3 2 6 2 5 2 2" xfId="10755"/>
    <cellStyle name="Normal 10 3 2 6 2 5 3" xfId="10756"/>
    <cellStyle name="Normal 10 3 2 6 2 6" xfId="10757"/>
    <cellStyle name="Normal 10 3 2 6 2 6 2" xfId="10758"/>
    <cellStyle name="Normal 10 3 2 6 2 7" xfId="10759"/>
    <cellStyle name="Normal 10 3 2 6 3" xfId="10760"/>
    <cellStyle name="Normal 10 3 2 6 3 2" xfId="10761"/>
    <cellStyle name="Normal 10 3 2 6 3 2 2" xfId="10762"/>
    <cellStyle name="Normal 10 3 2 6 3 2 2 2" xfId="10763"/>
    <cellStyle name="Normal 10 3 2 6 3 2 2 2 2" xfId="10764"/>
    <cellStyle name="Normal 10 3 2 6 3 2 2 3" xfId="10765"/>
    <cellStyle name="Normal 10 3 2 6 3 2 3" xfId="10766"/>
    <cellStyle name="Normal 10 3 2 6 3 2 3 2" xfId="10767"/>
    <cellStyle name="Normal 10 3 2 6 3 2 3 2 2" xfId="10768"/>
    <cellStyle name="Normal 10 3 2 6 3 2 3 3" xfId="10769"/>
    <cellStyle name="Normal 10 3 2 6 3 2 4" xfId="10770"/>
    <cellStyle name="Normal 10 3 2 6 3 2 4 2" xfId="10771"/>
    <cellStyle name="Normal 10 3 2 6 3 2 5" xfId="10772"/>
    <cellStyle name="Normal 10 3 2 6 3 3" xfId="10773"/>
    <cellStyle name="Normal 10 3 2 6 3 3 2" xfId="10774"/>
    <cellStyle name="Normal 10 3 2 6 3 3 2 2" xfId="10775"/>
    <cellStyle name="Normal 10 3 2 6 3 3 3" xfId="10776"/>
    <cellStyle name="Normal 10 3 2 6 3 4" xfId="10777"/>
    <cellStyle name="Normal 10 3 2 6 3 4 2" xfId="10778"/>
    <cellStyle name="Normal 10 3 2 6 3 4 2 2" xfId="10779"/>
    <cellStyle name="Normal 10 3 2 6 3 4 3" xfId="10780"/>
    <cellStyle name="Normal 10 3 2 6 3 5" xfId="10781"/>
    <cellStyle name="Normal 10 3 2 6 3 5 2" xfId="10782"/>
    <cellStyle name="Normal 10 3 2 6 3 6" xfId="10783"/>
    <cellStyle name="Normal 10 3 2 6 4" xfId="10784"/>
    <cellStyle name="Normal 10 3 2 6 4 2" xfId="10785"/>
    <cellStyle name="Normal 10 3 2 6 4 2 2" xfId="10786"/>
    <cellStyle name="Normal 10 3 2 6 4 2 2 2" xfId="10787"/>
    <cellStyle name="Normal 10 3 2 6 4 2 3" xfId="10788"/>
    <cellStyle name="Normal 10 3 2 6 4 3" xfId="10789"/>
    <cellStyle name="Normal 10 3 2 6 4 3 2" xfId="10790"/>
    <cellStyle name="Normal 10 3 2 6 4 3 2 2" xfId="10791"/>
    <cellStyle name="Normal 10 3 2 6 4 3 3" xfId="10792"/>
    <cellStyle name="Normal 10 3 2 6 4 4" xfId="10793"/>
    <cellStyle name="Normal 10 3 2 6 4 4 2" xfId="10794"/>
    <cellStyle name="Normal 10 3 2 6 4 5" xfId="10795"/>
    <cellStyle name="Normal 10 3 2 6 5" xfId="10796"/>
    <cellStyle name="Normal 10 3 2 6 5 2" xfId="10797"/>
    <cellStyle name="Normal 10 3 2 6 5 2 2" xfId="10798"/>
    <cellStyle name="Normal 10 3 2 6 5 3" xfId="10799"/>
    <cellStyle name="Normal 10 3 2 6 6" xfId="10800"/>
    <cellStyle name="Normal 10 3 2 6 6 2" xfId="10801"/>
    <cellStyle name="Normal 10 3 2 6 6 2 2" xfId="10802"/>
    <cellStyle name="Normal 10 3 2 6 6 3" xfId="10803"/>
    <cellStyle name="Normal 10 3 2 6 7" xfId="10804"/>
    <cellStyle name="Normal 10 3 2 6 7 2" xfId="10805"/>
    <cellStyle name="Normal 10 3 2 6 8" xfId="10806"/>
    <cellStyle name="Normal 10 3 2 7" xfId="10807"/>
    <cellStyle name="Normal 10 3 2 7 2" xfId="10808"/>
    <cellStyle name="Normal 10 3 2 7 2 2" xfId="10809"/>
    <cellStyle name="Normal 10 3 2 7 2 2 2" xfId="10810"/>
    <cellStyle name="Normal 10 3 2 7 2 2 2 2" xfId="10811"/>
    <cellStyle name="Normal 10 3 2 7 2 2 2 2 2" xfId="10812"/>
    <cellStyle name="Normal 10 3 2 7 2 2 2 3" xfId="10813"/>
    <cellStyle name="Normal 10 3 2 7 2 2 3" xfId="10814"/>
    <cellStyle name="Normal 10 3 2 7 2 2 3 2" xfId="10815"/>
    <cellStyle name="Normal 10 3 2 7 2 2 3 2 2" xfId="10816"/>
    <cellStyle name="Normal 10 3 2 7 2 2 3 3" xfId="10817"/>
    <cellStyle name="Normal 10 3 2 7 2 2 4" xfId="10818"/>
    <cellStyle name="Normal 10 3 2 7 2 2 4 2" xfId="10819"/>
    <cellStyle name="Normal 10 3 2 7 2 2 5" xfId="10820"/>
    <cellStyle name="Normal 10 3 2 7 2 3" xfId="10821"/>
    <cellStyle name="Normal 10 3 2 7 2 3 2" xfId="10822"/>
    <cellStyle name="Normal 10 3 2 7 2 3 2 2" xfId="10823"/>
    <cellStyle name="Normal 10 3 2 7 2 3 3" xfId="10824"/>
    <cellStyle name="Normal 10 3 2 7 2 4" xfId="10825"/>
    <cellStyle name="Normal 10 3 2 7 2 4 2" xfId="10826"/>
    <cellStyle name="Normal 10 3 2 7 2 4 2 2" xfId="10827"/>
    <cellStyle name="Normal 10 3 2 7 2 4 3" xfId="10828"/>
    <cellStyle name="Normal 10 3 2 7 2 5" xfId="10829"/>
    <cellStyle name="Normal 10 3 2 7 2 5 2" xfId="10830"/>
    <cellStyle name="Normal 10 3 2 7 2 6" xfId="10831"/>
    <cellStyle name="Normal 10 3 2 7 3" xfId="10832"/>
    <cellStyle name="Normal 10 3 2 7 3 2" xfId="10833"/>
    <cellStyle name="Normal 10 3 2 7 3 2 2" xfId="10834"/>
    <cellStyle name="Normal 10 3 2 7 3 2 2 2" xfId="10835"/>
    <cellStyle name="Normal 10 3 2 7 3 2 3" xfId="10836"/>
    <cellStyle name="Normal 10 3 2 7 3 3" xfId="10837"/>
    <cellStyle name="Normal 10 3 2 7 3 3 2" xfId="10838"/>
    <cellStyle name="Normal 10 3 2 7 3 3 2 2" xfId="10839"/>
    <cellStyle name="Normal 10 3 2 7 3 3 3" xfId="10840"/>
    <cellStyle name="Normal 10 3 2 7 3 4" xfId="10841"/>
    <cellStyle name="Normal 10 3 2 7 3 4 2" xfId="10842"/>
    <cellStyle name="Normal 10 3 2 7 3 5" xfId="10843"/>
    <cellStyle name="Normal 10 3 2 7 4" xfId="10844"/>
    <cellStyle name="Normal 10 3 2 7 4 2" xfId="10845"/>
    <cellStyle name="Normal 10 3 2 7 4 2 2" xfId="10846"/>
    <cellStyle name="Normal 10 3 2 7 4 3" xfId="10847"/>
    <cellStyle name="Normal 10 3 2 7 5" xfId="10848"/>
    <cellStyle name="Normal 10 3 2 7 5 2" xfId="10849"/>
    <cellStyle name="Normal 10 3 2 7 5 2 2" xfId="10850"/>
    <cellStyle name="Normal 10 3 2 7 5 3" xfId="10851"/>
    <cellStyle name="Normal 10 3 2 7 6" xfId="10852"/>
    <cellStyle name="Normal 10 3 2 7 6 2" xfId="10853"/>
    <cellStyle name="Normal 10 3 2 7 7" xfId="10854"/>
    <cellStyle name="Normal 10 3 2 8" xfId="10855"/>
    <cellStyle name="Normal 10 3 2 8 2" xfId="10856"/>
    <cellStyle name="Normal 10 3 2 8 2 2" xfId="10857"/>
    <cellStyle name="Normal 10 3 2 8 2 2 2" xfId="10858"/>
    <cellStyle name="Normal 10 3 2 8 2 2 2 2" xfId="10859"/>
    <cellStyle name="Normal 10 3 2 8 2 2 3" xfId="10860"/>
    <cellStyle name="Normal 10 3 2 8 2 3" xfId="10861"/>
    <cellStyle name="Normal 10 3 2 8 2 3 2" xfId="10862"/>
    <cellStyle name="Normal 10 3 2 8 2 3 2 2" xfId="10863"/>
    <cellStyle name="Normal 10 3 2 8 2 3 3" xfId="10864"/>
    <cellStyle name="Normal 10 3 2 8 2 4" xfId="10865"/>
    <cellStyle name="Normal 10 3 2 8 2 4 2" xfId="10866"/>
    <cellStyle name="Normal 10 3 2 8 2 5" xfId="10867"/>
    <cellStyle name="Normal 10 3 2 8 3" xfId="10868"/>
    <cellStyle name="Normal 10 3 2 8 3 2" xfId="10869"/>
    <cellStyle name="Normal 10 3 2 8 3 2 2" xfId="10870"/>
    <cellStyle name="Normal 10 3 2 8 3 3" xfId="10871"/>
    <cellStyle name="Normal 10 3 2 8 4" xfId="10872"/>
    <cellStyle name="Normal 10 3 2 8 4 2" xfId="10873"/>
    <cellStyle name="Normal 10 3 2 8 4 2 2" xfId="10874"/>
    <cellStyle name="Normal 10 3 2 8 4 3" xfId="10875"/>
    <cellStyle name="Normal 10 3 2 8 5" xfId="10876"/>
    <cellStyle name="Normal 10 3 2 8 5 2" xfId="10877"/>
    <cellStyle name="Normal 10 3 2 8 6" xfId="10878"/>
    <cellStyle name="Normal 10 3 2 9" xfId="10879"/>
    <cellStyle name="Normal 10 3 2 9 2" xfId="10880"/>
    <cellStyle name="Normal 10 3 2 9 2 2" xfId="10881"/>
    <cellStyle name="Normal 10 3 2 9 2 2 2" xfId="10882"/>
    <cellStyle name="Normal 10 3 2 9 2 3" xfId="10883"/>
    <cellStyle name="Normal 10 3 2 9 3" xfId="10884"/>
    <cellStyle name="Normal 10 3 2 9 3 2" xfId="10885"/>
    <cellStyle name="Normal 10 3 2 9 3 2 2" xfId="10886"/>
    <cellStyle name="Normal 10 3 2 9 3 3" xfId="10887"/>
    <cellStyle name="Normal 10 3 2 9 4" xfId="10888"/>
    <cellStyle name="Normal 10 3 2 9 4 2" xfId="10889"/>
    <cellStyle name="Normal 10 3 2 9 5" xfId="10890"/>
    <cellStyle name="Normal 10 3 3" xfId="373"/>
    <cellStyle name="Normal 10 3 3 10" xfId="10891"/>
    <cellStyle name="Normal 10 3 3 10 2" xfId="10892"/>
    <cellStyle name="Normal 10 3 3 11" xfId="10893"/>
    <cellStyle name="Normal 10 3 3 2" xfId="374"/>
    <cellStyle name="Normal 10 3 3 2 10" xfId="10894"/>
    <cellStyle name="Normal 10 3 3 2 2" xfId="10895"/>
    <cellStyle name="Normal 10 3 3 2 2 2" xfId="10896"/>
    <cellStyle name="Normal 10 3 3 2 2 2 2" xfId="10897"/>
    <cellStyle name="Normal 10 3 3 2 2 2 2 2" xfId="10898"/>
    <cellStyle name="Normal 10 3 3 2 2 2 2 2 2" xfId="10899"/>
    <cellStyle name="Normal 10 3 3 2 2 2 2 2 2 2" xfId="10900"/>
    <cellStyle name="Normal 10 3 3 2 2 2 2 2 2 2 2" xfId="10901"/>
    <cellStyle name="Normal 10 3 3 2 2 2 2 2 2 3" xfId="10902"/>
    <cellStyle name="Normal 10 3 3 2 2 2 2 2 3" xfId="10903"/>
    <cellStyle name="Normal 10 3 3 2 2 2 2 2 3 2" xfId="10904"/>
    <cellStyle name="Normal 10 3 3 2 2 2 2 2 3 2 2" xfId="10905"/>
    <cellStyle name="Normal 10 3 3 2 2 2 2 2 3 3" xfId="10906"/>
    <cellStyle name="Normal 10 3 3 2 2 2 2 2 4" xfId="10907"/>
    <cellStyle name="Normal 10 3 3 2 2 2 2 2 4 2" xfId="10908"/>
    <cellStyle name="Normal 10 3 3 2 2 2 2 2 5" xfId="10909"/>
    <cellStyle name="Normal 10 3 3 2 2 2 2 3" xfId="10910"/>
    <cellStyle name="Normal 10 3 3 2 2 2 2 3 2" xfId="10911"/>
    <cellStyle name="Normal 10 3 3 2 2 2 2 3 2 2" xfId="10912"/>
    <cellStyle name="Normal 10 3 3 2 2 2 2 3 3" xfId="10913"/>
    <cellStyle name="Normal 10 3 3 2 2 2 2 4" xfId="10914"/>
    <cellStyle name="Normal 10 3 3 2 2 2 2 4 2" xfId="10915"/>
    <cellStyle name="Normal 10 3 3 2 2 2 2 4 2 2" xfId="10916"/>
    <cellStyle name="Normal 10 3 3 2 2 2 2 4 3" xfId="10917"/>
    <cellStyle name="Normal 10 3 3 2 2 2 2 5" xfId="10918"/>
    <cellStyle name="Normal 10 3 3 2 2 2 2 5 2" xfId="10919"/>
    <cellStyle name="Normal 10 3 3 2 2 2 2 6" xfId="10920"/>
    <cellStyle name="Normal 10 3 3 2 2 2 3" xfId="10921"/>
    <cellStyle name="Normal 10 3 3 2 2 2 3 2" xfId="10922"/>
    <cellStyle name="Normal 10 3 3 2 2 2 3 2 2" xfId="10923"/>
    <cellStyle name="Normal 10 3 3 2 2 2 3 2 2 2" xfId="10924"/>
    <cellStyle name="Normal 10 3 3 2 2 2 3 2 3" xfId="10925"/>
    <cellStyle name="Normal 10 3 3 2 2 2 3 3" xfId="10926"/>
    <cellStyle name="Normal 10 3 3 2 2 2 3 3 2" xfId="10927"/>
    <cellStyle name="Normal 10 3 3 2 2 2 3 3 2 2" xfId="10928"/>
    <cellStyle name="Normal 10 3 3 2 2 2 3 3 3" xfId="10929"/>
    <cellStyle name="Normal 10 3 3 2 2 2 3 4" xfId="10930"/>
    <cellStyle name="Normal 10 3 3 2 2 2 3 4 2" xfId="10931"/>
    <cellStyle name="Normal 10 3 3 2 2 2 3 5" xfId="10932"/>
    <cellStyle name="Normal 10 3 3 2 2 2 4" xfId="10933"/>
    <cellStyle name="Normal 10 3 3 2 2 2 4 2" xfId="10934"/>
    <cellStyle name="Normal 10 3 3 2 2 2 4 2 2" xfId="10935"/>
    <cellStyle name="Normal 10 3 3 2 2 2 4 3" xfId="10936"/>
    <cellStyle name="Normal 10 3 3 2 2 2 5" xfId="10937"/>
    <cellStyle name="Normal 10 3 3 2 2 2 5 2" xfId="10938"/>
    <cellStyle name="Normal 10 3 3 2 2 2 5 2 2" xfId="10939"/>
    <cellStyle name="Normal 10 3 3 2 2 2 5 3" xfId="10940"/>
    <cellStyle name="Normal 10 3 3 2 2 2 6" xfId="10941"/>
    <cellStyle name="Normal 10 3 3 2 2 2 6 2" xfId="10942"/>
    <cellStyle name="Normal 10 3 3 2 2 2 7" xfId="10943"/>
    <cellStyle name="Normal 10 3 3 2 2 3" xfId="10944"/>
    <cellStyle name="Normal 10 3 3 2 2 3 2" xfId="10945"/>
    <cellStyle name="Normal 10 3 3 2 2 3 2 2" xfId="10946"/>
    <cellStyle name="Normal 10 3 3 2 2 3 2 2 2" xfId="10947"/>
    <cellStyle name="Normal 10 3 3 2 2 3 2 2 2 2" xfId="10948"/>
    <cellStyle name="Normal 10 3 3 2 2 3 2 2 3" xfId="10949"/>
    <cellStyle name="Normal 10 3 3 2 2 3 2 3" xfId="10950"/>
    <cellStyle name="Normal 10 3 3 2 2 3 2 3 2" xfId="10951"/>
    <cellStyle name="Normal 10 3 3 2 2 3 2 3 2 2" xfId="10952"/>
    <cellStyle name="Normal 10 3 3 2 2 3 2 3 3" xfId="10953"/>
    <cellStyle name="Normal 10 3 3 2 2 3 2 4" xfId="10954"/>
    <cellStyle name="Normal 10 3 3 2 2 3 2 4 2" xfId="10955"/>
    <cellStyle name="Normal 10 3 3 2 2 3 2 5" xfId="10956"/>
    <cellStyle name="Normal 10 3 3 2 2 3 3" xfId="10957"/>
    <cellStyle name="Normal 10 3 3 2 2 3 3 2" xfId="10958"/>
    <cellStyle name="Normal 10 3 3 2 2 3 3 2 2" xfId="10959"/>
    <cellStyle name="Normal 10 3 3 2 2 3 3 3" xfId="10960"/>
    <cellStyle name="Normal 10 3 3 2 2 3 4" xfId="10961"/>
    <cellStyle name="Normal 10 3 3 2 2 3 4 2" xfId="10962"/>
    <cellStyle name="Normal 10 3 3 2 2 3 4 2 2" xfId="10963"/>
    <cellStyle name="Normal 10 3 3 2 2 3 4 3" xfId="10964"/>
    <cellStyle name="Normal 10 3 3 2 2 3 5" xfId="10965"/>
    <cellStyle name="Normal 10 3 3 2 2 3 5 2" xfId="10966"/>
    <cellStyle name="Normal 10 3 3 2 2 3 6" xfId="10967"/>
    <cellStyle name="Normal 10 3 3 2 2 4" xfId="10968"/>
    <cellStyle name="Normal 10 3 3 2 2 4 2" xfId="10969"/>
    <cellStyle name="Normal 10 3 3 2 2 4 2 2" xfId="10970"/>
    <cellStyle name="Normal 10 3 3 2 2 4 2 2 2" xfId="10971"/>
    <cellStyle name="Normal 10 3 3 2 2 4 2 3" xfId="10972"/>
    <cellStyle name="Normal 10 3 3 2 2 4 3" xfId="10973"/>
    <cellStyle name="Normal 10 3 3 2 2 4 3 2" xfId="10974"/>
    <cellStyle name="Normal 10 3 3 2 2 4 3 2 2" xfId="10975"/>
    <cellStyle name="Normal 10 3 3 2 2 4 3 3" xfId="10976"/>
    <cellStyle name="Normal 10 3 3 2 2 4 4" xfId="10977"/>
    <cellStyle name="Normal 10 3 3 2 2 4 4 2" xfId="10978"/>
    <cellStyle name="Normal 10 3 3 2 2 4 5" xfId="10979"/>
    <cellStyle name="Normal 10 3 3 2 2 5" xfId="10980"/>
    <cellStyle name="Normal 10 3 3 2 2 5 2" xfId="10981"/>
    <cellStyle name="Normal 10 3 3 2 2 5 2 2" xfId="10982"/>
    <cellStyle name="Normal 10 3 3 2 2 5 3" xfId="10983"/>
    <cellStyle name="Normal 10 3 3 2 2 6" xfId="10984"/>
    <cellStyle name="Normal 10 3 3 2 2 6 2" xfId="10985"/>
    <cellStyle name="Normal 10 3 3 2 2 6 2 2" xfId="10986"/>
    <cellStyle name="Normal 10 3 3 2 2 6 3" xfId="10987"/>
    <cellStyle name="Normal 10 3 3 2 2 7" xfId="10988"/>
    <cellStyle name="Normal 10 3 3 2 2 7 2" xfId="10989"/>
    <cellStyle name="Normal 10 3 3 2 2 8" xfId="10990"/>
    <cellStyle name="Normal 10 3 3 2 3" xfId="10991"/>
    <cellStyle name="Normal 10 3 3 2 3 2" xfId="10992"/>
    <cellStyle name="Normal 10 3 3 2 3 2 2" xfId="10993"/>
    <cellStyle name="Normal 10 3 3 2 3 2 2 2" xfId="10994"/>
    <cellStyle name="Normal 10 3 3 2 3 2 2 2 2" xfId="10995"/>
    <cellStyle name="Normal 10 3 3 2 3 2 2 2 2 2" xfId="10996"/>
    <cellStyle name="Normal 10 3 3 2 3 2 2 2 3" xfId="10997"/>
    <cellStyle name="Normal 10 3 3 2 3 2 2 3" xfId="10998"/>
    <cellStyle name="Normal 10 3 3 2 3 2 2 3 2" xfId="10999"/>
    <cellStyle name="Normal 10 3 3 2 3 2 2 3 2 2" xfId="11000"/>
    <cellStyle name="Normal 10 3 3 2 3 2 2 3 3" xfId="11001"/>
    <cellStyle name="Normal 10 3 3 2 3 2 2 4" xfId="11002"/>
    <cellStyle name="Normal 10 3 3 2 3 2 2 4 2" xfId="11003"/>
    <cellStyle name="Normal 10 3 3 2 3 2 2 5" xfId="11004"/>
    <cellStyle name="Normal 10 3 3 2 3 2 3" xfId="11005"/>
    <cellStyle name="Normal 10 3 3 2 3 2 3 2" xfId="11006"/>
    <cellStyle name="Normal 10 3 3 2 3 2 3 2 2" xfId="11007"/>
    <cellStyle name="Normal 10 3 3 2 3 2 3 3" xfId="11008"/>
    <cellStyle name="Normal 10 3 3 2 3 2 4" xfId="11009"/>
    <cellStyle name="Normal 10 3 3 2 3 2 4 2" xfId="11010"/>
    <cellStyle name="Normal 10 3 3 2 3 2 4 2 2" xfId="11011"/>
    <cellStyle name="Normal 10 3 3 2 3 2 4 3" xfId="11012"/>
    <cellStyle name="Normal 10 3 3 2 3 2 5" xfId="11013"/>
    <cellStyle name="Normal 10 3 3 2 3 2 5 2" xfId="11014"/>
    <cellStyle name="Normal 10 3 3 2 3 2 6" xfId="11015"/>
    <cellStyle name="Normal 10 3 3 2 3 3" xfId="11016"/>
    <cellStyle name="Normal 10 3 3 2 3 3 2" xfId="11017"/>
    <cellStyle name="Normal 10 3 3 2 3 3 2 2" xfId="11018"/>
    <cellStyle name="Normal 10 3 3 2 3 3 2 2 2" xfId="11019"/>
    <cellStyle name="Normal 10 3 3 2 3 3 2 3" xfId="11020"/>
    <cellStyle name="Normal 10 3 3 2 3 3 3" xfId="11021"/>
    <cellStyle name="Normal 10 3 3 2 3 3 3 2" xfId="11022"/>
    <cellStyle name="Normal 10 3 3 2 3 3 3 2 2" xfId="11023"/>
    <cellStyle name="Normal 10 3 3 2 3 3 3 3" xfId="11024"/>
    <cellStyle name="Normal 10 3 3 2 3 3 4" xfId="11025"/>
    <cellStyle name="Normal 10 3 3 2 3 3 4 2" xfId="11026"/>
    <cellStyle name="Normal 10 3 3 2 3 3 5" xfId="11027"/>
    <cellStyle name="Normal 10 3 3 2 3 4" xfId="11028"/>
    <cellStyle name="Normal 10 3 3 2 3 4 2" xfId="11029"/>
    <cellStyle name="Normal 10 3 3 2 3 4 2 2" xfId="11030"/>
    <cellStyle name="Normal 10 3 3 2 3 4 3" xfId="11031"/>
    <cellStyle name="Normal 10 3 3 2 3 5" xfId="11032"/>
    <cellStyle name="Normal 10 3 3 2 3 5 2" xfId="11033"/>
    <cellStyle name="Normal 10 3 3 2 3 5 2 2" xfId="11034"/>
    <cellStyle name="Normal 10 3 3 2 3 5 3" xfId="11035"/>
    <cellStyle name="Normal 10 3 3 2 3 6" xfId="11036"/>
    <cellStyle name="Normal 10 3 3 2 3 6 2" xfId="11037"/>
    <cellStyle name="Normal 10 3 3 2 3 7" xfId="11038"/>
    <cellStyle name="Normal 10 3 3 2 4" xfId="11039"/>
    <cellStyle name="Normal 10 3 3 2 4 2" xfId="11040"/>
    <cellStyle name="Normal 10 3 3 2 4 2 2" xfId="11041"/>
    <cellStyle name="Normal 10 3 3 2 4 2 2 2" xfId="11042"/>
    <cellStyle name="Normal 10 3 3 2 4 2 2 2 2" xfId="11043"/>
    <cellStyle name="Normal 10 3 3 2 4 2 2 3" xfId="11044"/>
    <cellStyle name="Normal 10 3 3 2 4 2 3" xfId="11045"/>
    <cellStyle name="Normal 10 3 3 2 4 2 3 2" xfId="11046"/>
    <cellStyle name="Normal 10 3 3 2 4 2 3 2 2" xfId="11047"/>
    <cellStyle name="Normal 10 3 3 2 4 2 3 3" xfId="11048"/>
    <cellStyle name="Normal 10 3 3 2 4 2 4" xfId="11049"/>
    <cellStyle name="Normal 10 3 3 2 4 2 4 2" xfId="11050"/>
    <cellStyle name="Normal 10 3 3 2 4 2 5" xfId="11051"/>
    <cellStyle name="Normal 10 3 3 2 4 3" xfId="11052"/>
    <cellStyle name="Normal 10 3 3 2 4 3 2" xfId="11053"/>
    <cellStyle name="Normal 10 3 3 2 4 3 2 2" xfId="11054"/>
    <cellStyle name="Normal 10 3 3 2 4 3 3" xfId="11055"/>
    <cellStyle name="Normal 10 3 3 2 4 4" xfId="11056"/>
    <cellStyle name="Normal 10 3 3 2 4 4 2" xfId="11057"/>
    <cellStyle name="Normal 10 3 3 2 4 4 2 2" xfId="11058"/>
    <cellStyle name="Normal 10 3 3 2 4 4 3" xfId="11059"/>
    <cellStyle name="Normal 10 3 3 2 4 5" xfId="11060"/>
    <cellStyle name="Normal 10 3 3 2 4 5 2" xfId="11061"/>
    <cellStyle name="Normal 10 3 3 2 4 6" xfId="11062"/>
    <cellStyle name="Normal 10 3 3 2 5" xfId="11063"/>
    <cellStyle name="Normal 10 3 3 2 5 2" xfId="11064"/>
    <cellStyle name="Normal 10 3 3 2 5 2 2" xfId="11065"/>
    <cellStyle name="Normal 10 3 3 2 5 2 2 2" xfId="11066"/>
    <cellStyle name="Normal 10 3 3 2 5 2 3" xfId="11067"/>
    <cellStyle name="Normal 10 3 3 2 5 3" xfId="11068"/>
    <cellStyle name="Normal 10 3 3 2 5 3 2" xfId="11069"/>
    <cellStyle name="Normal 10 3 3 2 5 3 2 2" xfId="11070"/>
    <cellStyle name="Normal 10 3 3 2 5 3 3" xfId="11071"/>
    <cellStyle name="Normal 10 3 3 2 5 4" xfId="11072"/>
    <cellStyle name="Normal 10 3 3 2 5 4 2" xfId="11073"/>
    <cellStyle name="Normal 10 3 3 2 5 5" xfId="11074"/>
    <cellStyle name="Normal 10 3 3 2 6" xfId="11075"/>
    <cellStyle name="Normal 10 3 3 2 6 2" xfId="11076"/>
    <cellStyle name="Normal 10 3 3 2 6 2 2" xfId="11077"/>
    <cellStyle name="Normal 10 3 3 2 6 3" xfId="11078"/>
    <cellStyle name="Normal 10 3 3 2 7" xfId="11079"/>
    <cellStyle name="Normal 10 3 3 2 7 2" xfId="11080"/>
    <cellStyle name="Normal 10 3 3 2 7 2 2" xfId="11081"/>
    <cellStyle name="Normal 10 3 3 2 7 3" xfId="11082"/>
    <cellStyle name="Normal 10 3 3 2 8" xfId="11083"/>
    <cellStyle name="Normal 10 3 3 2 8 2" xfId="11084"/>
    <cellStyle name="Normal 10 3 3 2 9" xfId="11085"/>
    <cellStyle name="Normal 10 3 3 3" xfId="11086"/>
    <cellStyle name="Normal 10 3 3 3 2" xfId="11087"/>
    <cellStyle name="Normal 10 3 3 3 2 2" xfId="11088"/>
    <cellStyle name="Normal 10 3 3 3 2 2 2" xfId="11089"/>
    <cellStyle name="Normal 10 3 3 3 2 2 2 2" xfId="11090"/>
    <cellStyle name="Normal 10 3 3 3 2 2 2 2 2" xfId="11091"/>
    <cellStyle name="Normal 10 3 3 3 2 2 2 2 2 2" xfId="11092"/>
    <cellStyle name="Normal 10 3 3 3 2 2 2 2 2 2 2" xfId="11093"/>
    <cellStyle name="Normal 10 3 3 3 2 2 2 2 2 3" xfId="11094"/>
    <cellStyle name="Normal 10 3 3 3 2 2 2 2 3" xfId="11095"/>
    <cellStyle name="Normal 10 3 3 3 2 2 2 2 3 2" xfId="11096"/>
    <cellStyle name="Normal 10 3 3 3 2 2 2 2 3 2 2" xfId="11097"/>
    <cellStyle name="Normal 10 3 3 3 2 2 2 2 3 3" xfId="11098"/>
    <cellStyle name="Normal 10 3 3 3 2 2 2 2 4" xfId="11099"/>
    <cellStyle name="Normal 10 3 3 3 2 2 2 2 4 2" xfId="11100"/>
    <cellStyle name="Normal 10 3 3 3 2 2 2 2 5" xfId="11101"/>
    <cellStyle name="Normal 10 3 3 3 2 2 2 3" xfId="11102"/>
    <cellStyle name="Normal 10 3 3 3 2 2 2 3 2" xfId="11103"/>
    <cellStyle name="Normal 10 3 3 3 2 2 2 3 2 2" xfId="11104"/>
    <cellStyle name="Normal 10 3 3 3 2 2 2 3 3" xfId="11105"/>
    <cellStyle name="Normal 10 3 3 3 2 2 2 4" xfId="11106"/>
    <cellStyle name="Normal 10 3 3 3 2 2 2 4 2" xfId="11107"/>
    <cellStyle name="Normal 10 3 3 3 2 2 2 4 2 2" xfId="11108"/>
    <cellStyle name="Normal 10 3 3 3 2 2 2 4 3" xfId="11109"/>
    <cellStyle name="Normal 10 3 3 3 2 2 2 5" xfId="11110"/>
    <cellStyle name="Normal 10 3 3 3 2 2 2 5 2" xfId="11111"/>
    <cellStyle name="Normal 10 3 3 3 2 2 2 6" xfId="11112"/>
    <cellStyle name="Normal 10 3 3 3 2 2 3" xfId="11113"/>
    <cellStyle name="Normal 10 3 3 3 2 2 3 2" xfId="11114"/>
    <cellStyle name="Normal 10 3 3 3 2 2 3 2 2" xfId="11115"/>
    <cellStyle name="Normal 10 3 3 3 2 2 3 2 2 2" xfId="11116"/>
    <cellStyle name="Normal 10 3 3 3 2 2 3 2 3" xfId="11117"/>
    <cellStyle name="Normal 10 3 3 3 2 2 3 3" xfId="11118"/>
    <cellStyle name="Normal 10 3 3 3 2 2 3 3 2" xfId="11119"/>
    <cellStyle name="Normal 10 3 3 3 2 2 3 3 2 2" xfId="11120"/>
    <cellStyle name="Normal 10 3 3 3 2 2 3 3 3" xfId="11121"/>
    <cellStyle name="Normal 10 3 3 3 2 2 3 4" xfId="11122"/>
    <cellStyle name="Normal 10 3 3 3 2 2 3 4 2" xfId="11123"/>
    <cellStyle name="Normal 10 3 3 3 2 2 3 5" xfId="11124"/>
    <cellStyle name="Normal 10 3 3 3 2 2 4" xfId="11125"/>
    <cellStyle name="Normal 10 3 3 3 2 2 4 2" xfId="11126"/>
    <cellStyle name="Normal 10 3 3 3 2 2 4 2 2" xfId="11127"/>
    <cellStyle name="Normal 10 3 3 3 2 2 4 3" xfId="11128"/>
    <cellStyle name="Normal 10 3 3 3 2 2 5" xfId="11129"/>
    <cellStyle name="Normal 10 3 3 3 2 2 5 2" xfId="11130"/>
    <cellStyle name="Normal 10 3 3 3 2 2 5 2 2" xfId="11131"/>
    <cellStyle name="Normal 10 3 3 3 2 2 5 3" xfId="11132"/>
    <cellStyle name="Normal 10 3 3 3 2 2 6" xfId="11133"/>
    <cellStyle name="Normal 10 3 3 3 2 2 6 2" xfId="11134"/>
    <cellStyle name="Normal 10 3 3 3 2 2 7" xfId="11135"/>
    <cellStyle name="Normal 10 3 3 3 2 3" xfId="11136"/>
    <cellStyle name="Normal 10 3 3 3 2 3 2" xfId="11137"/>
    <cellStyle name="Normal 10 3 3 3 2 3 2 2" xfId="11138"/>
    <cellStyle name="Normal 10 3 3 3 2 3 2 2 2" xfId="11139"/>
    <cellStyle name="Normal 10 3 3 3 2 3 2 2 2 2" xfId="11140"/>
    <cellStyle name="Normal 10 3 3 3 2 3 2 2 3" xfId="11141"/>
    <cellStyle name="Normal 10 3 3 3 2 3 2 3" xfId="11142"/>
    <cellStyle name="Normal 10 3 3 3 2 3 2 3 2" xfId="11143"/>
    <cellStyle name="Normal 10 3 3 3 2 3 2 3 2 2" xfId="11144"/>
    <cellStyle name="Normal 10 3 3 3 2 3 2 3 3" xfId="11145"/>
    <cellStyle name="Normal 10 3 3 3 2 3 2 4" xfId="11146"/>
    <cellStyle name="Normal 10 3 3 3 2 3 2 4 2" xfId="11147"/>
    <cellStyle name="Normal 10 3 3 3 2 3 2 5" xfId="11148"/>
    <cellStyle name="Normal 10 3 3 3 2 3 3" xfId="11149"/>
    <cellStyle name="Normal 10 3 3 3 2 3 3 2" xfId="11150"/>
    <cellStyle name="Normal 10 3 3 3 2 3 3 2 2" xfId="11151"/>
    <cellStyle name="Normal 10 3 3 3 2 3 3 3" xfId="11152"/>
    <cellStyle name="Normal 10 3 3 3 2 3 4" xfId="11153"/>
    <cellStyle name="Normal 10 3 3 3 2 3 4 2" xfId="11154"/>
    <cellStyle name="Normal 10 3 3 3 2 3 4 2 2" xfId="11155"/>
    <cellStyle name="Normal 10 3 3 3 2 3 4 3" xfId="11156"/>
    <cellStyle name="Normal 10 3 3 3 2 3 5" xfId="11157"/>
    <cellStyle name="Normal 10 3 3 3 2 3 5 2" xfId="11158"/>
    <cellStyle name="Normal 10 3 3 3 2 3 6" xfId="11159"/>
    <cellStyle name="Normal 10 3 3 3 2 4" xfId="11160"/>
    <cellStyle name="Normal 10 3 3 3 2 4 2" xfId="11161"/>
    <cellStyle name="Normal 10 3 3 3 2 4 2 2" xfId="11162"/>
    <cellStyle name="Normal 10 3 3 3 2 4 2 2 2" xfId="11163"/>
    <cellStyle name="Normal 10 3 3 3 2 4 2 3" xfId="11164"/>
    <cellStyle name="Normal 10 3 3 3 2 4 3" xfId="11165"/>
    <cellStyle name="Normal 10 3 3 3 2 4 3 2" xfId="11166"/>
    <cellStyle name="Normal 10 3 3 3 2 4 3 2 2" xfId="11167"/>
    <cellStyle name="Normal 10 3 3 3 2 4 3 3" xfId="11168"/>
    <cellStyle name="Normal 10 3 3 3 2 4 4" xfId="11169"/>
    <cellStyle name="Normal 10 3 3 3 2 4 4 2" xfId="11170"/>
    <cellStyle name="Normal 10 3 3 3 2 4 5" xfId="11171"/>
    <cellStyle name="Normal 10 3 3 3 2 5" xfId="11172"/>
    <cellStyle name="Normal 10 3 3 3 2 5 2" xfId="11173"/>
    <cellStyle name="Normal 10 3 3 3 2 5 2 2" xfId="11174"/>
    <cellStyle name="Normal 10 3 3 3 2 5 3" xfId="11175"/>
    <cellStyle name="Normal 10 3 3 3 2 6" xfId="11176"/>
    <cellStyle name="Normal 10 3 3 3 2 6 2" xfId="11177"/>
    <cellStyle name="Normal 10 3 3 3 2 6 2 2" xfId="11178"/>
    <cellStyle name="Normal 10 3 3 3 2 6 3" xfId="11179"/>
    <cellStyle name="Normal 10 3 3 3 2 7" xfId="11180"/>
    <cellStyle name="Normal 10 3 3 3 2 7 2" xfId="11181"/>
    <cellStyle name="Normal 10 3 3 3 2 8" xfId="11182"/>
    <cellStyle name="Normal 10 3 3 3 3" xfId="11183"/>
    <cellStyle name="Normal 10 3 3 3 3 2" xfId="11184"/>
    <cellStyle name="Normal 10 3 3 3 3 2 2" xfId="11185"/>
    <cellStyle name="Normal 10 3 3 3 3 2 2 2" xfId="11186"/>
    <cellStyle name="Normal 10 3 3 3 3 2 2 2 2" xfId="11187"/>
    <cellStyle name="Normal 10 3 3 3 3 2 2 2 2 2" xfId="11188"/>
    <cellStyle name="Normal 10 3 3 3 3 2 2 2 3" xfId="11189"/>
    <cellStyle name="Normal 10 3 3 3 3 2 2 3" xfId="11190"/>
    <cellStyle name="Normal 10 3 3 3 3 2 2 3 2" xfId="11191"/>
    <cellStyle name="Normal 10 3 3 3 3 2 2 3 2 2" xfId="11192"/>
    <cellStyle name="Normal 10 3 3 3 3 2 2 3 3" xfId="11193"/>
    <cellStyle name="Normal 10 3 3 3 3 2 2 4" xfId="11194"/>
    <cellStyle name="Normal 10 3 3 3 3 2 2 4 2" xfId="11195"/>
    <cellStyle name="Normal 10 3 3 3 3 2 2 5" xfId="11196"/>
    <cellStyle name="Normal 10 3 3 3 3 2 3" xfId="11197"/>
    <cellStyle name="Normal 10 3 3 3 3 2 3 2" xfId="11198"/>
    <cellStyle name="Normal 10 3 3 3 3 2 3 2 2" xfId="11199"/>
    <cellStyle name="Normal 10 3 3 3 3 2 3 3" xfId="11200"/>
    <cellStyle name="Normal 10 3 3 3 3 2 4" xfId="11201"/>
    <cellStyle name="Normal 10 3 3 3 3 2 4 2" xfId="11202"/>
    <cellStyle name="Normal 10 3 3 3 3 2 4 2 2" xfId="11203"/>
    <cellStyle name="Normal 10 3 3 3 3 2 4 3" xfId="11204"/>
    <cellStyle name="Normal 10 3 3 3 3 2 5" xfId="11205"/>
    <cellStyle name="Normal 10 3 3 3 3 2 5 2" xfId="11206"/>
    <cellStyle name="Normal 10 3 3 3 3 2 6" xfId="11207"/>
    <cellStyle name="Normal 10 3 3 3 3 3" xfId="11208"/>
    <cellStyle name="Normal 10 3 3 3 3 3 2" xfId="11209"/>
    <cellStyle name="Normal 10 3 3 3 3 3 2 2" xfId="11210"/>
    <cellStyle name="Normal 10 3 3 3 3 3 2 2 2" xfId="11211"/>
    <cellStyle name="Normal 10 3 3 3 3 3 2 3" xfId="11212"/>
    <cellStyle name="Normal 10 3 3 3 3 3 3" xfId="11213"/>
    <cellStyle name="Normal 10 3 3 3 3 3 3 2" xfId="11214"/>
    <cellStyle name="Normal 10 3 3 3 3 3 3 2 2" xfId="11215"/>
    <cellStyle name="Normal 10 3 3 3 3 3 3 3" xfId="11216"/>
    <cellStyle name="Normal 10 3 3 3 3 3 4" xfId="11217"/>
    <cellStyle name="Normal 10 3 3 3 3 3 4 2" xfId="11218"/>
    <cellStyle name="Normal 10 3 3 3 3 3 5" xfId="11219"/>
    <cellStyle name="Normal 10 3 3 3 3 4" xfId="11220"/>
    <cellStyle name="Normal 10 3 3 3 3 4 2" xfId="11221"/>
    <cellStyle name="Normal 10 3 3 3 3 4 2 2" xfId="11222"/>
    <cellStyle name="Normal 10 3 3 3 3 4 3" xfId="11223"/>
    <cellStyle name="Normal 10 3 3 3 3 5" xfId="11224"/>
    <cellStyle name="Normal 10 3 3 3 3 5 2" xfId="11225"/>
    <cellStyle name="Normal 10 3 3 3 3 5 2 2" xfId="11226"/>
    <cellStyle name="Normal 10 3 3 3 3 5 3" xfId="11227"/>
    <cellStyle name="Normal 10 3 3 3 3 6" xfId="11228"/>
    <cellStyle name="Normal 10 3 3 3 3 6 2" xfId="11229"/>
    <cellStyle name="Normal 10 3 3 3 3 7" xfId="11230"/>
    <cellStyle name="Normal 10 3 3 3 4" xfId="11231"/>
    <cellStyle name="Normal 10 3 3 3 4 2" xfId="11232"/>
    <cellStyle name="Normal 10 3 3 3 4 2 2" xfId="11233"/>
    <cellStyle name="Normal 10 3 3 3 4 2 2 2" xfId="11234"/>
    <cellStyle name="Normal 10 3 3 3 4 2 2 2 2" xfId="11235"/>
    <cellStyle name="Normal 10 3 3 3 4 2 2 3" xfId="11236"/>
    <cellStyle name="Normal 10 3 3 3 4 2 3" xfId="11237"/>
    <cellStyle name="Normal 10 3 3 3 4 2 3 2" xfId="11238"/>
    <cellStyle name="Normal 10 3 3 3 4 2 3 2 2" xfId="11239"/>
    <cellStyle name="Normal 10 3 3 3 4 2 3 3" xfId="11240"/>
    <cellStyle name="Normal 10 3 3 3 4 2 4" xfId="11241"/>
    <cellStyle name="Normal 10 3 3 3 4 2 4 2" xfId="11242"/>
    <cellStyle name="Normal 10 3 3 3 4 2 5" xfId="11243"/>
    <cellStyle name="Normal 10 3 3 3 4 3" xfId="11244"/>
    <cellStyle name="Normal 10 3 3 3 4 3 2" xfId="11245"/>
    <cellStyle name="Normal 10 3 3 3 4 3 2 2" xfId="11246"/>
    <cellStyle name="Normal 10 3 3 3 4 3 3" xfId="11247"/>
    <cellStyle name="Normal 10 3 3 3 4 4" xfId="11248"/>
    <cellStyle name="Normal 10 3 3 3 4 4 2" xfId="11249"/>
    <cellStyle name="Normal 10 3 3 3 4 4 2 2" xfId="11250"/>
    <cellStyle name="Normal 10 3 3 3 4 4 3" xfId="11251"/>
    <cellStyle name="Normal 10 3 3 3 4 5" xfId="11252"/>
    <cellStyle name="Normal 10 3 3 3 4 5 2" xfId="11253"/>
    <cellStyle name="Normal 10 3 3 3 4 6" xfId="11254"/>
    <cellStyle name="Normal 10 3 3 3 5" xfId="11255"/>
    <cellStyle name="Normal 10 3 3 3 5 2" xfId="11256"/>
    <cellStyle name="Normal 10 3 3 3 5 2 2" xfId="11257"/>
    <cellStyle name="Normal 10 3 3 3 5 2 2 2" xfId="11258"/>
    <cellStyle name="Normal 10 3 3 3 5 2 3" xfId="11259"/>
    <cellStyle name="Normal 10 3 3 3 5 3" xfId="11260"/>
    <cellStyle name="Normal 10 3 3 3 5 3 2" xfId="11261"/>
    <cellStyle name="Normal 10 3 3 3 5 3 2 2" xfId="11262"/>
    <cellStyle name="Normal 10 3 3 3 5 3 3" xfId="11263"/>
    <cellStyle name="Normal 10 3 3 3 5 4" xfId="11264"/>
    <cellStyle name="Normal 10 3 3 3 5 4 2" xfId="11265"/>
    <cellStyle name="Normal 10 3 3 3 5 5" xfId="11266"/>
    <cellStyle name="Normal 10 3 3 3 6" xfId="11267"/>
    <cellStyle name="Normal 10 3 3 3 6 2" xfId="11268"/>
    <cellStyle name="Normal 10 3 3 3 6 2 2" xfId="11269"/>
    <cellStyle name="Normal 10 3 3 3 6 3" xfId="11270"/>
    <cellStyle name="Normal 10 3 3 3 7" xfId="11271"/>
    <cellStyle name="Normal 10 3 3 3 7 2" xfId="11272"/>
    <cellStyle name="Normal 10 3 3 3 7 2 2" xfId="11273"/>
    <cellStyle name="Normal 10 3 3 3 7 3" xfId="11274"/>
    <cellStyle name="Normal 10 3 3 3 8" xfId="11275"/>
    <cellStyle name="Normal 10 3 3 3 8 2" xfId="11276"/>
    <cellStyle name="Normal 10 3 3 3 9" xfId="11277"/>
    <cellStyle name="Normal 10 3 3 4" xfId="11278"/>
    <cellStyle name="Normal 10 3 3 4 2" xfId="11279"/>
    <cellStyle name="Normal 10 3 3 4 2 2" xfId="11280"/>
    <cellStyle name="Normal 10 3 3 4 2 2 2" xfId="11281"/>
    <cellStyle name="Normal 10 3 3 4 2 2 2 2" xfId="11282"/>
    <cellStyle name="Normal 10 3 3 4 2 2 2 2 2" xfId="11283"/>
    <cellStyle name="Normal 10 3 3 4 2 2 2 2 2 2" xfId="11284"/>
    <cellStyle name="Normal 10 3 3 4 2 2 2 2 3" xfId="11285"/>
    <cellStyle name="Normal 10 3 3 4 2 2 2 3" xfId="11286"/>
    <cellStyle name="Normal 10 3 3 4 2 2 2 3 2" xfId="11287"/>
    <cellStyle name="Normal 10 3 3 4 2 2 2 3 2 2" xfId="11288"/>
    <cellStyle name="Normal 10 3 3 4 2 2 2 3 3" xfId="11289"/>
    <cellStyle name="Normal 10 3 3 4 2 2 2 4" xfId="11290"/>
    <cellStyle name="Normal 10 3 3 4 2 2 2 4 2" xfId="11291"/>
    <cellStyle name="Normal 10 3 3 4 2 2 2 5" xfId="11292"/>
    <cellStyle name="Normal 10 3 3 4 2 2 3" xfId="11293"/>
    <cellStyle name="Normal 10 3 3 4 2 2 3 2" xfId="11294"/>
    <cellStyle name="Normal 10 3 3 4 2 2 3 2 2" xfId="11295"/>
    <cellStyle name="Normal 10 3 3 4 2 2 3 3" xfId="11296"/>
    <cellStyle name="Normal 10 3 3 4 2 2 4" xfId="11297"/>
    <cellStyle name="Normal 10 3 3 4 2 2 4 2" xfId="11298"/>
    <cellStyle name="Normal 10 3 3 4 2 2 4 2 2" xfId="11299"/>
    <cellStyle name="Normal 10 3 3 4 2 2 4 3" xfId="11300"/>
    <cellStyle name="Normal 10 3 3 4 2 2 5" xfId="11301"/>
    <cellStyle name="Normal 10 3 3 4 2 2 5 2" xfId="11302"/>
    <cellStyle name="Normal 10 3 3 4 2 2 6" xfId="11303"/>
    <cellStyle name="Normal 10 3 3 4 2 3" xfId="11304"/>
    <cellStyle name="Normal 10 3 3 4 2 3 2" xfId="11305"/>
    <cellStyle name="Normal 10 3 3 4 2 3 2 2" xfId="11306"/>
    <cellStyle name="Normal 10 3 3 4 2 3 2 2 2" xfId="11307"/>
    <cellStyle name="Normal 10 3 3 4 2 3 2 3" xfId="11308"/>
    <cellStyle name="Normal 10 3 3 4 2 3 3" xfId="11309"/>
    <cellStyle name="Normal 10 3 3 4 2 3 3 2" xfId="11310"/>
    <cellStyle name="Normal 10 3 3 4 2 3 3 2 2" xfId="11311"/>
    <cellStyle name="Normal 10 3 3 4 2 3 3 3" xfId="11312"/>
    <cellStyle name="Normal 10 3 3 4 2 3 4" xfId="11313"/>
    <cellStyle name="Normal 10 3 3 4 2 3 4 2" xfId="11314"/>
    <cellStyle name="Normal 10 3 3 4 2 3 5" xfId="11315"/>
    <cellStyle name="Normal 10 3 3 4 2 4" xfId="11316"/>
    <cellStyle name="Normal 10 3 3 4 2 4 2" xfId="11317"/>
    <cellStyle name="Normal 10 3 3 4 2 4 2 2" xfId="11318"/>
    <cellStyle name="Normal 10 3 3 4 2 4 3" xfId="11319"/>
    <cellStyle name="Normal 10 3 3 4 2 5" xfId="11320"/>
    <cellStyle name="Normal 10 3 3 4 2 5 2" xfId="11321"/>
    <cellStyle name="Normal 10 3 3 4 2 5 2 2" xfId="11322"/>
    <cellStyle name="Normal 10 3 3 4 2 5 3" xfId="11323"/>
    <cellStyle name="Normal 10 3 3 4 2 6" xfId="11324"/>
    <cellStyle name="Normal 10 3 3 4 2 6 2" xfId="11325"/>
    <cellStyle name="Normal 10 3 3 4 2 7" xfId="11326"/>
    <cellStyle name="Normal 10 3 3 4 3" xfId="11327"/>
    <cellStyle name="Normal 10 3 3 4 3 2" xfId="11328"/>
    <cellStyle name="Normal 10 3 3 4 3 2 2" xfId="11329"/>
    <cellStyle name="Normal 10 3 3 4 3 2 2 2" xfId="11330"/>
    <cellStyle name="Normal 10 3 3 4 3 2 2 2 2" xfId="11331"/>
    <cellStyle name="Normal 10 3 3 4 3 2 2 3" xfId="11332"/>
    <cellStyle name="Normal 10 3 3 4 3 2 3" xfId="11333"/>
    <cellStyle name="Normal 10 3 3 4 3 2 3 2" xfId="11334"/>
    <cellStyle name="Normal 10 3 3 4 3 2 3 2 2" xfId="11335"/>
    <cellStyle name="Normal 10 3 3 4 3 2 3 3" xfId="11336"/>
    <cellStyle name="Normal 10 3 3 4 3 2 4" xfId="11337"/>
    <cellStyle name="Normal 10 3 3 4 3 2 4 2" xfId="11338"/>
    <cellStyle name="Normal 10 3 3 4 3 2 5" xfId="11339"/>
    <cellStyle name="Normal 10 3 3 4 3 3" xfId="11340"/>
    <cellStyle name="Normal 10 3 3 4 3 3 2" xfId="11341"/>
    <cellStyle name="Normal 10 3 3 4 3 3 2 2" xfId="11342"/>
    <cellStyle name="Normal 10 3 3 4 3 3 3" xfId="11343"/>
    <cellStyle name="Normal 10 3 3 4 3 4" xfId="11344"/>
    <cellStyle name="Normal 10 3 3 4 3 4 2" xfId="11345"/>
    <cellStyle name="Normal 10 3 3 4 3 4 2 2" xfId="11346"/>
    <cellStyle name="Normal 10 3 3 4 3 4 3" xfId="11347"/>
    <cellStyle name="Normal 10 3 3 4 3 5" xfId="11348"/>
    <cellStyle name="Normal 10 3 3 4 3 5 2" xfId="11349"/>
    <cellStyle name="Normal 10 3 3 4 3 6" xfId="11350"/>
    <cellStyle name="Normal 10 3 3 4 4" xfId="11351"/>
    <cellStyle name="Normal 10 3 3 4 4 2" xfId="11352"/>
    <cellStyle name="Normal 10 3 3 4 4 2 2" xfId="11353"/>
    <cellStyle name="Normal 10 3 3 4 4 2 2 2" xfId="11354"/>
    <cellStyle name="Normal 10 3 3 4 4 2 3" xfId="11355"/>
    <cellStyle name="Normal 10 3 3 4 4 3" xfId="11356"/>
    <cellStyle name="Normal 10 3 3 4 4 3 2" xfId="11357"/>
    <cellStyle name="Normal 10 3 3 4 4 3 2 2" xfId="11358"/>
    <cellStyle name="Normal 10 3 3 4 4 3 3" xfId="11359"/>
    <cellStyle name="Normal 10 3 3 4 4 4" xfId="11360"/>
    <cellStyle name="Normal 10 3 3 4 4 4 2" xfId="11361"/>
    <cellStyle name="Normal 10 3 3 4 4 5" xfId="11362"/>
    <cellStyle name="Normal 10 3 3 4 5" xfId="11363"/>
    <cellStyle name="Normal 10 3 3 4 5 2" xfId="11364"/>
    <cellStyle name="Normal 10 3 3 4 5 2 2" xfId="11365"/>
    <cellStyle name="Normal 10 3 3 4 5 3" xfId="11366"/>
    <cellStyle name="Normal 10 3 3 4 6" xfId="11367"/>
    <cellStyle name="Normal 10 3 3 4 6 2" xfId="11368"/>
    <cellStyle name="Normal 10 3 3 4 6 2 2" xfId="11369"/>
    <cellStyle name="Normal 10 3 3 4 6 3" xfId="11370"/>
    <cellStyle name="Normal 10 3 3 4 7" xfId="11371"/>
    <cellStyle name="Normal 10 3 3 4 7 2" xfId="11372"/>
    <cellStyle name="Normal 10 3 3 4 8" xfId="11373"/>
    <cellStyle name="Normal 10 3 3 5" xfId="11374"/>
    <cellStyle name="Normal 10 3 3 5 2" xfId="11375"/>
    <cellStyle name="Normal 10 3 3 5 2 2" xfId="11376"/>
    <cellStyle name="Normal 10 3 3 5 2 2 2" xfId="11377"/>
    <cellStyle name="Normal 10 3 3 5 2 2 2 2" xfId="11378"/>
    <cellStyle name="Normal 10 3 3 5 2 2 2 2 2" xfId="11379"/>
    <cellStyle name="Normal 10 3 3 5 2 2 2 3" xfId="11380"/>
    <cellStyle name="Normal 10 3 3 5 2 2 3" xfId="11381"/>
    <cellStyle name="Normal 10 3 3 5 2 2 3 2" xfId="11382"/>
    <cellStyle name="Normal 10 3 3 5 2 2 3 2 2" xfId="11383"/>
    <cellStyle name="Normal 10 3 3 5 2 2 3 3" xfId="11384"/>
    <cellStyle name="Normal 10 3 3 5 2 2 4" xfId="11385"/>
    <cellStyle name="Normal 10 3 3 5 2 2 4 2" xfId="11386"/>
    <cellStyle name="Normal 10 3 3 5 2 2 5" xfId="11387"/>
    <cellStyle name="Normal 10 3 3 5 2 3" xfId="11388"/>
    <cellStyle name="Normal 10 3 3 5 2 3 2" xfId="11389"/>
    <cellStyle name="Normal 10 3 3 5 2 3 2 2" xfId="11390"/>
    <cellStyle name="Normal 10 3 3 5 2 3 3" xfId="11391"/>
    <cellStyle name="Normal 10 3 3 5 2 4" xfId="11392"/>
    <cellStyle name="Normal 10 3 3 5 2 4 2" xfId="11393"/>
    <cellStyle name="Normal 10 3 3 5 2 4 2 2" xfId="11394"/>
    <cellStyle name="Normal 10 3 3 5 2 4 3" xfId="11395"/>
    <cellStyle name="Normal 10 3 3 5 2 5" xfId="11396"/>
    <cellStyle name="Normal 10 3 3 5 2 5 2" xfId="11397"/>
    <cellStyle name="Normal 10 3 3 5 2 6" xfId="11398"/>
    <cellStyle name="Normal 10 3 3 5 3" xfId="11399"/>
    <cellStyle name="Normal 10 3 3 5 3 2" xfId="11400"/>
    <cellStyle name="Normal 10 3 3 5 3 2 2" xfId="11401"/>
    <cellStyle name="Normal 10 3 3 5 3 2 2 2" xfId="11402"/>
    <cellStyle name="Normal 10 3 3 5 3 2 3" xfId="11403"/>
    <cellStyle name="Normal 10 3 3 5 3 3" xfId="11404"/>
    <cellStyle name="Normal 10 3 3 5 3 3 2" xfId="11405"/>
    <cellStyle name="Normal 10 3 3 5 3 3 2 2" xfId="11406"/>
    <cellStyle name="Normal 10 3 3 5 3 3 3" xfId="11407"/>
    <cellStyle name="Normal 10 3 3 5 3 4" xfId="11408"/>
    <cellStyle name="Normal 10 3 3 5 3 4 2" xfId="11409"/>
    <cellStyle name="Normal 10 3 3 5 3 5" xfId="11410"/>
    <cellStyle name="Normal 10 3 3 5 4" xfId="11411"/>
    <cellStyle name="Normal 10 3 3 5 4 2" xfId="11412"/>
    <cellStyle name="Normal 10 3 3 5 4 2 2" xfId="11413"/>
    <cellStyle name="Normal 10 3 3 5 4 3" xfId="11414"/>
    <cellStyle name="Normal 10 3 3 5 5" xfId="11415"/>
    <cellStyle name="Normal 10 3 3 5 5 2" xfId="11416"/>
    <cellStyle name="Normal 10 3 3 5 5 2 2" xfId="11417"/>
    <cellStyle name="Normal 10 3 3 5 5 3" xfId="11418"/>
    <cellStyle name="Normal 10 3 3 5 6" xfId="11419"/>
    <cellStyle name="Normal 10 3 3 5 6 2" xfId="11420"/>
    <cellStyle name="Normal 10 3 3 5 7" xfId="11421"/>
    <cellStyle name="Normal 10 3 3 6" xfId="11422"/>
    <cellStyle name="Normal 10 3 3 6 2" xfId="11423"/>
    <cellStyle name="Normal 10 3 3 6 2 2" xfId="11424"/>
    <cellStyle name="Normal 10 3 3 6 2 2 2" xfId="11425"/>
    <cellStyle name="Normal 10 3 3 6 2 2 2 2" xfId="11426"/>
    <cellStyle name="Normal 10 3 3 6 2 2 3" xfId="11427"/>
    <cellStyle name="Normal 10 3 3 6 2 3" xfId="11428"/>
    <cellStyle name="Normal 10 3 3 6 2 3 2" xfId="11429"/>
    <cellStyle name="Normal 10 3 3 6 2 3 2 2" xfId="11430"/>
    <cellStyle name="Normal 10 3 3 6 2 3 3" xfId="11431"/>
    <cellStyle name="Normal 10 3 3 6 2 4" xfId="11432"/>
    <cellStyle name="Normal 10 3 3 6 2 4 2" xfId="11433"/>
    <cellStyle name="Normal 10 3 3 6 2 5" xfId="11434"/>
    <cellStyle name="Normal 10 3 3 6 3" xfId="11435"/>
    <cellStyle name="Normal 10 3 3 6 3 2" xfId="11436"/>
    <cellStyle name="Normal 10 3 3 6 3 2 2" xfId="11437"/>
    <cellStyle name="Normal 10 3 3 6 3 3" xfId="11438"/>
    <cellStyle name="Normal 10 3 3 6 4" xfId="11439"/>
    <cellStyle name="Normal 10 3 3 6 4 2" xfId="11440"/>
    <cellStyle name="Normal 10 3 3 6 4 2 2" xfId="11441"/>
    <cellStyle name="Normal 10 3 3 6 4 3" xfId="11442"/>
    <cellStyle name="Normal 10 3 3 6 5" xfId="11443"/>
    <cellStyle name="Normal 10 3 3 6 5 2" xfId="11444"/>
    <cellStyle name="Normal 10 3 3 6 6" xfId="11445"/>
    <cellStyle name="Normal 10 3 3 7" xfId="11446"/>
    <cellStyle name="Normal 10 3 3 7 2" xfId="11447"/>
    <cellStyle name="Normal 10 3 3 7 2 2" xfId="11448"/>
    <cellStyle name="Normal 10 3 3 7 2 2 2" xfId="11449"/>
    <cellStyle name="Normal 10 3 3 7 2 3" xfId="11450"/>
    <cellStyle name="Normal 10 3 3 7 3" xfId="11451"/>
    <cellStyle name="Normal 10 3 3 7 3 2" xfId="11452"/>
    <cellStyle name="Normal 10 3 3 7 3 2 2" xfId="11453"/>
    <cellStyle name="Normal 10 3 3 7 3 3" xfId="11454"/>
    <cellStyle name="Normal 10 3 3 7 4" xfId="11455"/>
    <cellStyle name="Normal 10 3 3 7 4 2" xfId="11456"/>
    <cellStyle name="Normal 10 3 3 7 5" xfId="11457"/>
    <cellStyle name="Normal 10 3 3 8" xfId="11458"/>
    <cellStyle name="Normal 10 3 3 8 2" xfId="11459"/>
    <cellStyle name="Normal 10 3 3 8 2 2" xfId="11460"/>
    <cellStyle name="Normal 10 3 3 8 3" xfId="11461"/>
    <cellStyle name="Normal 10 3 3 9" xfId="11462"/>
    <cellStyle name="Normal 10 3 3 9 2" xfId="11463"/>
    <cellStyle name="Normal 10 3 3 9 2 2" xfId="11464"/>
    <cellStyle name="Normal 10 3 3 9 3" xfId="11465"/>
    <cellStyle name="Normal 10 3 4" xfId="375"/>
    <cellStyle name="Normal 10 3 4 10" xfId="11467"/>
    <cellStyle name="Normal 10 3 4 10 2" xfId="11468"/>
    <cellStyle name="Normal 10 3 4 11" xfId="11469"/>
    <cellStyle name="Normal 10 3 4 12" xfId="11466"/>
    <cellStyle name="Normal 10 3 4 2" xfId="11470"/>
    <cellStyle name="Normal 10 3 4 2 2" xfId="11471"/>
    <cellStyle name="Normal 10 3 4 2 2 2" xfId="11472"/>
    <cellStyle name="Normal 10 3 4 2 2 2 2" xfId="11473"/>
    <cellStyle name="Normal 10 3 4 2 2 2 2 2" xfId="11474"/>
    <cellStyle name="Normal 10 3 4 2 2 2 2 2 2" xfId="11475"/>
    <cellStyle name="Normal 10 3 4 2 2 2 2 2 2 2" xfId="11476"/>
    <cellStyle name="Normal 10 3 4 2 2 2 2 2 2 2 2" xfId="11477"/>
    <cellStyle name="Normal 10 3 4 2 2 2 2 2 2 3" xfId="11478"/>
    <cellStyle name="Normal 10 3 4 2 2 2 2 2 3" xfId="11479"/>
    <cellStyle name="Normal 10 3 4 2 2 2 2 2 3 2" xfId="11480"/>
    <cellStyle name="Normal 10 3 4 2 2 2 2 2 3 2 2" xfId="11481"/>
    <cellStyle name="Normal 10 3 4 2 2 2 2 2 3 3" xfId="11482"/>
    <cellStyle name="Normal 10 3 4 2 2 2 2 2 4" xfId="11483"/>
    <cellStyle name="Normal 10 3 4 2 2 2 2 2 4 2" xfId="11484"/>
    <cellStyle name="Normal 10 3 4 2 2 2 2 2 5" xfId="11485"/>
    <cellStyle name="Normal 10 3 4 2 2 2 2 3" xfId="11486"/>
    <cellStyle name="Normal 10 3 4 2 2 2 2 3 2" xfId="11487"/>
    <cellStyle name="Normal 10 3 4 2 2 2 2 3 2 2" xfId="11488"/>
    <cellStyle name="Normal 10 3 4 2 2 2 2 3 3" xfId="11489"/>
    <cellStyle name="Normal 10 3 4 2 2 2 2 4" xfId="11490"/>
    <cellStyle name="Normal 10 3 4 2 2 2 2 4 2" xfId="11491"/>
    <cellStyle name="Normal 10 3 4 2 2 2 2 4 2 2" xfId="11492"/>
    <cellStyle name="Normal 10 3 4 2 2 2 2 4 3" xfId="11493"/>
    <cellStyle name="Normal 10 3 4 2 2 2 2 5" xfId="11494"/>
    <cellStyle name="Normal 10 3 4 2 2 2 2 5 2" xfId="11495"/>
    <cellStyle name="Normal 10 3 4 2 2 2 2 6" xfId="11496"/>
    <cellStyle name="Normal 10 3 4 2 2 2 3" xfId="11497"/>
    <cellStyle name="Normal 10 3 4 2 2 2 3 2" xfId="11498"/>
    <cellStyle name="Normal 10 3 4 2 2 2 3 2 2" xfId="11499"/>
    <cellStyle name="Normal 10 3 4 2 2 2 3 2 2 2" xfId="11500"/>
    <cellStyle name="Normal 10 3 4 2 2 2 3 2 3" xfId="11501"/>
    <cellStyle name="Normal 10 3 4 2 2 2 3 3" xfId="11502"/>
    <cellStyle name="Normal 10 3 4 2 2 2 3 3 2" xfId="11503"/>
    <cellStyle name="Normal 10 3 4 2 2 2 3 3 2 2" xfId="11504"/>
    <cellStyle name="Normal 10 3 4 2 2 2 3 3 3" xfId="11505"/>
    <cellStyle name="Normal 10 3 4 2 2 2 3 4" xfId="11506"/>
    <cellStyle name="Normal 10 3 4 2 2 2 3 4 2" xfId="11507"/>
    <cellStyle name="Normal 10 3 4 2 2 2 3 5" xfId="11508"/>
    <cellStyle name="Normal 10 3 4 2 2 2 4" xfId="11509"/>
    <cellStyle name="Normal 10 3 4 2 2 2 4 2" xfId="11510"/>
    <cellStyle name="Normal 10 3 4 2 2 2 4 2 2" xfId="11511"/>
    <cellStyle name="Normal 10 3 4 2 2 2 4 3" xfId="11512"/>
    <cellStyle name="Normal 10 3 4 2 2 2 5" xfId="11513"/>
    <cellStyle name="Normal 10 3 4 2 2 2 5 2" xfId="11514"/>
    <cellStyle name="Normal 10 3 4 2 2 2 5 2 2" xfId="11515"/>
    <cellStyle name="Normal 10 3 4 2 2 2 5 3" xfId="11516"/>
    <cellStyle name="Normal 10 3 4 2 2 2 6" xfId="11517"/>
    <cellStyle name="Normal 10 3 4 2 2 2 6 2" xfId="11518"/>
    <cellStyle name="Normal 10 3 4 2 2 2 7" xfId="11519"/>
    <cellStyle name="Normal 10 3 4 2 2 3" xfId="11520"/>
    <cellStyle name="Normal 10 3 4 2 2 3 2" xfId="11521"/>
    <cellStyle name="Normal 10 3 4 2 2 3 2 2" xfId="11522"/>
    <cellStyle name="Normal 10 3 4 2 2 3 2 2 2" xfId="11523"/>
    <cellStyle name="Normal 10 3 4 2 2 3 2 2 2 2" xfId="11524"/>
    <cellStyle name="Normal 10 3 4 2 2 3 2 2 3" xfId="11525"/>
    <cellStyle name="Normal 10 3 4 2 2 3 2 3" xfId="11526"/>
    <cellStyle name="Normal 10 3 4 2 2 3 2 3 2" xfId="11527"/>
    <cellStyle name="Normal 10 3 4 2 2 3 2 3 2 2" xfId="11528"/>
    <cellStyle name="Normal 10 3 4 2 2 3 2 3 3" xfId="11529"/>
    <cellStyle name="Normal 10 3 4 2 2 3 2 4" xfId="11530"/>
    <cellStyle name="Normal 10 3 4 2 2 3 2 4 2" xfId="11531"/>
    <cellStyle name="Normal 10 3 4 2 2 3 2 5" xfId="11532"/>
    <cellStyle name="Normal 10 3 4 2 2 3 3" xfId="11533"/>
    <cellStyle name="Normal 10 3 4 2 2 3 3 2" xfId="11534"/>
    <cellStyle name="Normal 10 3 4 2 2 3 3 2 2" xfId="11535"/>
    <cellStyle name="Normal 10 3 4 2 2 3 3 3" xfId="11536"/>
    <cellStyle name="Normal 10 3 4 2 2 3 4" xfId="11537"/>
    <cellStyle name="Normal 10 3 4 2 2 3 4 2" xfId="11538"/>
    <cellStyle name="Normal 10 3 4 2 2 3 4 2 2" xfId="11539"/>
    <cellStyle name="Normal 10 3 4 2 2 3 4 3" xfId="11540"/>
    <cellStyle name="Normal 10 3 4 2 2 3 5" xfId="11541"/>
    <cellStyle name="Normal 10 3 4 2 2 3 5 2" xfId="11542"/>
    <cellStyle name="Normal 10 3 4 2 2 3 6" xfId="11543"/>
    <cellStyle name="Normal 10 3 4 2 2 4" xfId="11544"/>
    <cellStyle name="Normal 10 3 4 2 2 4 2" xfId="11545"/>
    <cellStyle name="Normal 10 3 4 2 2 4 2 2" xfId="11546"/>
    <cellStyle name="Normal 10 3 4 2 2 4 2 2 2" xfId="11547"/>
    <cellStyle name="Normal 10 3 4 2 2 4 2 3" xfId="11548"/>
    <cellStyle name="Normal 10 3 4 2 2 4 3" xfId="11549"/>
    <cellStyle name="Normal 10 3 4 2 2 4 3 2" xfId="11550"/>
    <cellStyle name="Normal 10 3 4 2 2 4 3 2 2" xfId="11551"/>
    <cellStyle name="Normal 10 3 4 2 2 4 3 3" xfId="11552"/>
    <cellStyle name="Normal 10 3 4 2 2 4 4" xfId="11553"/>
    <cellStyle name="Normal 10 3 4 2 2 4 4 2" xfId="11554"/>
    <cellStyle name="Normal 10 3 4 2 2 4 5" xfId="11555"/>
    <cellStyle name="Normal 10 3 4 2 2 5" xfId="11556"/>
    <cellStyle name="Normal 10 3 4 2 2 5 2" xfId="11557"/>
    <cellStyle name="Normal 10 3 4 2 2 5 2 2" xfId="11558"/>
    <cellStyle name="Normal 10 3 4 2 2 5 3" xfId="11559"/>
    <cellStyle name="Normal 10 3 4 2 2 6" xfId="11560"/>
    <cellStyle name="Normal 10 3 4 2 2 6 2" xfId="11561"/>
    <cellStyle name="Normal 10 3 4 2 2 6 2 2" xfId="11562"/>
    <cellStyle name="Normal 10 3 4 2 2 6 3" xfId="11563"/>
    <cellStyle name="Normal 10 3 4 2 2 7" xfId="11564"/>
    <cellStyle name="Normal 10 3 4 2 2 7 2" xfId="11565"/>
    <cellStyle name="Normal 10 3 4 2 2 8" xfId="11566"/>
    <cellStyle name="Normal 10 3 4 2 3" xfId="11567"/>
    <cellStyle name="Normal 10 3 4 2 3 2" xfId="11568"/>
    <cellStyle name="Normal 10 3 4 2 3 2 2" xfId="11569"/>
    <cellStyle name="Normal 10 3 4 2 3 2 2 2" xfId="11570"/>
    <cellStyle name="Normal 10 3 4 2 3 2 2 2 2" xfId="11571"/>
    <cellStyle name="Normal 10 3 4 2 3 2 2 2 2 2" xfId="11572"/>
    <cellStyle name="Normal 10 3 4 2 3 2 2 2 3" xfId="11573"/>
    <cellStyle name="Normal 10 3 4 2 3 2 2 3" xfId="11574"/>
    <cellStyle name="Normal 10 3 4 2 3 2 2 3 2" xfId="11575"/>
    <cellStyle name="Normal 10 3 4 2 3 2 2 3 2 2" xfId="11576"/>
    <cellStyle name="Normal 10 3 4 2 3 2 2 3 3" xfId="11577"/>
    <cellStyle name="Normal 10 3 4 2 3 2 2 4" xfId="11578"/>
    <cellStyle name="Normal 10 3 4 2 3 2 2 4 2" xfId="11579"/>
    <cellStyle name="Normal 10 3 4 2 3 2 2 5" xfId="11580"/>
    <cellStyle name="Normal 10 3 4 2 3 2 3" xfId="11581"/>
    <cellStyle name="Normal 10 3 4 2 3 2 3 2" xfId="11582"/>
    <cellStyle name="Normal 10 3 4 2 3 2 3 2 2" xfId="11583"/>
    <cellStyle name="Normal 10 3 4 2 3 2 3 3" xfId="11584"/>
    <cellStyle name="Normal 10 3 4 2 3 2 4" xfId="11585"/>
    <cellStyle name="Normal 10 3 4 2 3 2 4 2" xfId="11586"/>
    <cellStyle name="Normal 10 3 4 2 3 2 4 2 2" xfId="11587"/>
    <cellStyle name="Normal 10 3 4 2 3 2 4 3" xfId="11588"/>
    <cellStyle name="Normal 10 3 4 2 3 2 5" xfId="11589"/>
    <cellStyle name="Normal 10 3 4 2 3 2 5 2" xfId="11590"/>
    <cellStyle name="Normal 10 3 4 2 3 2 6" xfId="11591"/>
    <cellStyle name="Normal 10 3 4 2 3 3" xfId="11592"/>
    <cellStyle name="Normal 10 3 4 2 3 3 2" xfId="11593"/>
    <cellStyle name="Normal 10 3 4 2 3 3 2 2" xfId="11594"/>
    <cellStyle name="Normal 10 3 4 2 3 3 2 2 2" xfId="11595"/>
    <cellStyle name="Normal 10 3 4 2 3 3 2 3" xfId="11596"/>
    <cellStyle name="Normal 10 3 4 2 3 3 3" xfId="11597"/>
    <cellStyle name="Normal 10 3 4 2 3 3 3 2" xfId="11598"/>
    <cellStyle name="Normal 10 3 4 2 3 3 3 2 2" xfId="11599"/>
    <cellStyle name="Normal 10 3 4 2 3 3 3 3" xfId="11600"/>
    <cellStyle name="Normal 10 3 4 2 3 3 4" xfId="11601"/>
    <cellStyle name="Normal 10 3 4 2 3 3 4 2" xfId="11602"/>
    <cellStyle name="Normal 10 3 4 2 3 3 5" xfId="11603"/>
    <cellStyle name="Normal 10 3 4 2 3 4" xfId="11604"/>
    <cellStyle name="Normal 10 3 4 2 3 4 2" xfId="11605"/>
    <cellStyle name="Normal 10 3 4 2 3 4 2 2" xfId="11606"/>
    <cellStyle name="Normal 10 3 4 2 3 4 3" xfId="11607"/>
    <cellStyle name="Normal 10 3 4 2 3 5" xfId="11608"/>
    <cellStyle name="Normal 10 3 4 2 3 5 2" xfId="11609"/>
    <cellStyle name="Normal 10 3 4 2 3 5 2 2" xfId="11610"/>
    <cellStyle name="Normal 10 3 4 2 3 5 3" xfId="11611"/>
    <cellStyle name="Normal 10 3 4 2 3 6" xfId="11612"/>
    <cellStyle name="Normal 10 3 4 2 3 6 2" xfId="11613"/>
    <cellStyle name="Normal 10 3 4 2 3 7" xfId="11614"/>
    <cellStyle name="Normal 10 3 4 2 4" xfId="11615"/>
    <cellStyle name="Normal 10 3 4 2 4 2" xfId="11616"/>
    <cellStyle name="Normal 10 3 4 2 4 2 2" xfId="11617"/>
    <cellStyle name="Normal 10 3 4 2 4 2 2 2" xfId="11618"/>
    <cellStyle name="Normal 10 3 4 2 4 2 2 2 2" xfId="11619"/>
    <cellStyle name="Normal 10 3 4 2 4 2 2 3" xfId="11620"/>
    <cellStyle name="Normal 10 3 4 2 4 2 3" xfId="11621"/>
    <cellStyle name="Normal 10 3 4 2 4 2 3 2" xfId="11622"/>
    <cellStyle name="Normal 10 3 4 2 4 2 3 2 2" xfId="11623"/>
    <cellStyle name="Normal 10 3 4 2 4 2 3 3" xfId="11624"/>
    <cellStyle name="Normal 10 3 4 2 4 2 4" xfId="11625"/>
    <cellStyle name="Normal 10 3 4 2 4 2 4 2" xfId="11626"/>
    <cellStyle name="Normal 10 3 4 2 4 2 5" xfId="11627"/>
    <cellStyle name="Normal 10 3 4 2 4 3" xfId="11628"/>
    <cellStyle name="Normal 10 3 4 2 4 3 2" xfId="11629"/>
    <cellStyle name="Normal 10 3 4 2 4 3 2 2" xfId="11630"/>
    <cellStyle name="Normal 10 3 4 2 4 3 3" xfId="11631"/>
    <cellStyle name="Normal 10 3 4 2 4 4" xfId="11632"/>
    <cellStyle name="Normal 10 3 4 2 4 4 2" xfId="11633"/>
    <cellStyle name="Normal 10 3 4 2 4 4 2 2" xfId="11634"/>
    <cellStyle name="Normal 10 3 4 2 4 4 3" xfId="11635"/>
    <cellStyle name="Normal 10 3 4 2 4 5" xfId="11636"/>
    <cellStyle name="Normal 10 3 4 2 4 5 2" xfId="11637"/>
    <cellStyle name="Normal 10 3 4 2 4 6" xfId="11638"/>
    <cellStyle name="Normal 10 3 4 2 5" xfId="11639"/>
    <cellStyle name="Normal 10 3 4 2 5 2" xfId="11640"/>
    <cellStyle name="Normal 10 3 4 2 5 2 2" xfId="11641"/>
    <cellStyle name="Normal 10 3 4 2 5 2 2 2" xfId="11642"/>
    <cellStyle name="Normal 10 3 4 2 5 2 3" xfId="11643"/>
    <cellStyle name="Normal 10 3 4 2 5 3" xfId="11644"/>
    <cellStyle name="Normal 10 3 4 2 5 3 2" xfId="11645"/>
    <cellStyle name="Normal 10 3 4 2 5 3 2 2" xfId="11646"/>
    <cellStyle name="Normal 10 3 4 2 5 3 3" xfId="11647"/>
    <cellStyle name="Normal 10 3 4 2 5 4" xfId="11648"/>
    <cellStyle name="Normal 10 3 4 2 5 4 2" xfId="11649"/>
    <cellStyle name="Normal 10 3 4 2 5 5" xfId="11650"/>
    <cellStyle name="Normal 10 3 4 2 6" xfId="11651"/>
    <cellStyle name="Normal 10 3 4 2 6 2" xfId="11652"/>
    <cellStyle name="Normal 10 3 4 2 6 2 2" xfId="11653"/>
    <cellStyle name="Normal 10 3 4 2 6 3" xfId="11654"/>
    <cellStyle name="Normal 10 3 4 2 7" xfId="11655"/>
    <cellStyle name="Normal 10 3 4 2 7 2" xfId="11656"/>
    <cellStyle name="Normal 10 3 4 2 7 2 2" xfId="11657"/>
    <cellStyle name="Normal 10 3 4 2 7 3" xfId="11658"/>
    <cellStyle name="Normal 10 3 4 2 8" xfId="11659"/>
    <cellStyle name="Normal 10 3 4 2 8 2" xfId="11660"/>
    <cellStyle name="Normal 10 3 4 2 9" xfId="11661"/>
    <cellStyle name="Normal 10 3 4 3" xfId="11662"/>
    <cellStyle name="Normal 10 3 4 3 2" xfId="11663"/>
    <cellStyle name="Normal 10 3 4 3 2 2" xfId="11664"/>
    <cellStyle name="Normal 10 3 4 3 2 2 2" xfId="11665"/>
    <cellStyle name="Normal 10 3 4 3 2 2 2 2" xfId="11666"/>
    <cellStyle name="Normal 10 3 4 3 2 2 2 2 2" xfId="11667"/>
    <cellStyle name="Normal 10 3 4 3 2 2 2 2 2 2" xfId="11668"/>
    <cellStyle name="Normal 10 3 4 3 2 2 2 2 2 2 2" xfId="11669"/>
    <cellStyle name="Normal 10 3 4 3 2 2 2 2 2 3" xfId="11670"/>
    <cellStyle name="Normal 10 3 4 3 2 2 2 2 3" xfId="11671"/>
    <cellStyle name="Normal 10 3 4 3 2 2 2 2 3 2" xfId="11672"/>
    <cellStyle name="Normal 10 3 4 3 2 2 2 2 3 2 2" xfId="11673"/>
    <cellStyle name="Normal 10 3 4 3 2 2 2 2 3 3" xfId="11674"/>
    <cellStyle name="Normal 10 3 4 3 2 2 2 2 4" xfId="11675"/>
    <cellStyle name="Normal 10 3 4 3 2 2 2 2 4 2" xfId="11676"/>
    <cellStyle name="Normal 10 3 4 3 2 2 2 2 5" xfId="11677"/>
    <cellStyle name="Normal 10 3 4 3 2 2 2 3" xfId="11678"/>
    <cellStyle name="Normal 10 3 4 3 2 2 2 3 2" xfId="11679"/>
    <cellStyle name="Normal 10 3 4 3 2 2 2 3 2 2" xfId="11680"/>
    <cellStyle name="Normal 10 3 4 3 2 2 2 3 3" xfId="11681"/>
    <cellStyle name="Normal 10 3 4 3 2 2 2 4" xfId="11682"/>
    <cellStyle name="Normal 10 3 4 3 2 2 2 4 2" xfId="11683"/>
    <cellStyle name="Normal 10 3 4 3 2 2 2 4 2 2" xfId="11684"/>
    <cellStyle name="Normal 10 3 4 3 2 2 2 4 3" xfId="11685"/>
    <cellStyle name="Normal 10 3 4 3 2 2 2 5" xfId="11686"/>
    <cellStyle name="Normal 10 3 4 3 2 2 2 5 2" xfId="11687"/>
    <cellStyle name="Normal 10 3 4 3 2 2 2 6" xfId="11688"/>
    <cellStyle name="Normal 10 3 4 3 2 2 3" xfId="11689"/>
    <cellStyle name="Normal 10 3 4 3 2 2 3 2" xfId="11690"/>
    <cellStyle name="Normal 10 3 4 3 2 2 3 2 2" xfId="11691"/>
    <cellStyle name="Normal 10 3 4 3 2 2 3 2 2 2" xfId="11692"/>
    <cellStyle name="Normal 10 3 4 3 2 2 3 2 3" xfId="11693"/>
    <cellStyle name="Normal 10 3 4 3 2 2 3 3" xfId="11694"/>
    <cellStyle name="Normal 10 3 4 3 2 2 3 3 2" xfId="11695"/>
    <cellStyle name="Normal 10 3 4 3 2 2 3 3 2 2" xfId="11696"/>
    <cellStyle name="Normal 10 3 4 3 2 2 3 3 3" xfId="11697"/>
    <cellStyle name="Normal 10 3 4 3 2 2 3 4" xfId="11698"/>
    <cellStyle name="Normal 10 3 4 3 2 2 3 4 2" xfId="11699"/>
    <cellStyle name="Normal 10 3 4 3 2 2 3 5" xfId="11700"/>
    <cellStyle name="Normal 10 3 4 3 2 2 4" xfId="11701"/>
    <cellStyle name="Normal 10 3 4 3 2 2 4 2" xfId="11702"/>
    <cellStyle name="Normal 10 3 4 3 2 2 4 2 2" xfId="11703"/>
    <cellStyle name="Normal 10 3 4 3 2 2 4 3" xfId="11704"/>
    <cellStyle name="Normal 10 3 4 3 2 2 5" xfId="11705"/>
    <cellStyle name="Normal 10 3 4 3 2 2 5 2" xfId="11706"/>
    <cellStyle name="Normal 10 3 4 3 2 2 5 2 2" xfId="11707"/>
    <cellStyle name="Normal 10 3 4 3 2 2 5 3" xfId="11708"/>
    <cellStyle name="Normal 10 3 4 3 2 2 6" xfId="11709"/>
    <cellStyle name="Normal 10 3 4 3 2 2 6 2" xfId="11710"/>
    <cellStyle name="Normal 10 3 4 3 2 2 7" xfId="11711"/>
    <cellStyle name="Normal 10 3 4 3 2 3" xfId="11712"/>
    <cellStyle name="Normal 10 3 4 3 2 3 2" xfId="11713"/>
    <cellStyle name="Normal 10 3 4 3 2 3 2 2" xfId="11714"/>
    <cellStyle name="Normal 10 3 4 3 2 3 2 2 2" xfId="11715"/>
    <cellStyle name="Normal 10 3 4 3 2 3 2 2 2 2" xfId="11716"/>
    <cellStyle name="Normal 10 3 4 3 2 3 2 2 3" xfId="11717"/>
    <cellStyle name="Normal 10 3 4 3 2 3 2 3" xfId="11718"/>
    <cellStyle name="Normal 10 3 4 3 2 3 2 3 2" xfId="11719"/>
    <cellStyle name="Normal 10 3 4 3 2 3 2 3 2 2" xfId="11720"/>
    <cellStyle name="Normal 10 3 4 3 2 3 2 3 3" xfId="11721"/>
    <cellStyle name="Normal 10 3 4 3 2 3 2 4" xfId="11722"/>
    <cellStyle name="Normal 10 3 4 3 2 3 2 4 2" xfId="11723"/>
    <cellStyle name="Normal 10 3 4 3 2 3 2 5" xfId="11724"/>
    <cellStyle name="Normal 10 3 4 3 2 3 3" xfId="11725"/>
    <cellStyle name="Normal 10 3 4 3 2 3 3 2" xfId="11726"/>
    <cellStyle name="Normal 10 3 4 3 2 3 3 2 2" xfId="11727"/>
    <cellStyle name="Normal 10 3 4 3 2 3 3 3" xfId="11728"/>
    <cellStyle name="Normal 10 3 4 3 2 3 4" xfId="11729"/>
    <cellStyle name="Normal 10 3 4 3 2 3 4 2" xfId="11730"/>
    <cellStyle name="Normal 10 3 4 3 2 3 4 2 2" xfId="11731"/>
    <cellStyle name="Normal 10 3 4 3 2 3 4 3" xfId="11732"/>
    <cellStyle name="Normal 10 3 4 3 2 3 5" xfId="11733"/>
    <cellStyle name="Normal 10 3 4 3 2 3 5 2" xfId="11734"/>
    <cellStyle name="Normal 10 3 4 3 2 3 6" xfId="11735"/>
    <cellStyle name="Normal 10 3 4 3 2 4" xfId="11736"/>
    <cellStyle name="Normal 10 3 4 3 2 4 2" xfId="11737"/>
    <cellStyle name="Normal 10 3 4 3 2 4 2 2" xfId="11738"/>
    <cellStyle name="Normal 10 3 4 3 2 4 2 2 2" xfId="11739"/>
    <cellStyle name="Normal 10 3 4 3 2 4 2 3" xfId="11740"/>
    <cellStyle name="Normal 10 3 4 3 2 4 3" xfId="11741"/>
    <cellStyle name="Normal 10 3 4 3 2 4 3 2" xfId="11742"/>
    <cellStyle name="Normal 10 3 4 3 2 4 3 2 2" xfId="11743"/>
    <cellStyle name="Normal 10 3 4 3 2 4 3 3" xfId="11744"/>
    <cellStyle name="Normal 10 3 4 3 2 4 4" xfId="11745"/>
    <cellStyle name="Normal 10 3 4 3 2 4 4 2" xfId="11746"/>
    <cellStyle name="Normal 10 3 4 3 2 4 5" xfId="11747"/>
    <cellStyle name="Normal 10 3 4 3 2 5" xfId="11748"/>
    <cellStyle name="Normal 10 3 4 3 2 5 2" xfId="11749"/>
    <cellStyle name="Normal 10 3 4 3 2 5 2 2" xfId="11750"/>
    <cellStyle name="Normal 10 3 4 3 2 5 3" xfId="11751"/>
    <cellStyle name="Normal 10 3 4 3 2 6" xfId="11752"/>
    <cellStyle name="Normal 10 3 4 3 2 6 2" xfId="11753"/>
    <cellStyle name="Normal 10 3 4 3 2 6 2 2" xfId="11754"/>
    <cellStyle name="Normal 10 3 4 3 2 6 3" xfId="11755"/>
    <cellStyle name="Normal 10 3 4 3 2 7" xfId="11756"/>
    <cellStyle name="Normal 10 3 4 3 2 7 2" xfId="11757"/>
    <cellStyle name="Normal 10 3 4 3 2 8" xfId="11758"/>
    <cellStyle name="Normal 10 3 4 3 3" xfId="11759"/>
    <cellStyle name="Normal 10 3 4 3 3 2" xfId="11760"/>
    <cellStyle name="Normal 10 3 4 3 3 2 2" xfId="11761"/>
    <cellStyle name="Normal 10 3 4 3 3 2 2 2" xfId="11762"/>
    <cellStyle name="Normal 10 3 4 3 3 2 2 2 2" xfId="11763"/>
    <cellStyle name="Normal 10 3 4 3 3 2 2 2 2 2" xfId="11764"/>
    <cellStyle name="Normal 10 3 4 3 3 2 2 2 3" xfId="11765"/>
    <cellStyle name="Normal 10 3 4 3 3 2 2 3" xfId="11766"/>
    <cellStyle name="Normal 10 3 4 3 3 2 2 3 2" xfId="11767"/>
    <cellStyle name="Normal 10 3 4 3 3 2 2 3 2 2" xfId="11768"/>
    <cellStyle name="Normal 10 3 4 3 3 2 2 3 3" xfId="11769"/>
    <cellStyle name="Normal 10 3 4 3 3 2 2 4" xfId="11770"/>
    <cellStyle name="Normal 10 3 4 3 3 2 2 4 2" xfId="11771"/>
    <cellStyle name="Normal 10 3 4 3 3 2 2 5" xfId="11772"/>
    <cellStyle name="Normal 10 3 4 3 3 2 3" xfId="11773"/>
    <cellStyle name="Normal 10 3 4 3 3 2 3 2" xfId="11774"/>
    <cellStyle name="Normal 10 3 4 3 3 2 3 2 2" xfId="11775"/>
    <cellStyle name="Normal 10 3 4 3 3 2 3 3" xfId="11776"/>
    <cellStyle name="Normal 10 3 4 3 3 2 4" xfId="11777"/>
    <cellStyle name="Normal 10 3 4 3 3 2 4 2" xfId="11778"/>
    <cellStyle name="Normal 10 3 4 3 3 2 4 2 2" xfId="11779"/>
    <cellStyle name="Normal 10 3 4 3 3 2 4 3" xfId="11780"/>
    <cellStyle name="Normal 10 3 4 3 3 2 5" xfId="11781"/>
    <cellStyle name="Normal 10 3 4 3 3 2 5 2" xfId="11782"/>
    <cellStyle name="Normal 10 3 4 3 3 2 6" xfId="11783"/>
    <cellStyle name="Normal 10 3 4 3 3 3" xfId="11784"/>
    <cellStyle name="Normal 10 3 4 3 3 3 2" xfId="11785"/>
    <cellStyle name="Normal 10 3 4 3 3 3 2 2" xfId="11786"/>
    <cellStyle name="Normal 10 3 4 3 3 3 2 2 2" xfId="11787"/>
    <cellStyle name="Normal 10 3 4 3 3 3 2 3" xfId="11788"/>
    <cellStyle name="Normal 10 3 4 3 3 3 3" xfId="11789"/>
    <cellStyle name="Normal 10 3 4 3 3 3 3 2" xfId="11790"/>
    <cellStyle name="Normal 10 3 4 3 3 3 3 2 2" xfId="11791"/>
    <cellStyle name="Normal 10 3 4 3 3 3 3 3" xfId="11792"/>
    <cellStyle name="Normal 10 3 4 3 3 3 4" xfId="11793"/>
    <cellStyle name="Normal 10 3 4 3 3 3 4 2" xfId="11794"/>
    <cellStyle name="Normal 10 3 4 3 3 3 5" xfId="11795"/>
    <cellStyle name="Normal 10 3 4 3 3 4" xfId="11796"/>
    <cellStyle name="Normal 10 3 4 3 3 4 2" xfId="11797"/>
    <cellStyle name="Normal 10 3 4 3 3 4 2 2" xfId="11798"/>
    <cellStyle name="Normal 10 3 4 3 3 4 3" xfId="11799"/>
    <cellStyle name="Normal 10 3 4 3 3 5" xfId="11800"/>
    <cellStyle name="Normal 10 3 4 3 3 5 2" xfId="11801"/>
    <cellStyle name="Normal 10 3 4 3 3 5 2 2" xfId="11802"/>
    <cellStyle name="Normal 10 3 4 3 3 5 3" xfId="11803"/>
    <cellStyle name="Normal 10 3 4 3 3 6" xfId="11804"/>
    <cellStyle name="Normal 10 3 4 3 3 6 2" xfId="11805"/>
    <cellStyle name="Normal 10 3 4 3 3 7" xfId="11806"/>
    <cellStyle name="Normal 10 3 4 3 4" xfId="11807"/>
    <cellStyle name="Normal 10 3 4 3 4 2" xfId="11808"/>
    <cellStyle name="Normal 10 3 4 3 4 2 2" xfId="11809"/>
    <cellStyle name="Normal 10 3 4 3 4 2 2 2" xfId="11810"/>
    <cellStyle name="Normal 10 3 4 3 4 2 2 2 2" xfId="11811"/>
    <cellStyle name="Normal 10 3 4 3 4 2 2 3" xfId="11812"/>
    <cellStyle name="Normal 10 3 4 3 4 2 3" xfId="11813"/>
    <cellStyle name="Normal 10 3 4 3 4 2 3 2" xfId="11814"/>
    <cellStyle name="Normal 10 3 4 3 4 2 3 2 2" xfId="11815"/>
    <cellStyle name="Normal 10 3 4 3 4 2 3 3" xfId="11816"/>
    <cellStyle name="Normal 10 3 4 3 4 2 4" xfId="11817"/>
    <cellStyle name="Normal 10 3 4 3 4 2 4 2" xfId="11818"/>
    <cellStyle name="Normal 10 3 4 3 4 2 5" xfId="11819"/>
    <cellStyle name="Normal 10 3 4 3 4 3" xfId="11820"/>
    <cellStyle name="Normal 10 3 4 3 4 3 2" xfId="11821"/>
    <cellStyle name="Normal 10 3 4 3 4 3 2 2" xfId="11822"/>
    <cellStyle name="Normal 10 3 4 3 4 3 3" xfId="11823"/>
    <cellStyle name="Normal 10 3 4 3 4 4" xfId="11824"/>
    <cellStyle name="Normal 10 3 4 3 4 4 2" xfId="11825"/>
    <cellStyle name="Normal 10 3 4 3 4 4 2 2" xfId="11826"/>
    <cellStyle name="Normal 10 3 4 3 4 4 3" xfId="11827"/>
    <cellStyle name="Normal 10 3 4 3 4 5" xfId="11828"/>
    <cellStyle name="Normal 10 3 4 3 4 5 2" xfId="11829"/>
    <cellStyle name="Normal 10 3 4 3 4 6" xfId="11830"/>
    <cellStyle name="Normal 10 3 4 3 5" xfId="11831"/>
    <cellStyle name="Normal 10 3 4 3 5 2" xfId="11832"/>
    <cellStyle name="Normal 10 3 4 3 5 2 2" xfId="11833"/>
    <cellStyle name="Normal 10 3 4 3 5 2 2 2" xfId="11834"/>
    <cellStyle name="Normal 10 3 4 3 5 2 3" xfId="11835"/>
    <cellStyle name="Normal 10 3 4 3 5 3" xfId="11836"/>
    <cellStyle name="Normal 10 3 4 3 5 3 2" xfId="11837"/>
    <cellStyle name="Normal 10 3 4 3 5 3 2 2" xfId="11838"/>
    <cellStyle name="Normal 10 3 4 3 5 3 3" xfId="11839"/>
    <cellStyle name="Normal 10 3 4 3 5 4" xfId="11840"/>
    <cellStyle name="Normal 10 3 4 3 5 4 2" xfId="11841"/>
    <cellStyle name="Normal 10 3 4 3 5 5" xfId="11842"/>
    <cellStyle name="Normal 10 3 4 3 6" xfId="11843"/>
    <cellStyle name="Normal 10 3 4 3 6 2" xfId="11844"/>
    <cellStyle name="Normal 10 3 4 3 6 2 2" xfId="11845"/>
    <cellStyle name="Normal 10 3 4 3 6 3" xfId="11846"/>
    <cellStyle name="Normal 10 3 4 3 7" xfId="11847"/>
    <cellStyle name="Normal 10 3 4 3 7 2" xfId="11848"/>
    <cellStyle name="Normal 10 3 4 3 7 2 2" xfId="11849"/>
    <cellStyle name="Normal 10 3 4 3 7 3" xfId="11850"/>
    <cellStyle name="Normal 10 3 4 3 8" xfId="11851"/>
    <cellStyle name="Normal 10 3 4 3 8 2" xfId="11852"/>
    <cellStyle name="Normal 10 3 4 3 9" xfId="11853"/>
    <cellStyle name="Normal 10 3 4 4" xfId="11854"/>
    <cellStyle name="Normal 10 3 4 4 2" xfId="11855"/>
    <cellStyle name="Normal 10 3 4 4 2 2" xfId="11856"/>
    <cellStyle name="Normal 10 3 4 4 2 2 2" xfId="11857"/>
    <cellStyle name="Normal 10 3 4 4 2 2 2 2" xfId="11858"/>
    <cellStyle name="Normal 10 3 4 4 2 2 2 2 2" xfId="11859"/>
    <cellStyle name="Normal 10 3 4 4 2 2 2 2 2 2" xfId="11860"/>
    <cellStyle name="Normal 10 3 4 4 2 2 2 2 3" xfId="11861"/>
    <cellStyle name="Normal 10 3 4 4 2 2 2 3" xfId="11862"/>
    <cellStyle name="Normal 10 3 4 4 2 2 2 3 2" xfId="11863"/>
    <cellStyle name="Normal 10 3 4 4 2 2 2 3 2 2" xfId="11864"/>
    <cellStyle name="Normal 10 3 4 4 2 2 2 3 3" xfId="11865"/>
    <cellStyle name="Normal 10 3 4 4 2 2 2 4" xfId="11866"/>
    <cellStyle name="Normal 10 3 4 4 2 2 2 4 2" xfId="11867"/>
    <cellStyle name="Normal 10 3 4 4 2 2 2 5" xfId="11868"/>
    <cellStyle name="Normal 10 3 4 4 2 2 3" xfId="11869"/>
    <cellStyle name="Normal 10 3 4 4 2 2 3 2" xfId="11870"/>
    <cellStyle name="Normal 10 3 4 4 2 2 3 2 2" xfId="11871"/>
    <cellStyle name="Normal 10 3 4 4 2 2 3 3" xfId="11872"/>
    <cellStyle name="Normal 10 3 4 4 2 2 4" xfId="11873"/>
    <cellStyle name="Normal 10 3 4 4 2 2 4 2" xfId="11874"/>
    <cellStyle name="Normal 10 3 4 4 2 2 4 2 2" xfId="11875"/>
    <cellStyle name="Normal 10 3 4 4 2 2 4 3" xfId="11876"/>
    <cellStyle name="Normal 10 3 4 4 2 2 5" xfId="11877"/>
    <cellStyle name="Normal 10 3 4 4 2 2 5 2" xfId="11878"/>
    <cellStyle name="Normal 10 3 4 4 2 2 6" xfId="11879"/>
    <cellStyle name="Normal 10 3 4 4 2 3" xfId="11880"/>
    <cellStyle name="Normal 10 3 4 4 2 3 2" xfId="11881"/>
    <cellStyle name="Normal 10 3 4 4 2 3 2 2" xfId="11882"/>
    <cellStyle name="Normal 10 3 4 4 2 3 2 2 2" xfId="11883"/>
    <cellStyle name="Normal 10 3 4 4 2 3 2 3" xfId="11884"/>
    <cellStyle name="Normal 10 3 4 4 2 3 3" xfId="11885"/>
    <cellStyle name="Normal 10 3 4 4 2 3 3 2" xfId="11886"/>
    <cellStyle name="Normal 10 3 4 4 2 3 3 2 2" xfId="11887"/>
    <cellStyle name="Normal 10 3 4 4 2 3 3 3" xfId="11888"/>
    <cellStyle name="Normal 10 3 4 4 2 3 4" xfId="11889"/>
    <cellStyle name="Normal 10 3 4 4 2 3 4 2" xfId="11890"/>
    <cellStyle name="Normal 10 3 4 4 2 3 5" xfId="11891"/>
    <cellStyle name="Normal 10 3 4 4 2 4" xfId="11892"/>
    <cellStyle name="Normal 10 3 4 4 2 4 2" xfId="11893"/>
    <cellStyle name="Normal 10 3 4 4 2 4 2 2" xfId="11894"/>
    <cellStyle name="Normal 10 3 4 4 2 4 3" xfId="11895"/>
    <cellStyle name="Normal 10 3 4 4 2 5" xfId="11896"/>
    <cellStyle name="Normal 10 3 4 4 2 5 2" xfId="11897"/>
    <cellStyle name="Normal 10 3 4 4 2 5 2 2" xfId="11898"/>
    <cellStyle name="Normal 10 3 4 4 2 5 3" xfId="11899"/>
    <cellStyle name="Normal 10 3 4 4 2 6" xfId="11900"/>
    <cellStyle name="Normal 10 3 4 4 2 6 2" xfId="11901"/>
    <cellStyle name="Normal 10 3 4 4 2 7" xfId="11902"/>
    <cellStyle name="Normal 10 3 4 4 3" xfId="11903"/>
    <cellStyle name="Normal 10 3 4 4 3 2" xfId="11904"/>
    <cellStyle name="Normal 10 3 4 4 3 2 2" xfId="11905"/>
    <cellStyle name="Normal 10 3 4 4 3 2 2 2" xfId="11906"/>
    <cellStyle name="Normal 10 3 4 4 3 2 2 2 2" xfId="11907"/>
    <cellStyle name="Normal 10 3 4 4 3 2 2 3" xfId="11908"/>
    <cellStyle name="Normal 10 3 4 4 3 2 3" xfId="11909"/>
    <cellStyle name="Normal 10 3 4 4 3 2 3 2" xfId="11910"/>
    <cellStyle name="Normal 10 3 4 4 3 2 3 2 2" xfId="11911"/>
    <cellStyle name="Normal 10 3 4 4 3 2 3 3" xfId="11912"/>
    <cellStyle name="Normal 10 3 4 4 3 2 4" xfId="11913"/>
    <cellStyle name="Normal 10 3 4 4 3 2 4 2" xfId="11914"/>
    <cellStyle name="Normal 10 3 4 4 3 2 5" xfId="11915"/>
    <cellStyle name="Normal 10 3 4 4 3 3" xfId="11916"/>
    <cellStyle name="Normal 10 3 4 4 3 3 2" xfId="11917"/>
    <cellStyle name="Normal 10 3 4 4 3 3 2 2" xfId="11918"/>
    <cellStyle name="Normal 10 3 4 4 3 3 3" xfId="11919"/>
    <cellStyle name="Normal 10 3 4 4 3 4" xfId="11920"/>
    <cellStyle name="Normal 10 3 4 4 3 4 2" xfId="11921"/>
    <cellStyle name="Normal 10 3 4 4 3 4 2 2" xfId="11922"/>
    <cellStyle name="Normal 10 3 4 4 3 4 3" xfId="11923"/>
    <cellStyle name="Normal 10 3 4 4 3 5" xfId="11924"/>
    <cellStyle name="Normal 10 3 4 4 3 5 2" xfId="11925"/>
    <cellStyle name="Normal 10 3 4 4 3 6" xfId="11926"/>
    <cellStyle name="Normal 10 3 4 4 4" xfId="11927"/>
    <cellStyle name="Normal 10 3 4 4 4 2" xfId="11928"/>
    <cellStyle name="Normal 10 3 4 4 4 2 2" xfId="11929"/>
    <cellStyle name="Normal 10 3 4 4 4 2 2 2" xfId="11930"/>
    <cellStyle name="Normal 10 3 4 4 4 2 3" xfId="11931"/>
    <cellStyle name="Normal 10 3 4 4 4 3" xfId="11932"/>
    <cellStyle name="Normal 10 3 4 4 4 3 2" xfId="11933"/>
    <cellStyle name="Normal 10 3 4 4 4 3 2 2" xfId="11934"/>
    <cellStyle name="Normal 10 3 4 4 4 3 3" xfId="11935"/>
    <cellStyle name="Normal 10 3 4 4 4 4" xfId="11936"/>
    <cellStyle name="Normal 10 3 4 4 4 4 2" xfId="11937"/>
    <cellStyle name="Normal 10 3 4 4 4 5" xfId="11938"/>
    <cellStyle name="Normal 10 3 4 4 5" xfId="11939"/>
    <cellStyle name="Normal 10 3 4 4 5 2" xfId="11940"/>
    <cellStyle name="Normal 10 3 4 4 5 2 2" xfId="11941"/>
    <cellStyle name="Normal 10 3 4 4 5 3" xfId="11942"/>
    <cellStyle name="Normal 10 3 4 4 6" xfId="11943"/>
    <cellStyle name="Normal 10 3 4 4 6 2" xfId="11944"/>
    <cellStyle name="Normal 10 3 4 4 6 2 2" xfId="11945"/>
    <cellStyle name="Normal 10 3 4 4 6 3" xfId="11946"/>
    <cellStyle name="Normal 10 3 4 4 7" xfId="11947"/>
    <cellStyle name="Normal 10 3 4 4 7 2" xfId="11948"/>
    <cellStyle name="Normal 10 3 4 4 8" xfId="11949"/>
    <cellStyle name="Normal 10 3 4 5" xfId="11950"/>
    <cellStyle name="Normal 10 3 4 5 2" xfId="11951"/>
    <cellStyle name="Normal 10 3 4 5 2 2" xfId="11952"/>
    <cellStyle name="Normal 10 3 4 5 2 2 2" xfId="11953"/>
    <cellStyle name="Normal 10 3 4 5 2 2 2 2" xfId="11954"/>
    <cellStyle name="Normal 10 3 4 5 2 2 2 2 2" xfId="11955"/>
    <cellStyle name="Normal 10 3 4 5 2 2 2 3" xfId="11956"/>
    <cellStyle name="Normal 10 3 4 5 2 2 3" xfId="11957"/>
    <cellStyle name="Normal 10 3 4 5 2 2 3 2" xfId="11958"/>
    <cellStyle name="Normal 10 3 4 5 2 2 3 2 2" xfId="11959"/>
    <cellStyle name="Normal 10 3 4 5 2 2 3 3" xfId="11960"/>
    <cellStyle name="Normal 10 3 4 5 2 2 4" xfId="11961"/>
    <cellStyle name="Normal 10 3 4 5 2 2 4 2" xfId="11962"/>
    <cellStyle name="Normal 10 3 4 5 2 2 5" xfId="11963"/>
    <cellStyle name="Normal 10 3 4 5 2 3" xfId="11964"/>
    <cellStyle name="Normal 10 3 4 5 2 3 2" xfId="11965"/>
    <cellStyle name="Normal 10 3 4 5 2 3 2 2" xfId="11966"/>
    <cellStyle name="Normal 10 3 4 5 2 3 3" xfId="11967"/>
    <cellStyle name="Normal 10 3 4 5 2 4" xfId="11968"/>
    <cellStyle name="Normal 10 3 4 5 2 4 2" xfId="11969"/>
    <cellStyle name="Normal 10 3 4 5 2 4 2 2" xfId="11970"/>
    <cellStyle name="Normal 10 3 4 5 2 4 3" xfId="11971"/>
    <cellStyle name="Normal 10 3 4 5 2 5" xfId="11972"/>
    <cellStyle name="Normal 10 3 4 5 2 5 2" xfId="11973"/>
    <cellStyle name="Normal 10 3 4 5 2 6" xfId="11974"/>
    <cellStyle name="Normal 10 3 4 5 3" xfId="11975"/>
    <cellStyle name="Normal 10 3 4 5 3 2" xfId="11976"/>
    <cellStyle name="Normal 10 3 4 5 3 2 2" xfId="11977"/>
    <cellStyle name="Normal 10 3 4 5 3 2 2 2" xfId="11978"/>
    <cellStyle name="Normal 10 3 4 5 3 2 3" xfId="11979"/>
    <cellStyle name="Normal 10 3 4 5 3 3" xfId="11980"/>
    <cellStyle name="Normal 10 3 4 5 3 3 2" xfId="11981"/>
    <cellStyle name="Normal 10 3 4 5 3 3 2 2" xfId="11982"/>
    <cellStyle name="Normal 10 3 4 5 3 3 3" xfId="11983"/>
    <cellStyle name="Normal 10 3 4 5 3 4" xfId="11984"/>
    <cellStyle name="Normal 10 3 4 5 3 4 2" xfId="11985"/>
    <cellStyle name="Normal 10 3 4 5 3 5" xfId="11986"/>
    <cellStyle name="Normal 10 3 4 5 4" xfId="11987"/>
    <cellStyle name="Normal 10 3 4 5 4 2" xfId="11988"/>
    <cellStyle name="Normal 10 3 4 5 4 2 2" xfId="11989"/>
    <cellStyle name="Normal 10 3 4 5 4 3" xfId="11990"/>
    <cellStyle name="Normal 10 3 4 5 5" xfId="11991"/>
    <cellStyle name="Normal 10 3 4 5 5 2" xfId="11992"/>
    <cellStyle name="Normal 10 3 4 5 5 2 2" xfId="11993"/>
    <cellStyle name="Normal 10 3 4 5 5 3" xfId="11994"/>
    <cellStyle name="Normal 10 3 4 5 6" xfId="11995"/>
    <cellStyle name="Normal 10 3 4 5 6 2" xfId="11996"/>
    <cellStyle name="Normal 10 3 4 5 7" xfId="11997"/>
    <cellStyle name="Normal 10 3 4 6" xfId="11998"/>
    <cellStyle name="Normal 10 3 4 6 2" xfId="11999"/>
    <cellStyle name="Normal 10 3 4 6 2 2" xfId="12000"/>
    <cellStyle name="Normal 10 3 4 6 2 2 2" xfId="12001"/>
    <cellStyle name="Normal 10 3 4 6 2 2 2 2" xfId="12002"/>
    <cellStyle name="Normal 10 3 4 6 2 2 3" xfId="12003"/>
    <cellStyle name="Normal 10 3 4 6 2 3" xfId="12004"/>
    <cellStyle name="Normal 10 3 4 6 2 3 2" xfId="12005"/>
    <cellStyle name="Normal 10 3 4 6 2 3 2 2" xfId="12006"/>
    <cellStyle name="Normal 10 3 4 6 2 3 3" xfId="12007"/>
    <cellStyle name="Normal 10 3 4 6 2 4" xfId="12008"/>
    <cellStyle name="Normal 10 3 4 6 2 4 2" xfId="12009"/>
    <cellStyle name="Normal 10 3 4 6 2 5" xfId="12010"/>
    <cellStyle name="Normal 10 3 4 6 3" xfId="12011"/>
    <cellStyle name="Normal 10 3 4 6 3 2" xfId="12012"/>
    <cellStyle name="Normal 10 3 4 6 3 2 2" xfId="12013"/>
    <cellStyle name="Normal 10 3 4 6 3 3" xfId="12014"/>
    <cellStyle name="Normal 10 3 4 6 4" xfId="12015"/>
    <cellStyle name="Normal 10 3 4 6 4 2" xfId="12016"/>
    <cellStyle name="Normal 10 3 4 6 4 2 2" xfId="12017"/>
    <cellStyle name="Normal 10 3 4 6 4 3" xfId="12018"/>
    <cellStyle name="Normal 10 3 4 6 5" xfId="12019"/>
    <cellStyle name="Normal 10 3 4 6 5 2" xfId="12020"/>
    <cellStyle name="Normal 10 3 4 6 6" xfId="12021"/>
    <cellStyle name="Normal 10 3 4 7" xfId="12022"/>
    <cellStyle name="Normal 10 3 4 7 2" xfId="12023"/>
    <cellStyle name="Normal 10 3 4 7 2 2" xfId="12024"/>
    <cellStyle name="Normal 10 3 4 7 2 2 2" xfId="12025"/>
    <cellStyle name="Normal 10 3 4 7 2 3" xfId="12026"/>
    <cellStyle name="Normal 10 3 4 7 3" xfId="12027"/>
    <cellStyle name="Normal 10 3 4 7 3 2" xfId="12028"/>
    <cellStyle name="Normal 10 3 4 7 3 2 2" xfId="12029"/>
    <cellStyle name="Normal 10 3 4 7 3 3" xfId="12030"/>
    <cellStyle name="Normal 10 3 4 7 4" xfId="12031"/>
    <cellStyle name="Normal 10 3 4 7 4 2" xfId="12032"/>
    <cellStyle name="Normal 10 3 4 7 5" xfId="12033"/>
    <cellStyle name="Normal 10 3 4 8" xfId="12034"/>
    <cellStyle name="Normal 10 3 4 8 2" xfId="12035"/>
    <cellStyle name="Normal 10 3 4 8 2 2" xfId="12036"/>
    <cellStyle name="Normal 10 3 4 8 3" xfId="12037"/>
    <cellStyle name="Normal 10 3 4 9" xfId="12038"/>
    <cellStyle name="Normal 10 3 4 9 2" xfId="12039"/>
    <cellStyle name="Normal 10 3 4 9 2 2" xfId="12040"/>
    <cellStyle name="Normal 10 3 4 9 3" xfId="12041"/>
    <cellStyle name="Normal 10 3 5" xfId="376"/>
    <cellStyle name="Normal 10 3 5 10" xfId="12042"/>
    <cellStyle name="Normal 10 3 5 2" xfId="12043"/>
    <cellStyle name="Normal 10 3 5 2 2" xfId="12044"/>
    <cellStyle name="Normal 10 3 5 2 2 2" xfId="12045"/>
    <cellStyle name="Normal 10 3 5 2 2 2 2" xfId="12046"/>
    <cellStyle name="Normal 10 3 5 2 2 2 2 2" xfId="12047"/>
    <cellStyle name="Normal 10 3 5 2 2 2 2 2 2" xfId="12048"/>
    <cellStyle name="Normal 10 3 5 2 2 2 2 2 2 2" xfId="12049"/>
    <cellStyle name="Normal 10 3 5 2 2 2 2 2 3" xfId="12050"/>
    <cellStyle name="Normal 10 3 5 2 2 2 2 3" xfId="12051"/>
    <cellStyle name="Normal 10 3 5 2 2 2 2 3 2" xfId="12052"/>
    <cellStyle name="Normal 10 3 5 2 2 2 2 3 2 2" xfId="12053"/>
    <cellStyle name="Normal 10 3 5 2 2 2 2 3 3" xfId="12054"/>
    <cellStyle name="Normal 10 3 5 2 2 2 2 4" xfId="12055"/>
    <cellStyle name="Normal 10 3 5 2 2 2 2 4 2" xfId="12056"/>
    <cellStyle name="Normal 10 3 5 2 2 2 2 5" xfId="12057"/>
    <cellStyle name="Normal 10 3 5 2 2 2 3" xfId="12058"/>
    <cellStyle name="Normal 10 3 5 2 2 2 3 2" xfId="12059"/>
    <cellStyle name="Normal 10 3 5 2 2 2 3 2 2" xfId="12060"/>
    <cellStyle name="Normal 10 3 5 2 2 2 3 3" xfId="12061"/>
    <cellStyle name="Normal 10 3 5 2 2 2 4" xfId="12062"/>
    <cellStyle name="Normal 10 3 5 2 2 2 4 2" xfId="12063"/>
    <cellStyle name="Normal 10 3 5 2 2 2 4 2 2" xfId="12064"/>
    <cellStyle name="Normal 10 3 5 2 2 2 4 3" xfId="12065"/>
    <cellStyle name="Normal 10 3 5 2 2 2 5" xfId="12066"/>
    <cellStyle name="Normal 10 3 5 2 2 2 5 2" xfId="12067"/>
    <cellStyle name="Normal 10 3 5 2 2 2 6" xfId="12068"/>
    <cellStyle name="Normal 10 3 5 2 2 3" xfId="12069"/>
    <cellStyle name="Normal 10 3 5 2 2 3 2" xfId="12070"/>
    <cellStyle name="Normal 10 3 5 2 2 3 2 2" xfId="12071"/>
    <cellStyle name="Normal 10 3 5 2 2 3 2 2 2" xfId="12072"/>
    <cellStyle name="Normal 10 3 5 2 2 3 2 3" xfId="12073"/>
    <cellStyle name="Normal 10 3 5 2 2 3 3" xfId="12074"/>
    <cellStyle name="Normal 10 3 5 2 2 3 3 2" xfId="12075"/>
    <cellStyle name="Normal 10 3 5 2 2 3 3 2 2" xfId="12076"/>
    <cellStyle name="Normal 10 3 5 2 2 3 3 3" xfId="12077"/>
    <cellStyle name="Normal 10 3 5 2 2 3 4" xfId="12078"/>
    <cellStyle name="Normal 10 3 5 2 2 3 4 2" xfId="12079"/>
    <cellStyle name="Normal 10 3 5 2 2 3 5" xfId="12080"/>
    <cellStyle name="Normal 10 3 5 2 2 4" xfId="12081"/>
    <cellStyle name="Normal 10 3 5 2 2 4 2" xfId="12082"/>
    <cellStyle name="Normal 10 3 5 2 2 4 2 2" xfId="12083"/>
    <cellStyle name="Normal 10 3 5 2 2 4 3" xfId="12084"/>
    <cellStyle name="Normal 10 3 5 2 2 5" xfId="12085"/>
    <cellStyle name="Normal 10 3 5 2 2 5 2" xfId="12086"/>
    <cellStyle name="Normal 10 3 5 2 2 5 2 2" xfId="12087"/>
    <cellStyle name="Normal 10 3 5 2 2 5 3" xfId="12088"/>
    <cellStyle name="Normal 10 3 5 2 2 6" xfId="12089"/>
    <cellStyle name="Normal 10 3 5 2 2 6 2" xfId="12090"/>
    <cellStyle name="Normal 10 3 5 2 2 7" xfId="12091"/>
    <cellStyle name="Normal 10 3 5 2 3" xfId="12092"/>
    <cellStyle name="Normal 10 3 5 2 3 2" xfId="12093"/>
    <cellStyle name="Normal 10 3 5 2 3 2 2" xfId="12094"/>
    <cellStyle name="Normal 10 3 5 2 3 2 2 2" xfId="12095"/>
    <cellStyle name="Normal 10 3 5 2 3 2 2 2 2" xfId="12096"/>
    <cellStyle name="Normal 10 3 5 2 3 2 2 3" xfId="12097"/>
    <cellStyle name="Normal 10 3 5 2 3 2 3" xfId="12098"/>
    <cellStyle name="Normal 10 3 5 2 3 2 3 2" xfId="12099"/>
    <cellStyle name="Normal 10 3 5 2 3 2 3 2 2" xfId="12100"/>
    <cellStyle name="Normal 10 3 5 2 3 2 3 3" xfId="12101"/>
    <cellStyle name="Normal 10 3 5 2 3 2 4" xfId="12102"/>
    <cellStyle name="Normal 10 3 5 2 3 2 4 2" xfId="12103"/>
    <cellStyle name="Normal 10 3 5 2 3 2 5" xfId="12104"/>
    <cellStyle name="Normal 10 3 5 2 3 3" xfId="12105"/>
    <cellStyle name="Normal 10 3 5 2 3 3 2" xfId="12106"/>
    <cellStyle name="Normal 10 3 5 2 3 3 2 2" xfId="12107"/>
    <cellStyle name="Normal 10 3 5 2 3 3 3" xfId="12108"/>
    <cellStyle name="Normal 10 3 5 2 3 4" xfId="12109"/>
    <cellStyle name="Normal 10 3 5 2 3 4 2" xfId="12110"/>
    <cellStyle name="Normal 10 3 5 2 3 4 2 2" xfId="12111"/>
    <cellStyle name="Normal 10 3 5 2 3 4 3" xfId="12112"/>
    <cellStyle name="Normal 10 3 5 2 3 5" xfId="12113"/>
    <cellStyle name="Normal 10 3 5 2 3 5 2" xfId="12114"/>
    <cellStyle name="Normal 10 3 5 2 3 6" xfId="12115"/>
    <cellStyle name="Normal 10 3 5 2 4" xfId="12116"/>
    <cellStyle name="Normal 10 3 5 2 4 2" xfId="12117"/>
    <cellStyle name="Normal 10 3 5 2 4 2 2" xfId="12118"/>
    <cellStyle name="Normal 10 3 5 2 4 2 2 2" xfId="12119"/>
    <cellStyle name="Normal 10 3 5 2 4 2 3" xfId="12120"/>
    <cellStyle name="Normal 10 3 5 2 4 3" xfId="12121"/>
    <cellStyle name="Normal 10 3 5 2 4 3 2" xfId="12122"/>
    <cellStyle name="Normal 10 3 5 2 4 3 2 2" xfId="12123"/>
    <cellStyle name="Normal 10 3 5 2 4 3 3" xfId="12124"/>
    <cellStyle name="Normal 10 3 5 2 4 4" xfId="12125"/>
    <cellStyle name="Normal 10 3 5 2 4 4 2" xfId="12126"/>
    <cellStyle name="Normal 10 3 5 2 4 5" xfId="12127"/>
    <cellStyle name="Normal 10 3 5 2 5" xfId="12128"/>
    <cellStyle name="Normal 10 3 5 2 5 2" xfId="12129"/>
    <cellStyle name="Normal 10 3 5 2 5 2 2" xfId="12130"/>
    <cellStyle name="Normal 10 3 5 2 5 3" xfId="12131"/>
    <cellStyle name="Normal 10 3 5 2 6" xfId="12132"/>
    <cellStyle name="Normal 10 3 5 2 6 2" xfId="12133"/>
    <cellStyle name="Normal 10 3 5 2 6 2 2" xfId="12134"/>
    <cellStyle name="Normal 10 3 5 2 6 3" xfId="12135"/>
    <cellStyle name="Normal 10 3 5 2 7" xfId="12136"/>
    <cellStyle name="Normal 10 3 5 2 7 2" xfId="12137"/>
    <cellStyle name="Normal 10 3 5 2 8" xfId="12138"/>
    <cellStyle name="Normal 10 3 5 3" xfId="12139"/>
    <cellStyle name="Normal 10 3 5 3 2" xfId="12140"/>
    <cellStyle name="Normal 10 3 5 3 2 2" xfId="12141"/>
    <cellStyle name="Normal 10 3 5 3 2 2 2" xfId="12142"/>
    <cellStyle name="Normal 10 3 5 3 2 2 2 2" xfId="12143"/>
    <cellStyle name="Normal 10 3 5 3 2 2 2 2 2" xfId="12144"/>
    <cellStyle name="Normal 10 3 5 3 2 2 2 3" xfId="12145"/>
    <cellStyle name="Normal 10 3 5 3 2 2 3" xfId="12146"/>
    <cellStyle name="Normal 10 3 5 3 2 2 3 2" xfId="12147"/>
    <cellStyle name="Normal 10 3 5 3 2 2 3 2 2" xfId="12148"/>
    <cellStyle name="Normal 10 3 5 3 2 2 3 3" xfId="12149"/>
    <cellStyle name="Normal 10 3 5 3 2 2 4" xfId="12150"/>
    <cellStyle name="Normal 10 3 5 3 2 2 4 2" xfId="12151"/>
    <cellStyle name="Normal 10 3 5 3 2 2 5" xfId="12152"/>
    <cellStyle name="Normal 10 3 5 3 2 3" xfId="12153"/>
    <cellStyle name="Normal 10 3 5 3 2 3 2" xfId="12154"/>
    <cellStyle name="Normal 10 3 5 3 2 3 2 2" xfId="12155"/>
    <cellStyle name="Normal 10 3 5 3 2 3 3" xfId="12156"/>
    <cellStyle name="Normal 10 3 5 3 2 4" xfId="12157"/>
    <cellStyle name="Normal 10 3 5 3 2 4 2" xfId="12158"/>
    <cellStyle name="Normal 10 3 5 3 2 4 2 2" xfId="12159"/>
    <cellStyle name="Normal 10 3 5 3 2 4 3" xfId="12160"/>
    <cellStyle name="Normal 10 3 5 3 2 5" xfId="12161"/>
    <cellStyle name="Normal 10 3 5 3 2 5 2" xfId="12162"/>
    <cellStyle name="Normal 10 3 5 3 2 6" xfId="12163"/>
    <cellStyle name="Normal 10 3 5 3 3" xfId="12164"/>
    <cellStyle name="Normal 10 3 5 3 3 2" xfId="12165"/>
    <cellStyle name="Normal 10 3 5 3 3 2 2" xfId="12166"/>
    <cellStyle name="Normal 10 3 5 3 3 2 2 2" xfId="12167"/>
    <cellStyle name="Normal 10 3 5 3 3 2 3" xfId="12168"/>
    <cellStyle name="Normal 10 3 5 3 3 3" xfId="12169"/>
    <cellStyle name="Normal 10 3 5 3 3 3 2" xfId="12170"/>
    <cellStyle name="Normal 10 3 5 3 3 3 2 2" xfId="12171"/>
    <cellStyle name="Normal 10 3 5 3 3 3 3" xfId="12172"/>
    <cellStyle name="Normal 10 3 5 3 3 4" xfId="12173"/>
    <cellStyle name="Normal 10 3 5 3 3 4 2" xfId="12174"/>
    <cellStyle name="Normal 10 3 5 3 3 5" xfId="12175"/>
    <cellStyle name="Normal 10 3 5 3 4" xfId="12176"/>
    <cellStyle name="Normal 10 3 5 3 4 2" xfId="12177"/>
    <cellStyle name="Normal 10 3 5 3 4 2 2" xfId="12178"/>
    <cellStyle name="Normal 10 3 5 3 4 3" xfId="12179"/>
    <cellStyle name="Normal 10 3 5 3 5" xfId="12180"/>
    <cellStyle name="Normal 10 3 5 3 5 2" xfId="12181"/>
    <cellStyle name="Normal 10 3 5 3 5 2 2" xfId="12182"/>
    <cellStyle name="Normal 10 3 5 3 5 3" xfId="12183"/>
    <cellStyle name="Normal 10 3 5 3 6" xfId="12184"/>
    <cellStyle name="Normal 10 3 5 3 6 2" xfId="12185"/>
    <cellStyle name="Normal 10 3 5 3 7" xfId="12186"/>
    <cellStyle name="Normal 10 3 5 4" xfId="12187"/>
    <cellStyle name="Normal 10 3 5 4 2" xfId="12188"/>
    <cellStyle name="Normal 10 3 5 4 2 2" xfId="12189"/>
    <cellStyle name="Normal 10 3 5 4 2 2 2" xfId="12190"/>
    <cellStyle name="Normal 10 3 5 4 2 2 2 2" xfId="12191"/>
    <cellStyle name="Normal 10 3 5 4 2 2 3" xfId="12192"/>
    <cellStyle name="Normal 10 3 5 4 2 3" xfId="12193"/>
    <cellStyle name="Normal 10 3 5 4 2 3 2" xfId="12194"/>
    <cellStyle name="Normal 10 3 5 4 2 3 2 2" xfId="12195"/>
    <cellStyle name="Normal 10 3 5 4 2 3 3" xfId="12196"/>
    <cellStyle name="Normal 10 3 5 4 2 4" xfId="12197"/>
    <cellStyle name="Normal 10 3 5 4 2 4 2" xfId="12198"/>
    <cellStyle name="Normal 10 3 5 4 2 5" xfId="12199"/>
    <cellStyle name="Normal 10 3 5 4 3" xfId="12200"/>
    <cellStyle name="Normal 10 3 5 4 3 2" xfId="12201"/>
    <cellStyle name="Normal 10 3 5 4 3 2 2" xfId="12202"/>
    <cellStyle name="Normal 10 3 5 4 3 3" xfId="12203"/>
    <cellStyle name="Normal 10 3 5 4 4" xfId="12204"/>
    <cellStyle name="Normal 10 3 5 4 4 2" xfId="12205"/>
    <cellStyle name="Normal 10 3 5 4 4 2 2" xfId="12206"/>
    <cellStyle name="Normal 10 3 5 4 4 3" xfId="12207"/>
    <cellStyle name="Normal 10 3 5 4 5" xfId="12208"/>
    <cellStyle name="Normal 10 3 5 4 5 2" xfId="12209"/>
    <cellStyle name="Normal 10 3 5 4 6" xfId="12210"/>
    <cellStyle name="Normal 10 3 5 5" xfId="12211"/>
    <cellStyle name="Normal 10 3 5 5 2" xfId="12212"/>
    <cellStyle name="Normal 10 3 5 5 2 2" xfId="12213"/>
    <cellStyle name="Normal 10 3 5 5 2 2 2" xfId="12214"/>
    <cellStyle name="Normal 10 3 5 5 2 3" xfId="12215"/>
    <cellStyle name="Normal 10 3 5 5 3" xfId="12216"/>
    <cellStyle name="Normal 10 3 5 5 3 2" xfId="12217"/>
    <cellStyle name="Normal 10 3 5 5 3 2 2" xfId="12218"/>
    <cellStyle name="Normal 10 3 5 5 3 3" xfId="12219"/>
    <cellStyle name="Normal 10 3 5 5 4" xfId="12220"/>
    <cellStyle name="Normal 10 3 5 5 4 2" xfId="12221"/>
    <cellStyle name="Normal 10 3 5 5 5" xfId="12222"/>
    <cellStyle name="Normal 10 3 5 6" xfId="12223"/>
    <cellStyle name="Normal 10 3 5 6 2" xfId="12224"/>
    <cellStyle name="Normal 10 3 5 6 2 2" xfId="12225"/>
    <cellStyle name="Normal 10 3 5 6 3" xfId="12226"/>
    <cellStyle name="Normal 10 3 5 7" xfId="12227"/>
    <cellStyle name="Normal 10 3 5 7 2" xfId="12228"/>
    <cellStyle name="Normal 10 3 5 7 2 2" xfId="12229"/>
    <cellStyle name="Normal 10 3 5 7 3" xfId="12230"/>
    <cellStyle name="Normal 10 3 5 8" xfId="12231"/>
    <cellStyle name="Normal 10 3 5 8 2" xfId="12232"/>
    <cellStyle name="Normal 10 3 5 9" xfId="12233"/>
    <cellStyle name="Normal 10 3 6" xfId="12234"/>
    <cellStyle name="Normal 10 3 6 2" xfId="12235"/>
    <cellStyle name="Normal 10 3 6 2 2" xfId="12236"/>
    <cellStyle name="Normal 10 3 6 2 2 2" xfId="12237"/>
    <cellStyle name="Normal 10 3 6 2 2 2 2" xfId="12238"/>
    <cellStyle name="Normal 10 3 6 2 2 2 2 2" xfId="12239"/>
    <cellStyle name="Normal 10 3 6 2 2 2 2 2 2" xfId="12240"/>
    <cellStyle name="Normal 10 3 6 2 2 2 2 2 2 2" xfId="12241"/>
    <cellStyle name="Normal 10 3 6 2 2 2 2 2 3" xfId="12242"/>
    <cellStyle name="Normal 10 3 6 2 2 2 2 3" xfId="12243"/>
    <cellStyle name="Normal 10 3 6 2 2 2 2 3 2" xfId="12244"/>
    <cellStyle name="Normal 10 3 6 2 2 2 2 3 2 2" xfId="12245"/>
    <cellStyle name="Normal 10 3 6 2 2 2 2 3 3" xfId="12246"/>
    <cellStyle name="Normal 10 3 6 2 2 2 2 4" xfId="12247"/>
    <cellStyle name="Normal 10 3 6 2 2 2 2 4 2" xfId="12248"/>
    <cellStyle name="Normal 10 3 6 2 2 2 2 5" xfId="12249"/>
    <cellStyle name="Normal 10 3 6 2 2 2 3" xfId="12250"/>
    <cellStyle name="Normal 10 3 6 2 2 2 3 2" xfId="12251"/>
    <cellStyle name="Normal 10 3 6 2 2 2 3 2 2" xfId="12252"/>
    <cellStyle name="Normal 10 3 6 2 2 2 3 3" xfId="12253"/>
    <cellStyle name="Normal 10 3 6 2 2 2 4" xfId="12254"/>
    <cellStyle name="Normal 10 3 6 2 2 2 4 2" xfId="12255"/>
    <cellStyle name="Normal 10 3 6 2 2 2 4 2 2" xfId="12256"/>
    <cellStyle name="Normal 10 3 6 2 2 2 4 3" xfId="12257"/>
    <cellStyle name="Normal 10 3 6 2 2 2 5" xfId="12258"/>
    <cellStyle name="Normal 10 3 6 2 2 2 5 2" xfId="12259"/>
    <cellStyle name="Normal 10 3 6 2 2 2 6" xfId="12260"/>
    <cellStyle name="Normal 10 3 6 2 2 3" xfId="12261"/>
    <cellStyle name="Normal 10 3 6 2 2 3 2" xfId="12262"/>
    <cellStyle name="Normal 10 3 6 2 2 3 2 2" xfId="12263"/>
    <cellStyle name="Normal 10 3 6 2 2 3 2 2 2" xfId="12264"/>
    <cellStyle name="Normal 10 3 6 2 2 3 2 3" xfId="12265"/>
    <cellStyle name="Normal 10 3 6 2 2 3 3" xfId="12266"/>
    <cellStyle name="Normal 10 3 6 2 2 3 3 2" xfId="12267"/>
    <cellStyle name="Normal 10 3 6 2 2 3 3 2 2" xfId="12268"/>
    <cellStyle name="Normal 10 3 6 2 2 3 3 3" xfId="12269"/>
    <cellStyle name="Normal 10 3 6 2 2 3 4" xfId="12270"/>
    <cellStyle name="Normal 10 3 6 2 2 3 4 2" xfId="12271"/>
    <cellStyle name="Normal 10 3 6 2 2 3 5" xfId="12272"/>
    <cellStyle name="Normal 10 3 6 2 2 4" xfId="12273"/>
    <cellStyle name="Normal 10 3 6 2 2 4 2" xfId="12274"/>
    <cellStyle name="Normal 10 3 6 2 2 4 2 2" xfId="12275"/>
    <cellStyle name="Normal 10 3 6 2 2 4 3" xfId="12276"/>
    <cellStyle name="Normal 10 3 6 2 2 5" xfId="12277"/>
    <cellStyle name="Normal 10 3 6 2 2 5 2" xfId="12278"/>
    <cellStyle name="Normal 10 3 6 2 2 5 2 2" xfId="12279"/>
    <cellStyle name="Normal 10 3 6 2 2 5 3" xfId="12280"/>
    <cellStyle name="Normal 10 3 6 2 2 6" xfId="12281"/>
    <cellStyle name="Normal 10 3 6 2 2 6 2" xfId="12282"/>
    <cellStyle name="Normal 10 3 6 2 2 7" xfId="12283"/>
    <cellStyle name="Normal 10 3 6 2 3" xfId="12284"/>
    <cellStyle name="Normal 10 3 6 2 3 2" xfId="12285"/>
    <cellStyle name="Normal 10 3 6 2 3 2 2" xfId="12286"/>
    <cellStyle name="Normal 10 3 6 2 3 2 2 2" xfId="12287"/>
    <cellStyle name="Normal 10 3 6 2 3 2 2 2 2" xfId="12288"/>
    <cellStyle name="Normal 10 3 6 2 3 2 2 3" xfId="12289"/>
    <cellStyle name="Normal 10 3 6 2 3 2 3" xfId="12290"/>
    <cellStyle name="Normal 10 3 6 2 3 2 3 2" xfId="12291"/>
    <cellStyle name="Normal 10 3 6 2 3 2 3 2 2" xfId="12292"/>
    <cellStyle name="Normal 10 3 6 2 3 2 3 3" xfId="12293"/>
    <cellStyle name="Normal 10 3 6 2 3 2 4" xfId="12294"/>
    <cellStyle name="Normal 10 3 6 2 3 2 4 2" xfId="12295"/>
    <cellStyle name="Normal 10 3 6 2 3 2 5" xfId="12296"/>
    <cellStyle name="Normal 10 3 6 2 3 3" xfId="12297"/>
    <cellStyle name="Normal 10 3 6 2 3 3 2" xfId="12298"/>
    <cellStyle name="Normal 10 3 6 2 3 3 2 2" xfId="12299"/>
    <cellStyle name="Normal 10 3 6 2 3 3 3" xfId="12300"/>
    <cellStyle name="Normal 10 3 6 2 3 4" xfId="12301"/>
    <cellStyle name="Normal 10 3 6 2 3 4 2" xfId="12302"/>
    <cellStyle name="Normal 10 3 6 2 3 4 2 2" xfId="12303"/>
    <cellStyle name="Normal 10 3 6 2 3 4 3" xfId="12304"/>
    <cellStyle name="Normal 10 3 6 2 3 5" xfId="12305"/>
    <cellStyle name="Normal 10 3 6 2 3 5 2" xfId="12306"/>
    <cellStyle name="Normal 10 3 6 2 3 6" xfId="12307"/>
    <cellStyle name="Normal 10 3 6 2 4" xfId="12308"/>
    <cellStyle name="Normal 10 3 6 2 4 2" xfId="12309"/>
    <cellStyle name="Normal 10 3 6 2 4 2 2" xfId="12310"/>
    <cellStyle name="Normal 10 3 6 2 4 2 2 2" xfId="12311"/>
    <cellStyle name="Normal 10 3 6 2 4 2 3" xfId="12312"/>
    <cellStyle name="Normal 10 3 6 2 4 3" xfId="12313"/>
    <cellStyle name="Normal 10 3 6 2 4 3 2" xfId="12314"/>
    <cellStyle name="Normal 10 3 6 2 4 3 2 2" xfId="12315"/>
    <cellStyle name="Normal 10 3 6 2 4 3 3" xfId="12316"/>
    <cellStyle name="Normal 10 3 6 2 4 4" xfId="12317"/>
    <cellStyle name="Normal 10 3 6 2 4 4 2" xfId="12318"/>
    <cellStyle name="Normal 10 3 6 2 4 5" xfId="12319"/>
    <cellStyle name="Normal 10 3 6 2 5" xfId="12320"/>
    <cellStyle name="Normal 10 3 6 2 5 2" xfId="12321"/>
    <cellStyle name="Normal 10 3 6 2 5 2 2" xfId="12322"/>
    <cellStyle name="Normal 10 3 6 2 5 3" xfId="12323"/>
    <cellStyle name="Normal 10 3 6 2 6" xfId="12324"/>
    <cellStyle name="Normal 10 3 6 2 6 2" xfId="12325"/>
    <cellStyle name="Normal 10 3 6 2 6 2 2" xfId="12326"/>
    <cellStyle name="Normal 10 3 6 2 6 3" xfId="12327"/>
    <cellStyle name="Normal 10 3 6 2 7" xfId="12328"/>
    <cellStyle name="Normal 10 3 6 2 7 2" xfId="12329"/>
    <cellStyle name="Normal 10 3 6 2 8" xfId="12330"/>
    <cellStyle name="Normal 10 3 6 3" xfId="12331"/>
    <cellStyle name="Normal 10 3 6 3 2" xfId="12332"/>
    <cellStyle name="Normal 10 3 6 3 2 2" xfId="12333"/>
    <cellStyle name="Normal 10 3 6 3 2 2 2" xfId="12334"/>
    <cellStyle name="Normal 10 3 6 3 2 2 2 2" xfId="12335"/>
    <cellStyle name="Normal 10 3 6 3 2 2 2 2 2" xfId="12336"/>
    <cellStyle name="Normal 10 3 6 3 2 2 2 3" xfId="12337"/>
    <cellStyle name="Normal 10 3 6 3 2 2 3" xfId="12338"/>
    <cellStyle name="Normal 10 3 6 3 2 2 3 2" xfId="12339"/>
    <cellStyle name="Normal 10 3 6 3 2 2 3 2 2" xfId="12340"/>
    <cellStyle name="Normal 10 3 6 3 2 2 3 3" xfId="12341"/>
    <cellStyle name="Normal 10 3 6 3 2 2 4" xfId="12342"/>
    <cellStyle name="Normal 10 3 6 3 2 2 4 2" xfId="12343"/>
    <cellStyle name="Normal 10 3 6 3 2 2 5" xfId="12344"/>
    <cellStyle name="Normal 10 3 6 3 2 3" xfId="12345"/>
    <cellStyle name="Normal 10 3 6 3 2 3 2" xfId="12346"/>
    <cellStyle name="Normal 10 3 6 3 2 3 2 2" xfId="12347"/>
    <cellStyle name="Normal 10 3 6 3 2 3 3" xfId="12348"/>
    <cellStyle name="Normal 10 3 6 3 2 4" xfId="12349"/>
    <cellStyle name="Normal 10 3 6 3 2 4 2" xfId="12350"/>
    <cellStyle name="Normal 10 3 6 3 2 4 2 2" xfId="12351"/>
    <cellStyle name="Normal 10 3 6 3 2 4 3" xfId="12352"/>
    <cellStyle name="Normal 10 3 6 3 2 5" xfId="12353"/>
    <cellStyle name="Normal 10 3 6 3 2 5 2" xfId="12354"/>
    <cellStyle name="Normal 10 3 6 3 2 6" xfId="12355"/>
    <cellStyle name="Normal 10 3 6 3 3" xfId="12356"/>
    <cellStyle name="Normal 10 3 6 3 3 2" xfId="12357"/>
    <cellStyle name="Normal 10 3 6 3 3 2 2" xfId="12358"/>
    <cellStyle name="Normal 10 3 6 3 3 2 2 2" xfId="12359"/>
    <cellStyle name="Normal 10 3 6 3 3 2 3" xfId="12360"/>
    <cellStyle name="Normal 10 3 6 3 3 3" xfId="12361"/>
    <cellStyle name="Normal 10 3 6 3 3 3 2" xfId="12362"/>
    <cellStyle name="Normal 10 3 6 3 3 3 2 2" xfId="12363"/>
    <cellStyle name="Normal 10 3 6 3 3 3 3" xfId="12364"/>
    <cellStyle name="Normal 10 3 6 3 3 4" xfId="12365"/>
    <cellStyle name="Normal 10 3 6 3 3 4 2" xfId="12366"/>
    <cellStyle name="Normal 10 3 6 3 3 5" xfId="12367"/>
    <cellStyle name="Normal 10 3 6 3 4" xfId="12368"/>
    <cellStyle name="Normal 10 3 6 3 4 2" xfId="12369"/>
    <cellStyle name="Normal 10 3 6 3 4 2 2" xfId="12370"/>
    <cellStyle name="Normal 10 3 6 3 4 3" xfId="12371"/>
    <cellStyle name="Normal 10 3 6 3 5" xfId="12372"/>
    <cellStyle name="Normal 10 3 6 3 5 2" xfId="12373"/>
    <cellStyle name="Normal 10 3 6 3 5 2 2" xfId="12374"/>
    <cellStyle name="Normal 10 3 6 3 5 3" xfId="12375"/>
    <cellStyle name="Normal 10 3 6 3 6" xfId="12376"/>
    <cellStyle name="Normal 10 3 6 3 6 2" xfId="12377"/>
    <cellStyle name="Normal 10 3 6 3 7" xfId="12378"/>
    <cellStyle name="Normal 10 3 6 4" xfId="12379"/>
    <cellStyle name="Normal 10 3 6 4 2" xfId="12380"/>
    <cellStyle name="Normal 10 3 6 4 2 2" xfId="12381"/>
    <cellStyle name="Normal 10 3 6 4 2 2 2" xfId="12382"/>
    <cellStyle name="Normal 10 3 6 4 2 2 2 2" xfId="12383"/>
    <cellStyle name="Normal 10 3 6 4 2 2 3" xfId="12384"/>
    <cellStyle name="Normal 10 3 6 4 2 3" xfId="12385"/>
    <cellStyle name="Normal 10 3 6 4 2 3 2" xfId="12386"/>
    <cellStyle name="Normal 10 3 6 4 2 3 2 2" xfId="12387"/>
    <cellStyle name="Normal 10 3 6 4 2 3 3" xfId="12388"/>
    <cellStyle name="Normal 10 3 6 4 2 4" xfId="12389"/>
    <cellStyle name="Normal 10 3 6 4 2 4 2" xfId="12390"/>
    <cellStyle name="Normal 10 3 6 4 2 5" xfId="12391"/>
    <cellStyle name="Normal 10 3 6 4 3" xfId="12392"/>
    <cellStyle name="Normal 10 3 6 4 3 2" xfId="12393"/>
    <cellStyle name="Normal 10 3 6 4 3 2 2" xfId="12394"/>
    <cellStyle name="Normal 10 3 6 4 3 3" xfId="12395"/>
    <cellStyle name="Normal 10 3 6 4 4" xfId="12396"/>
    <cellStyle name="Normal 10 3 6 4 4 2" xfId="12397"/>
    <cellStyle name="Normal 10 3 6 4 4 2 2" xfId="12398"/>
    <cellStyle name="Normal 10 3 6 4 4 3" xfId="12399"/>
    <cellStyle name="Normal 10 3 6 4 5" xfId="12400"/>
    <cellStyle name="Normal 10 3 6 4 5 2" xfId="12401"/>
    <cellStyle name="Normal 10 3 6 4 6" xfId="12402"/>
    <cellStyle name="Normal 10 3 6 5" xfId="12403"/>
    <cellStyle name="Normal 10 3 6 5 2" xfId="12404"/>
    <cellStyle name="Normal 10 3 6 5 2 2" xfId="12405"/>
    <cellStyle name="Normal 10 3 6 5 2 2 2" xfId="12406"/>
    <cellStyle name="Normal 10 3 6 5 2 3" xfId="12407"/>
    <cellStyle name="Normal 10 3 6 5 3" xfId="12408"/>
    <cellStyle name="Normal 10 3 6 5 3 2" xfId="12409"/>
    <cellStyle name="Normal 10 3 6 5 3 2 2" xfId="12410"/>
    <cellStyle name="Normal 10 3 6 5 3 3" xfId="12411"/>
    <cellStyle name="Normal 10 3 6 5 4" xfId="12412"/>
    <cellStyle name="Normal 10 3 6 5 4 2" xfId="12413"/>
    <cellStyle name="Normal 10 3 6 5 5" xfId="12414"/>
    <cellStyle name="Normal 10 3 6 6" xfId="12415"/>
    <cellStyle name="Normal 10 3 6 6 2" xfId="12416"/>
    <cellStyle name="Normal 10 3 6 6 2 2" xfId="12417"/>
    <cellStyle name="Normal 10 3 6 6 3" xfId="12418"/>
    <cellStyle name="Normal 10 3 6 7" xfId="12419"/>
    <cellStyle name="Normal 10 3 6 7 2" xfId="12420"/>
    <cellStyle name="Normal 10 3 6 7 2 2" xfId="12421"/>
    <cellStyle name="Normal 10 3 6 7 3" xfId="12422"/>
    <cellStyle name="Normal 10 3 6 8" xfId="12423"/>
    <cellStyle name="Normal 10 3 6 8 2" xfId="12424"/>
    <cellStyle name="Normal 10 3 6 9" xfId="12425"/>
    <cellStyle name="Normal 10 3 7" xfId="12426"/>
    <cellStyle name="Normal 10 3 7 2" xfId="12427"/>
    <cellStyle name="Normal 10 3 7 2 2" xfId="12428"/>
    <cellStyle name="Normal 10 3 7 2 2 2" xfId="12429"/>
    <cellStyle name="Normal 10 3 7 2 2 2 2" xfId="12430"/>
    <cellStyle name="Normal 10 3 7 2 2 2 2 2" xfId="12431"/>
    <cellStyle name="Normal 10 3 7 2 2 2 2 2 2" xfId="12432"/>
    <cellStyle name="Normal 10 3 7 2 2 2 2 3" xfId="12433"/>
    <cellStyle name="Normal 10 3 7 2 2 2 3" xfId="12434"/>
    <cellStyle name="Normal 10 3 7 2 2 2 3 2" xfId="12435"/>
    <cellStyle name="Normal 10 3 7 2 2 2 3 2 2" xfId="12436"/>
    <cellStyle name="Normal 10 3 7 2 2 2 3 3" xfId="12437"/>
    <cellStyle name="Normal 10 3 7 2 2 2 4" xfId="12438"/>
    <cellStyle name="Normal 10 3 7 2 2 2 4 2" xfId="12439"/>
    <cellStyle name="Normal 10 3 7 2 2 2 5" xfId="12440"/>
    <cellStyle name="Normal 10 3 7 2 2 3" xfId="12441"/>
    <cellStyle name="Normal 10 3 7 2 2 3 2" xfId="12442"/>
    <cellStyle name="Normal 10 3 7 2 2 3 2 2" xfId="12443"/>
    <cellStyle name="Normal 10 3 7 2 2 3 3" xfId="12444"/>
    <cellStyle name="Normal 10 3 7 2 2 4" xfId="12445"/>
    <cellStyle name="Normal 10 3 7 2 2 4 2" xfId="12446"/>
    <cellStyle name="Normal 10 3 7 2 2 4 2 2" xfId="12447"/>
    <cellStyle name="Normal 10 3 7 2 2 4 3" xfId="12448"/>
    <cellStyle name="Normal 10 3 7 2 2 5" xfId="12449"/>
    <cellStyle name="Normal 10 3 7 2 2 5 2" xfId="12450"/>
    <cellStyle name="Normal 10 3 7 2 2 6" xfId="12451"/>
    <cellStyle name="Normal 10 3 7 2 3" xfId="12452"/>
    <cellStyle name="Normal 10 3 7 2 3 2" xfId="12453"/>
    <cellStyle name="Normal 10 3 7 2 3 2 2" xfId="12454"/>
    <cellStyle name="Normal 10 3 7 2 3 2 2 2" xfId="12455"/>
    <cellStyle name="Normal 10 3 7 2 3 2 3" xfId="12456"/>
    <cellStyle name="Normal 10 3 7 2 3 3" xfId="12457"/>
    <cellStyle name="Normal 10 3 7 2 3 3 2" xfId="12458"/>
    <cellStyle name="Normal 10 3 7 2 3 3 2 2" xfId="12459"/>
    <cellStyle name="Normal 10 3 7 2 3 3 3" xfId="12460"/>
    <cellStyle name="Normal 10 3 7 2 3 4" xfId="12461"/>
    <cellStyle name="Normal 10 3 7 2 3 4 2" xfId="12462"/>
    <cellStyle name="Normal 10 3 7 2 3 5" xfId="12463"/>
    <cellStyle name="Normal 10 3 7 2 4" xfId="12464"/>
    <cellStyle name="Normal 10 3 7 2 4 2" xfId="12465"/>
    <cellStyle name="Normal 10 3 7 2 4 2 2" xfId="12466"/>
    <cellStyle name="Normal 10 3 7 2 4 3" xfId="12467"/>
    <cellStyle name="Normal 10 3 7 2 5" xfId="12468"/>
    <cellStyle name="Normal 10 3 7 2 5 2" xfId="12469"/>
    <cellStyle name="Normal 10 3 7 2 5 2 2" xfId="12470"/>
    <cellStyle name="Normal 10 3 7 2 5 3" xfId="12471"/>
    <cellStyle name="Normal 10 3 7 2 6" xfId="12472"/>
    <cellStyle name="Normal 10 3 7 2 6 2" xfId="12473"/>
    <cellStyle name="Normal 10 3 7 2 7" xfId="12474"/>
    <cellStyle name="Normal 10 3 7 3" xfId="12475"/>
    <cellStyle name="Normal 10 3 7 3 2" xfId="12476"/>
    <cellStyle name="Normal 10 3 7 3 2 2" xfId="12477"/>
    <cellStyle name="Normal 10 3 7 3 2 2 2" xfId="12478"/>
    <cellStyle name="Normal 10 3 7 3 2 2 2 2" xfId="12479"/>
    <cellStyle name="Normal 10 3 7 3 2 2 3" xfId="12480"/>
    <cellStyle name="Normal 10 3 7 3 2 3" xfId="12481"/>
    <cellStyle name="Normal 10 3 7 3 2 3 2" xfId="12482"/>
    <cellStyle name="Normal 10 3 7 3 2 3 2 2" xfId="12483"/>
    <cellStyle name="Normal 10 3 7 3 2 3 3" xfId="12484"/>
    <cellStyle name="Normal 10 3 7 3 2 4" xfId="12485"/>
    <cellStyle name="Normal 10 3 7 3 2 4 2" xfId="12486"/>
    <cellStyle name="Normal 10 3 7 3 2 5" xfId="12487"/>
    <cellStyle name="Normal 10 3 7 3 3" xfId="12488"/>
    <cellStyle name="Normal 10 3 7 3 3 2" xfId="12489"/>
    <cellStyle name="Normal 10 3 7 3 3 2 2" xfId="12490"/>
    <cellStyle name="Normal 10 3 7 3 3 3" xfId="12491"/>
    <cellStyle name="Normal 10 3 7 3 4" xfId="12492"/>
    <cellStyle name="Normal 10 3 7 3 4 2" xfId="12493"/>
    <cellStyle name="Normal 10 3 7 3 4 2 2" xfId="12494"/>
    <cellStyle name="Normal 10 3 7 3 4 3" xfId="12495"/>
    <cellStyle name="Normal 10 3 7 3 5" xfId="12496"/>
    <cellStyle name="Normal 10 3 7 3 5 2" xfId="12497"/>
    <cellStyle name="Normal 10 3 7 3 6" xfId="12498"/>
    <cellStyle name="Normal 10 3 7 4" xfId="12499"/>
    <cellStyle name="Normal 10 3 7 4 2" xfId="12500"/>
    <cellStyle name="Normal 10 3 7 4 2 2" xfId="12501"/>
    <cellStyle name="Normal 10 3 7 4 2 2 2" xfId="12502"/>
    <cellStyle name="Normal 10 3 7 4 2 3" xfId="12503"/>
    <cellStyle name="Normal 10 3 7 4 3" xfId="12504"/>
    <cellStyle name="Normal 10 3 7 4 3 2" xfId="12505"/>
    <cellStyle name="Normal 10 3 7 4 3 2 2" xfId="12506"/>
    <cellStyle name="Normal 10 3 7 4 3 3" xfId="12507"/>
    <cellStyle name="Normal 10 3 7 4 4" xfId="12508"/>
    <cellStyle name="Normal 10 3 7 4 4 2" xfId="12509"/>
    <cellStyle name="Normal 10 3 7 4 5" xfId="12510"/>
    <cellStyle name="Normal 10 3 7 5" xfId="12511"/>
    <cellStyle name="Normal 10 3 7 5 2" xfId="12512"/>
    <cellStyle name="Normal 10 3 7 5 2 2" xfId="12513"/>
    <cellStyle name="Normal 10 3 7 5 3" xfId="12514"/>
    <cellStyle name="Normal 10 3 7 6" xfId="12515"/>
    <cellStyle name="Normal 10 3 7 6 2" xfId="12516"/>
    <cellStyle name="Normal 10 3 7 6 2 2" xfId="12517"/>
    <cellStyle name="Normal 10 3 7 6 3" xfId="12518"/>
    <cellStyle name="Normal 10 3 7 7" xfId="12519"/>
    <cellStyle name="Normal 10 3 7 7 2" xfId="12520"/>
    <cellStyle name="Normal 10 3 7 8" xfId="12521"/>
    <cellStyle name="Normal 10 3 8" xfId="12522"/>
    <cellStyle name="Normal 10 3 8 2" xfId="12523"/>
    <cellStyle name="Normal 10 3 8 2 2" xfId="12524"/>
    <cellStyle name="Normal 10 3 8 2 2 2" xfId="12525"/>
    <cellStyle name="Normal 10 3 8 2 2 2 2" xfId="12526"/>
    <cellStyle name="Normal 10 3 8 2 2 2 2 2" xfId="12527"/>
    <cellStyle name="Normal 10 3 8 2 2 2 3" xfId="12528"/>
    <cellStyle name="Normal 10 3 8 2 2 3" xfId="12529"/>
    <cellStyle name="Normal 10 3 8 2 2 3 2" xfId="12530"/>
    <cellStyle name="Normal 10 3 8 2 2 3 2 2" xfId="12531"/>
    <cellStyle name="Normal 10 3 8 2 2 3 3" xfId="12532"/>
    <cellStyle name="Normal 10 3 8 2 2 4" xfId="12533"/>
    <cellStyle name="Normal 10 3 8 2 2 4 2" xfId="12534"/>
    <cellStyle name="Normal 10 3 8 2 2 5" xfId="12535"/>
    <cellStyle name="Normal 10 3 8 2 3" xfId="12536"/>
    <cellStyle name="Normal 10 3 8 2 3 2" xfId="12537"/>
    <cellStyle name="Normal 10 3 8 2 3 2 2" xfId="12538"/>
    <cellStyle name="Normal 10 3 8 2 3 3" xfId="12539"/>
    <cellStyle name="Normal 10 3 8 2 4" xfId="12540"/>
    <cellStyle name="Normal 10 3 8 2 4 2" xfId="12541"/>
    <cellStyle name="Normal 10 3 8 2 4 2 2" xfId="12542"/>
    <cellStyle name="Normal 10 3 8 2 4 3" xfId="12543"/>
    <cellStyle name="Normal 10 3 8 2 5" xfId="12544"/>
    <cellStyle name="Normal 10 3 8 2 5 2" xfId="12545"/>
    <cellStyle name="Normal 10 3 8 2 6" xfId="12546"/>
    <cellStyle name="Normal 10 3 8 3" xfId="12547"/>
    <cellStyle name="Normal 10 3 8 3 2" xfId="12548"/>
    <cellStyle name="Normal 10 3 8 3 2 2" xfId="12549"/>
    <cellStyle name="Normal 10 3 8 3 2 2 2" xfId="12550"/>
    <cellStyle name="Normal 10 3 8 3 2 3" xfId="12551"/>
    <cellStyle name="Normal 10 3 8 3 3" xfId="12552"/>
    <cellStyle name="Normal 10 3 8 3 3 2" xfId="12553"/>
    <cellStyle name="Normal 10 3 8 3 3 2 2" xfId="12554"/>
    <cellStyle name="Normal 10 3 8 3 3 3" xfId="12555"/>
    <cellStyle name="Normal 10 3 8 3 4" xfId="12556"/>
    <cellStyle name="Normal 10 3 8 3 4 2" xfId="12557"/>
    <cellStyle name="Normal 10 3 8 3 5" xfId="12558"/>
    <cellStyle name="Normal 10 3 8 4" xfId="12559"/>
    <cellStyle name="Normal 10 3 8 4 2" xfId="12560"/>
    <cellStyle name="Normal 10 3 8 4 2 2" xfId="12561"/>
    <cellStyle name="Normal 10 3 8 4 3" xfId="12562"/>
    <cellStyle name="Normal 10 3 8 5" xfId="12563"/>
    <cellStyle name="Normal 10 3 8 5 2" xfId="12564"/>
    <cellStyle name="Normal 10 3 8 5 2 2" xfId="12565"/>
    <cellStyle name="Normal 10 3 8 5 3" xfId="12566"/>
    <cellStyle name="Normal 10 3 8 6" xfId="12567"/>
    <cellStyle name="Normal 10 3 8 6 2" xfId="12568"/>
    <cellStyle name="Normal 10 3 8 7" xfId="12569"/>
    <cellStyle name="Normal 10 3 9" xfId="12570"/>
    <cellStyle name="Normal 10 3 9 2" xfId="12571"/>
    <cellStyle name="Normal 10 3 9 2 2" xfId="12572"/>
    <cellStyle name="Normal 10 3 9 2 2 2" xfId="12573"/>
    <cellStyle name="Normal 10 3 9 2 2 2 2" xfId="12574"/>
    <cellStyle name="Normal 10 3 9 2 2 3" xfId="12575"/>
    <cellStyle name="Normal 10 3 9 2 3" xfId="12576"/>
    <cellStyle name="Normal 10 3 9 2 3 2" xfId="12577"/>
    <cellStyle name="Normal 10 3 9 2 3 2 2" xfId="12578"/>
    <cellStyle name="Normal 10 3 9 2 3 3" xfId="12579"/>
    <cellStyle name="Normal 10 3 9 2 4" xfId="12580"/>
    <cellStyle name="Normal 10 3 9 2 4 2" xfId="12581"/>
    <cellStyle name="Normal 10 3 9 2 5" xfId="12582"/>
    <cellStyle name="Normal 10 3 9 3" xfId="12583"/>
    <cellStyle name="Normal 10 3 9 3 2" xfId="12584"/>
    <cellStyle name="Normal 10 3 9 3 2 2" xfId="12585"/>
    <cellStyle name="Normal 10 3 9 3 3" xfId="12586"/>
    <cellStyle name="Normal 10 3 9 4" xfId="12587"/>
    <cellStyle name="Normal 10 3 9 4 2" xfId="12588"/>
    <cellStyle name="Normal 10 3 9 4 2 2" xfId="12589"/>
    <cellStyle name="Normal 10 3 9 4 3" xfId="12590"/>
    <cellStyle name="Normal 10 3 9 5" xfId="12591"/>
    <cellStyle name="Normal 10 3 9 5 2" xfId="12592"/>
    <cellStyle name="Normal 10 3 9 6" xfId="12593"/>
    <cellStyle name="Normal 10 4" xfId="377"/>
    <cellStyle name="Normal 10 4 10" xfId="12594"/>
    <cellStyle name="Normal 10 4 10 2" xfId="12595"/>
    <cellStyle name="Normal 10 4 10 2 2" xfId="12596"/>
    <cellStyle name="Normal 10 4 10 3" xfId="12597"/>
    <cellStyle name="Normal 10 4 11" xfId="12598"/>
    <cellStyle name="Normal 10 4 11 2" xfId="12599"/>
    <cellStyle name="Normal 10 4 11 2 2" xfId="12600"/>
    <cellStyle name="Normal 10 4 11 3" xfId="12601"/>
    <cellStyle name="Normal 10 4 12" xfId="12602"/>
    <cellStyle name="Normal 10 4 12 2" xfId="12603"/>
    <cellStyle name="Normal 10 4 13" xfId="12604"/>
    <cellStyle name="Normal 10 4 2" xfId="378"/>
    <cellStyle name="Normal 10 4 2 10" xfId="12605"/>
    <cellStyle name="Normal 10 4 2 10 2" xfId="12606"/>
    <cellStyle name="Normal 10 4 2 11" xfId="12607"/>
    <cellStyle name="Normal 10 4 2 2" xfId="379"/>
    <cellStyle name="Normal 10 4 2 2 2" xfId="380"/>
    <cellStyle name="Normal 10 4 2 2 2 2" xfId="12609"/>
    <cellStyle name="Normal 10 4 2 2 2 2 2" xfId="12610"/>
    <cellStyle name="Normal 10 4 2 2 2 2 2 2" xfId="12611"/>
    <cellStyle name="Normal 10 4 2 2 2 2 2 2 2" xfId="12612"/>
    <cellStyle name="Normal 10 4 2 2 2 2 2 2 2 2" xfId="12613"/>
    <cellStyle name="Normal 10 4 2 2 2 2 2 2 2 2 2" xfId="12614"/>
    <cellStyle name="Normal 10 4 2 2 2 2 2 2 2 3" xfId="12615"/>
    <cellStyle name="Normal 10 4 2 2 2 2 2 2 3" xfId="12616"/>
    <cellStyle name="Normal 10 4 2 2 2 2 2 2 3 2" xfId="12617"/>
    <cellStyle name="Normal 10 4 2 2 2 2 2 2 3 2 2" xfId="12618"/>
    <cellStyle name="Normal 10 4 2 2 2 2 2 2 3 3" xfId="12619"/>
    <cellStyle name="Normal 10 4 2 2 2 2 2 2 4" xfId="12620"/>
    <cellStyle name="Normal 10 4 2 2 2 2 2 2 4 2" xfId="12621"/>
    <cellStyle name="Normal 10 4 2 2 2 2 2 2 5" xfId="12622"/>
    <cellStyle name="Normal 10 4 2 2 2 2 2 3" xfId="12623"/>
    <cellStyle name="Normal 10 4 2 2 2 2 2 3 2" xfId="12624"/>
    <cellStyle name="Normal 10 4 2 2 2 2 2 3 2 2" xfId="12625"/>
    <cellStyle name="Normal 10 4 2 2 2 2 2 3 3" xfId="12626"/>
    <cellStyle name="Normal 10 4 2 2 2 2 2 4" xfId="12627"/>
    <cellStyle name="Normal 10 4 2 2 2 2 2 4 2" xfId="12628"/>
    <cellStyle name="Normal 10 4 2 2 2 2 2 4 2 2" xfId="12629"/>
    <cellStyle name="Normal 10 4 2 2 2 2 2 4 3" xfId="12630"/>
    <cellStyle name="Normal 10 4 2 2 2 2 2 5" xfId="12631"/>
    <cellStyle name="Normal 10 4 2 2 2 2 2 5 2" xfId="12632"/>
    <cellStyle name="Normal 10 4 2 2 2 2 2 6" xfId="12633"/>
    <cellStyle name="Normal 10 4 2 2 2 2 3" xfId="12634"/>
    <cellStyle name="Normal 10 4 2 2 2 2 3 2" xfId="12635"/>
    <cellStyle name="Normal 10 4 2 2 2 2 3 2 2" xfId="12636"/>
    <cellStyle name="Normal 10 4 2 2 2 2 3 2 2 2" xfId="12637"/>
    <cellStyle name="Normal 10 4 2 2 2 2 3 2 3" xfId="12638"/>
    <cellStyle name="Normal 10 4 2 2 2 2 3 3" xfId="12639"/>
    <cellStyle name="Normal 10 4 2 2 2 2 3 3 2" xfId="12640"/>
    <cellStyle name="Normal 10 4 2 2 2 2 3 3 2 2" xfId="12641"/>
    <cellStyle name="Normal 10 4 2 2 2 2 3 3 3" xfId="12642"/>
    <cellStyle name="Normal 10 4 2 2 2 2 3 4" xfId="12643"/>
    <cellStyle name="Normal 10 4 2 2 2 2 3 4 2" xfId="12644"/>
    <cellStyle name="Normal 10 4 2 2 2 2 3 5" xfId="12645"/>
    <cellStyle name="Normal 10 4 2 2 2 2 4" xfId="12646"/>
    <cellStyle name="Normal 10 4 2 2 2 2 4 2" xfId="12647"/>
    <cellStyle name="Normal 10 4 2 2 2 2 4 2 2" xfId="12648"/>
    <cellStyle name="Normal 10 4 2 2 2 2 4 3" xfId="12649"/>
    <cellStyle name="Normal 10 4 2 2 2 2 5" xfId="12650"/>
    <cellStyle name="Normal 10 4 2 2 2 2 5 2" xfId="12651"/>
    <cellStyle name="Normal 10 4 2 2 2 2 5 2 2" xfId="12652"/>
    <cellStyle name="Normal 10 4 2 2 2 2 5 3" xfId="12653"/>
    <cellStyle name="Normal 10 4 2 2 2 2 6" xfId="12654"/>
    <cellStyle name="Normal 10 4 2 2 2 2 6 2" xfId="12655"/>
    <cellStyle name="Normal 10 4 2 2 2 2 7" xfId="12656"/>
    <cellStyle name="Normal 10 4 2 2 2 3" xfId="12657"/>
    <cellStyle name="Normal 10 4 2 2 2 3 2" xfId="12658"/>
    <cellStyle name="Normal 10 4 2 2 2 3 2 2" xfId="12659"/>
    <cellStyle name="Normal 10 4 2 2 2 3 2 2 2" xfId="12660"/>
    <cellStyle name="Normal 10 4 2 2 2 3 2 2 2 2" xfId="12661"/>
    <cellStyle name="Normal 10 4 2 2 2 3 2 2 3" xfId="12662"/>
    <cellStyle name="Normal 10 4 2 2 2 3 2 3" xfId="12663"/>
    <cellStyle name="Normal 10 4 2 2 2 3 2 3 2" xfId="12664"/>
    <cellStyle name="Normal 10 4 2 2 2 3 2 3 2 2" xfId="12665"/>
    <cellStyle name="Normal 10 4 2 2 2 3 2 3 3" xfId="12666"/>
    <cellStyle name="Normal 10 4 2 2 2 3 2 4" xfId="12667"/>
    <cellStyle name="Normal 10 4 2 2 2 3 2 4 2" xfId="12668"/>
    <cellStyle name="Normal 10 4 2 2 2 3 2 5" xfId="12669"/>
    <cellStyle name="Normal 10 4 2 2 2 3 3" xfId="12670"/>
    <cellStyle name="Normal 10 4 2 2 2 3 3 2" xfId="12671"/>
    <cellStyle name="Normal 10 4 2 2 2 3 3 2 2" xfId="12672"/>
    <cellStyle name="Normal 10 4 2 2 2 3 3 3" xfId="12673"/>
    <cellStyle name="Normal 10 4 2 2 2 3 4" xfId="12674"/>
    <cellStyle name="Normal 10 4 2 2 2 3 4 2" xfId="12675"/>
    <cellStyle name="Normal 10 4 2 2 2 3 4 2 2" xfId="12676"/>
    <cellStyle name="Normal 10 4 2 2 2 3 4 3" xfId="12677"/>
    <cellStyle name="Normal 10 4 2 2 2 3 5" xfId="12678"/>
    <cellStyle name="Normal 10 4 2 2 2 3 5 2" xfId="12679"/>
    <cellStyle name="Normal 10 4 2 2 2 3 6" xfId="12680"/>
    <cellStyle name="Normal 10 4 2 2 2 4" xfId="12681"/>
    <cellStyle name="Normal 10 4 2 2 2 4 2" xfId="12682"/>
    <cellStyle name="Normal 10 4 2 2 2 4 2 2" xfId="12683"/>
    <cellStyle name="Normal 10 4 2 2 2 4 2 2 2" xfId="12684"/>
    <cellStyle name="Normal 10 4 2 2 2 4 2 3" xfId="12685"/>
    <cellStyle name="Normal 10 4 2 2 2 4 3" xfId="12686"/>
    <cellStyle name="Normal 10 4 2 2 2 4 3 2" xfId="12687"/>
    <cellStyle name="Normal 10 4 2 2 2 4 3 2 2" xfId="12688"/>
    <cellStyle name="Normal 10 4 2 2 2 4 3 3" xfId="12689"/>
    <cellStyle name="Normal 10 4 2 2 2 4 4" xfId="12690"/>
    <cellStyle name="Normal 10 4 2 2 2 4 4 2" xfId="12691"/>
    <cellStyle name="Normal 10 4 2 2 2 4 5" xfId="12692"/>
    <cellStyle name="Normal 10 4 2 2 2 5" xfId="12693"/>
    <cellStyle name="Normal 10 4 2 2 2 5 2" xfId="12694"/>
    <cellStyle name="Normal 10 4 2 2 2 5 2 2" xfId="12695"/>
    <cellStyle name="Normal 10 4 2 2 2 5 3" xfId="12696"/>
    <cellStyle name="Normal 10 4 2 2 2 6" xfId="12697"/>
    <cellStyle name="Normal 10 4 2 2 2 6 2" xfId="12698"/>
    <cellStyle name="Normal 10 4 2 2 2 6 2 2" xfId="12699"/>
    <cellStyle name="Normal 10 4 2 2 2 6 3" xfId="12700"/>
    <cellStyle name="Normal 10 4 2 2 2 7" xfId="12701"/>
    <cellStyle name="Normal 10 4 2 2 2 7 2" xfId="12702"/>
    <cellStyle name="Normal 10 4 2 2 2 8" xfId="12703"/>
    <cellStyle name="Normal 10 4 2 2 2 9" xfId="12608"/>
    <cellStyle name="Normal 10 4 2 2 3" xfId="12704"/>
    <cellStyle name="Normal 10 4 2 2 3 2" xfId="12705"/>
    <cellStyle name="Normal 10 4 2 2 3 2 2" xfId="12706"/>
    <cellStyle name="Normal 10 4 2 2 3 2 2 2" xfId="12707"/>
    <cellStyle name="Normal 10 4 2 2 3 2 2 2 2" xfId="12708"/>
    <cellStyle name="Normal 10 4 2 2 3 2 2 2 2 2" xfId="12709"/>
    <cellStyle name="Normal 10 4 2 2 3 2 2 2 3" xfId="12710"/>
    <cellStyle name="Normal 10 4 2 2 3 2 2 3" xfId="12711"/>
    <cellStyle name="Normal 10 4 2 2 3 2 2 3 2" xfId="12712"/>
    <cellStyle name="Normal 10 4 2 2 3 2 2 3 2 2" xfId="12713"/>
    <cellStyle name="Normal 10 4 2 2 3 2 2 3 3" xfId="12714"/>
    <cellStyle name="Normal 10 4 2 2 3 2 2 4" xfId="12715"/>
    <cellStyle name="Normal 10 4 2 2 3 2 2 4 2" xfId="12716"/>
    <cellStyle name="Normal 10 4 2 2 3 2 2 5" xfId="12717"/>
    <cellStyle name="Normal 10 4 2 2 3 2 3" xfId="12718"/>
    <cellStyle name="Normal 10 4 2 2 3 2 3 2" xfId="12719"/>
    <cellStyle name="Normal 10 4 2 2 3 2 3 2 2" xfId="12720"/>
    <cellStyle name="Normal 10 4 2 2 3 2 3 3" xfId="12721"/>
    <cellStyle name="Normal 10 4 2 2 3 2 4" xfId="12722"/>
    <cellStyle name="Normal 10 4 2 2 3 2 4 2" xfId="12723"/>
    <cellStyle name="Normal 10 4 2 2 3 2 4 2 2" xfId="12724"/>
    <cellStyle name="Normal 10 4 2 2 3 2 4 3" xfId="12725"/>
    <cellStyle name="Normal 10 4 2 2 3 2 5" xfId="12726"/>
    <cellStyle name="Normal 10 4 2 2 3 2 5 2" xfId="12727"/>
    <cellStyle name="Normal 10 4 2 2 3 2 6" xfId="12728"/>
    <cellStyle name="Normal 10 4 2 2 3 3" xfId="12729"/>
    <cellStyle name="Normal 10 4 2 2 3 3 2" xfId="12730"/>
    <cellStyle name="Normal 10 4 2 2 3 3 2 2" xfId="12731"/>
    <cellStyle name="Normal 10 4 2 2 3 3 2 2 2" xfId="12732"/>
    <cellStyle name="Normal 10 4 2 2 3 3 2 3" xfId="12733"/>
    <cellStyle name="Normal 10 4 2 2 3 3 3" xfId="12734"/>
    <cellStyle name="Normal 10 4 2 2 3 3 3 2" xfId="12735"/>
    <cellStyle name="Normal 10 4 2 2 3 3 3 2 2" xfId="12736"/>
    <cellStyle name="Normal 10 4 2 2 3 3 3 3" xfId="12737"/>
    <cellStyle name="Normal 10 4 2 2 3 3 4" xfId="12738"/>
    <cellStyle name="Normal 10 4 2 2 3 3 4 2" xfId="12739"/>
    <cellStyle name="Normal 10 4 2 2 3 3 5" xfId="12740"/>
    <cellStyle name="Normal 10 4 2 2 3 4" xfId="12741"/>
    <cellStyle name="Normal 10 4 2 2 3 4 2" xfId="12742"/>
    <cellStyle name="Normal 10 4 2 2 3 4 2 2" xfId="12743"/>
    <cellStyle name="Normal 10 4 2 2 3 4 3" xfId="12744"/>
    <cellStyle name="Normal 10 4 2 2 3 5" xfId="12745"/>
    <cellStyle name="Normal 10 4 2 2 3 5 2" xfId="12746"/>
    <cellStyle name="Normal 10 4 2 2 3 5 2 2" xfId="12747"/>
    <cellStyle name="Normal 10 4 2 2 3 5 3" xfId="12748"/>
    <cellStyle name="Normal 10 4 2 2 3 6" xfId="12749"/>
    <cellStyle name="Normal 10 4 2 2 3 6 2" xfId="12750"/>
    <cellStyle name="Normal 10 4 2 2 3 7" xfId="12751"/>
    <cellStyle name="Normal 10 4 2 2 4" xfId="12752"/>
    <cellStyle name="Normal 10 4 2 2 4 2" xfId="12753"/>
    <cellStyle name="Normal 10 4 2 2 4 2 2" xfId="12754"/>
    <cellStyle name="Normal 10 4 2 2 4 2 2 2" xfId="12755"/>
    <cellStyle name="Normal 10 4 2 2 4 2 2 2 2" xfId="12756"/>
    <cellStyle name="Normal 10 4 2 2 4 2 2 3" xfId="12757"/>
    <cellStyle name="Normal 10 4 2 2 4 2 3" xfId="12758"/>
    <cellStyle name="Normal 10 4 2 2 4 2 3 2" xfId="12759"/>
    <cellStyle name="Normal 10 4 2 2 4 2 3 2 2" xfId="12760"/>
    <cellStyle name="Normal 10 4 2 2 4 2 3 3" xfId="12761"/>
    <cellStyle name="Normal 10 4 2 2 4 2 4" xfId="12762"/>
    <cellStyle name="Normal 10 4 2 2 4 2 4 2" xfId="12763"/>
    <cellStyle name="Normal 10 4 2 2 4 2 5" xfId="12764"/>
    <cellStyle name="Normal 10 4 2 2 4 3" xfId="12765"/>
    <cellStyle name="Normal 10 4 2 2 4 3 2" xfId="12766"/>
    <cellStyle name="Normal 10 4 2 2 4 3 2 2" xfId="12767"/>
    <cellStyle name="Normal 10 4 2 2 4 3 3" xfId="12768"/>
    <cellStyle name="Normal 10 4 2 2 4 4" xfId="12769"/>
    <cellStyle name="Normal 10 4 2 2 4 4 2" xfId="12770"/>
    <cellStyle name="Normal 10 4 2 2 4 4 2 2" xfId="12771"/>
    <cellStyle name="Normal 10 4 2 2 4 4 3" xfId="12772"/>
    <cellStyle name="Normal 10 4 2 2 4 5" xfId="12773"/>
    <cellStyle name="Normal 10 4 2 2 4 5 2" xfId="12774"/>
    <cellStyle name="Normal 10 4 2 2 4 6" xfId="12775"/>
    <cellStyle name="Normal 10 4 2 2 5" xfId="12776"/>
    <cellStyle name="Normal 10 4 2 2 5 2" xfId="12777"/>
    <cellStyle name="Normal 10 4 2 2 5 2 2" xfId="12778"/>
    <cellStyle name="Normal 10 4 2 2 5 2 2 2" xfId="12779"/>
    <cellStyle name="Normal 10 4 2 2 5 2 3" xfId="12780"/>
    <cellStyle name="Normal 10 4 2 2 5 3" xfId="12781"/>
    <cellStyle name="Normal 10 4 2 2 5 3 2" xfId="12782"/>
    <cellStyle name="Normal 10 4 2 2 5 3 2 2" xfId="12783"/>
    <cellStyle name="Normal 10 4 2 2 5 3 3" xfId="12784"/>
    <cellStyle name="Normal 10 4 2 2 5 4" xfId="12785"/>
    <cellStyle name="Normal 10 4 2 2 5 4 2" xfId="12786"/>
    <cellStyle name="Normal 10 4 2 2 5 5" xfId="12787"/>
    <cellStyle name="Normal 10 4 2 2 6" xfId="12788"/>
    <cellStyle name="Normal 10 4 2 2 6 2" xfId="12789"/>
    <cellStyle name="Normal 10 4 2 2 6 2 2" xfId="12790"/>
    <cellStyle name="Normal 10 4 2 2 6 3" xfId="12791"/>
    <cellStyle name="Normal 10 4 2 2 7" xfId="12792"/>
    <cellStyle name="Normal 10 4 2 2 7 2" xfId="12793"/>
    <cellStyle name="Normal 10 4 2 2 7 2 2" xfId="12794"/>
    <cellStyle name="Normal 10 4 2 2 7 3" xfId="12795"/>
    <cellStyle name="Normal 10 4 2 2 8" xfId="12796"/>
    <cellStyle name="Normal 10 4 2 2 8 2" xfId="12797"/>
    <cellStyle name="Normal 10 4 2 2 9" xfId="12798"/>
    <cellStyle name="Normal 10 4 2 3" xfId="381"/>
    <cellStyle name="Normal 10 4 2 3 2" xfId="382"/>
    <cellStyle name="Normal 10 4 2 3 2 2" xfId="12800"/>
    <cellStyle name="Normal 10 4 2 3 2 2 2" xfId="12801"/>
    <cellStyle name="Normal 10 4 2 3 2 2 2 2" xfId="12802"/>
    <cellStyle name="Normal 10 4 2 3 2 2 2 2 2" xfId="12803"/>
    <cellStyle name="Normal 10 4 2 3 2 2 2 2 2 2" xfId="12804"/>
    <cellStyle name="Normal 10 4 2 3 2 2 2 2 2 2 2" xfId="12805"/>
    <cellStyle name="Normal 10 4 2 3 2 2 2 2 2 3" xfId="12806"/>
    <cellStyle name="Normal 10 4 2 3 2 2 2 2 3" xfId="12807"/>
    <cellStyle name="Normal 10 4 2 3 2 2 2 2 3 2" xfId="12808"/>
    <cellStyle name="Normal 10 4 2 3 2 2 2 2 3 2 2" xfId="12809"/>
    <cellStyle name="Normal 10 4 2 3 2 2 2 2 3 3" xfId="12810"/>
    <cellStyle name="Normal 10 4 2 3 2 2 2 2 4" xfId="12811"/>
    <cellStyle name="Normal 10 4 2 3 2 2 2 2 4 2" xfId="12812"/>
    <cellStyle name="Normal 10 4 2 3 2 2 2 2 5" xfId="12813"/>
    <cellStyle name="Normal 10 4 2 3 2 2 2 3" xfId="12814"/>
    <cellStyle name="Normal 10 4 2 3 2 2 2 3 2" xfId="12815"/>
    <cellStyle name="Normal 10 4 2 3 2 2 2 3 2 2" xfId="12816"/>
    <cellStyle name="Normal 10 4 2 3 2 2 2 3 3" xfId="12817"/>
    <cellStyle name="Normal 10 4 2 3 2 2 2 4" xfId="12818"/>
    <cellStyle name="Normal 10 4 2 3 2 2 2 4 2" xfId="12819"/>
    <cellStyle name="Normal 10 4 2 3 2 2 2 4 2 2" xfId="12820"/>
    <cellStyle name="Normal 10 4 2 3 2 2 2 4 3" xfId="12821"/>
    <cellStyle name="Normal 10 4 2 3 2 2 2 5" xfId="12822"/>
    <cellStyle name="Normal 10 4 2 3 2 2 2 5 2" xfId="12823"/>
    <cellStyle name="Normal 10 4 2 3 2 2 2 6" xfId="12824"/>
    <cellStyle name="Normal 10 4 2 3 2 2 3" xfId="12825"/>
    <cellStyle name="Normal 10 4 2 3 2 2 3 2" xfId="12826"/>
    <cellStyle name="Normal 10 4 2 3 2 2 3 2 2" xfId="12827"/>
    <cellStyle name="Normal 10 4 2 3 2 2 3 2 2 2" xfId="12828"/>
    <cellStyle name="Normal 10 4 2 3 2 2 3 2 3" xfId="12829"/>
    <cellStyle name="Normal 10 4 2 3 2 2 3 3" xfId="12830"/>
    <cellStyle name="Normal 10 4 2 3 2 2 3 3 2" xfId="12831"/>
    <cellStyle name="Normal 10 4 2 3 2 2 3 3 2 2" xfId="12832"/>
    <cellStyle name="Normal 10 4 2 3 2 2 3 3 3" xfId="12833"/>
    <cellStyle name="Normal 10 4 2 3 2 2 3 4" xfId="12834"/>
    <cellStyle name="Normal 10 4 2 3 2 2 3 4 2" xfId="12835"/>
    <cellStyle name="Normal 10 4 2 3 2 2 3 5" xfId="12836"/>
    <cellStyle name="Normal 10 4 2 3 2 2 4" xfId="12837"/>
    <cellStyle name="Normal 10 4 2 3 2 2 4 2" xfId="12838"/>
    <cellStyle name="Normal 10 4 2 3 2 2 4 2 2" xfId="12839"/>
    <cellStyle name="Normal 10 4 2 3 2 2 4 3" xfId="12840"/>
    <cellStyle name="Normal 10 4 2 3 2 2 5" xfId="12841"/>
    <cellStyle name="Normal 10 4 2 3 2 2 5 2" xfId="12842"/>
    <cellStyle name="Normal 10 4 2 3 2 2 5 2 2" xfId="12843"/>
    <cellStyle name="Normal 10 4 2 3 2 2 5 3" xfId="12844"/>
    <cellStyle name="Normal 10 4 2 3 2 2 6" xfId="12845"/>
    <cellStyle name="Normal 10 4 2 3 2 2 6 2" xfId="12846"/>
    <cellStyle name="Normal 10 4 2 3 2 2 7" xfId="12847"/>
    <cellStyle name="Normal 10 4 2 3 2 3" xfId="12848"/>
    <cellStyle name="Normal 10 4 2 3 2 3 2" xfId="12849"/>
    <cellStyle name="Normal 10 4 2 3 2 3 2 2" xfId="12850"/>
    <cellStyle name="Normal 10 4 2 3 2 3 2 2 2" xfId="12851"/>
    <cellStyle name="Normal 10 4 2 3 2 3 2 2 2 2" xfId="12852"/>
    <cellStyle name="Normal 10 4 2 3 2 3 2 2 3" xfId="12853"/>
    <cellStyle name="Normal 10 4 2 3 2 3 2 3" xfId="12854"/>
    <cellStyle name="Normal 10 4 2 3 2 3 2 3 2" xfId="12855"/>
    <cellStyle name="Normal 10 4 2 3 2 3 2 3 2 2" xfId="12856"/>
    <cellStyle name="Normal 10 4 2 3 2 3 2 3 3" xfId="12857"/>
    <cellStyle name="Normal 10 4 2 3 2 3 2 4" xfId="12858"/>
    <cellStyle name="Normal 10 4 2 3 2 3 2 4 2" xfId="12859"/>
    <cellStyle name="Normal 10 4 2 3 2 3 2 5" xfId="12860"/>
    <cellStyle name="Normal 10 4 2 3 2 3 3" xfId="12861"/>
    <cellStyle name="Normal 10 4 2 3 2 3 3 2" xfId="12862"/>
    <cellStyle name="Normal 10 4 2 3 2 3 3 2 2" xfId="12863"/>
    <cellStyle name="Normal 10 4 2 3 2 3 3 3" xfId="12864"/>
    <cellStyle name="Normal 10 4 2 3 2 3 4" xfId="12865"/>
    <cellStyle name="Normal 10 4 2 3 2 3 4 2" xfId="12866"/>
    <cellStyle name="Normal 10 4 2 3 2 3 4 2 2" xfId="12867"/>
    <cellStyle name="Normal 10 4 2 3 2 3 4 3" xfId="12868"/>
    <cellStyle name="Normal 10 4 2 3 2 3 5" xfId="12869"/>
    <cellStyle name="Normal 10 4 2 3 2 3 5 2" xfId="12870"/>
    <cellStyle name="Normal 10 4 2 3 2 3 6" xfId="12871"/>
    <cellStyle name="Normal 10 4 2 3 2 4" xfId="12872"/>
    <cellStyle name="Normal 10 4 2 3 2 4 2" xfId="12873"/>
    <cellStyle name="Normal 10 4 2 3 2 4 2 2" xfId="12874"/>
    <cellStyle name="Normal 10 4 2 3 2 4 2 2 2" xfId="12875"/>
    <cellStyle name="Normal 10 4 2 3 2 4 2 3" xfId="12876"/>
    <cellStyle name="Normal 10 4 2 3 2 4 3" xfId="12877"/>
    <cellStyle name="Normal 10 4 2 3 2 4 3 2" xfId="12878"/>
    <cellStyle name="Normal 10 4 2 3 2 4 3 2 2" xfId="12879"/>
    <cellStyle name="Normal 10 4 2 3 2 4 3 3" xfId="12880"/>
    <cellStyle name="Normal 10 4 2 3 2 4 4" xfId="12881"/>
    <cellStyle name="Normal 10 4 2 3 2 4 4 2" xfId="12882"/>
    <cellStyle name="Normal 10 4 2 3 2 4 5" xfId="12883"/>
    <cellStyle name="Normal 10 4 2 3 2 5" xfId="12884"/>
    <cellStyle name="Normal 10 4 2 3 2 5 2" xfId="12885"/>
    <cellStyle name="Normal 10 4 2 3 2 5 2 2" xfId="12886"/>
    <cellStyle name="Normal 10 4 2 3 2 5 3" xfId="12887"/>
    <cellStyle name="Normal 10 4 2 3 2 6" xfId="12888"/>
    <cellStyle name="Normal 10 4 2 3 2 6 2" xfId="12889"/>
    <cellStyle name="Normal 10 4 2 3 2 6 2 2" xfId="12890"/>
    <cellStyle name="Normal 10 4 2 3 2 6 3" xfId="12891"/>
    <cellStyle name="Normal 10 4 2 3 2 7" xfId="12892"/>
    <cellStyle name="Normal 10 4 2 3 2 7 2" xfId="12893"/>
    <cellStyle name="Normal 10 4 2 3 2 8" xfId="12894"/>
    <cellStyle name="Normal 10 4 2 3 2 9" xfId="12799"/>
    <cellStyle name="Normal 10 4 2 3 3" xfId="12895"/>
    <cellStyle name="Normal 10 4 2 3 3 2" xfId="12896"/>
    <cellStyle name="Normal 10 4 2 3 3 2 2" xfId="12897"/>
    <cellStyle name="Normal 10 4 2 3 3 2 2 2" xfId="12898"/>
    <cellStyle name="Normal 10 4 2 3 3 2 2 2 2" xfId="12899"/>
    <cellStyle name="Normal 10 4 2 3 3 2 2 2 2 2" xfId="12900"/>
    <cellStyle name="Normal 10 4 2 3 3 2 2 2 3" xfId="12901"/>
    <cellStyle name="Normal 10 4 2 3 3 2 2 3" xfId="12902"/>
    <cellStyle name="Normal 10 4 2 3 3 2 2 3 2" xfId="12903"/>
    <cellStyle name="Normal 10 4 2 3 3 2 2 3 2 2" xfId="12904"/>
    <cellStyle name="Normal 10 4 2 3 3 2 2 3 3" xfId="12905"/>
    <cellStyle name="Normal 10 4 2 3 3 2 2 4" xfId="12906"/>
    <cellStyle name="Normal 10 4 2 3 3 2 2 4 2" xfId="12907"/>
    <cellStyle name="Normal 10 4 2 3 3 2 2 5" xfId="12908"/>
    <cellStyle name="Normal 10 4 2 3 3 2 3" xfId="12909"/>
    <cellStyle name="Normal 10 4 2 3 3 2 3 2" xfId="12910"/>
    <cellStyle name="Normal 10 4 2 3 3 2 3 2 2" xfId="12911"/>
    <cellStyle name="Normal 10 4 2 3 3 2 3 3" xfId="12912"/>
    <cellStyle name="Normal 10 4 2 3 3 2 4" xfId="12913"/>
    <cellStyle name="Normal 10 4 2 3 3 2 4 2" xfId="12914"/>
    <cellStyle name="Normal 10 4 2 3 3 2 4 2 2" xfId="12915"/>
    <cellStyle name="Normal 10 4 2 3 3 2 4 3" xfId="12916"/>
    <cellStyle name="Normal 10 4 2 3 3 2 5" xfId="12917"/>
    <cellStyle name="Normal 10 4 2 3 3 2 5 2" xfId="12918"/>
    <cellStyle name="Normal 10 4 2 3 3 2 6" xfId="12919"/>
    <cellStyle name="Normal 10 4 2 3 3 3" xfId="12920"/>
    <cellStyle name="Normal 10 4 2 3 3 3 2" xfId="12921"/>
    <cellStyle name="Normal 10 4 2 3 3 3 2 2" xfId="12922"/>
    <cellStyle name="Normal 10 4 2 3 3 3 2 2 2" xfId="12923"/>
    <cellStyle name="Normal 10 4 2 3 3 3 2 3" xfId="12924"/>
    <cellStyle name="Normal 10 4 2 3 3 3 3" xfId="12925"/>
    <cellStyle name="Normal 10 4 2 3 3 3 3 2" xfId="12926"/>
    <cellStyle name="Normal 10 4 2 3 3 3 3 2 2" xfId="12927"/>
    <cellStyle name="Normal 10 4 2 3 3 3 3 3" xfId="12928"/>
    <cellStyle name="Normal 10 4 2 3 3 3 4" xfId="12929"/>
    <cellStyle name="Normal 10 4 2 3 3 3 4 2" xfId="12930"/>
    <cellStyle name="Normal 10 4 2 3 3 3 5" xfId="12931"/>
    <cellStyle name="Normal 10 4 2 3 3 4" xfId="12932"/>
    <cellStyle name="Normal 10 4 2 3 3 4 2" xfId="12933"/>
    <cellStyle name="Normal 10 4 2 3 3 4 2 2" xfId="12934"/>
    <cellStyle name="Normal 10 4 2 3 3 4 3" xfId="12935"/>
    <cellStyle name="Normal 10 4 2 3 3 5" xfId="12936"/>
    <cellStyle name="Normal 10 4 2 3 3 5 2" xfId="12937"/>
    <cellStyle name="Normal 10 4 2 3 3 5 2 2" xfId="12938"/>
    <cellStyle name="Normal 10 4 2 3 3 5 3" xfId="12939"/>
    <cellStyle name="Normal 10 4 2 3 3 6" xfId="12940"/>
    <cellStyle name="Normal 10 4 2 3 3 6 2" xfId="12941"/>
    <cellStyle name="Normal 10 4 2 3 3 7" xfId="12942"/>
    <cellStyle name="Normal 10 4 2 3 4" xfId="12943"/>
    <cellStyle name="Normal 10 4 2 3 4 2" xfId="12944"/>
    <cellStyle name="Normal 10 4 2 3 4 2 2" xfId="12945"/>
    <cellStyle name="Normal 10 4 2 3 4 2 2 2" xfId="12946"/>
    <cellStyle name="Normal 10 4 2 3 4 2 2 2 2" xfId="12947"/>
    <cellStyle name="Normal 10 4 2 3 4 2 2 3" xfId="12948"/>
    <cellStyle name="Normal 10 4 2 3 4 2 3" xfId="12949"/>
    <cellStyle name="Normal 10 4 2 3 4 2 3 2" xfId="12950"/>
    <cellStyle name="Normal 10 4 2 3 4 2 3 2 2" xfId="12951"/>
    <cellStyle name="Normal 10 4 2 3 4 2 3 3" xfId="12952"/>
    <cellStyle name="Normal 10 4 2 3 4 2 4" xfId="12953"/>
    <cellStyle name="Normal 10 4 2 3 4 2 4 2" xfId="12954"/>
    <cellStyle name="Normal 10 4 2 3 4 2 5" xfId="12955"/>
    <cellStyle name="Normal 10 4 2 3 4 3" xfId="12956"/>
    <cellStyle name="Normal 10 4 2 3 4 3 2" xfId="12957"/>
    <cellStyle name="Normal 10 4 2 3 4 3 2 2" xfId="12958"/>
    <cellStyle name="Normal 10 4 2 3 4 3 3" xfId="12959"/>
    <cellStyle name="Normal 10 4 2 3 4 4" xfId="12960"/>
    <cellStyle name="Normal 10 4 2 3 4 4 2" xfId="12961"/>
    <cellStyle name="Normal 10 4 2 3 4 4 2 2" xfId="12962"/>
    <cellStyle name="Normal 10 4 2 3 4 4 3" xfId="12963"/>
    <cellStyle name="Normal 10 4 2 3 4 5" xfId="12964"/>
    <cellStyle name="Normal 10 4 2 3 4 5 2" xfId="12965"/>
    <cellStyle name="Normal 10 4 2 3 4 6" xfId="12966"/>
    <cellStyle name="Normal 10 4 2 3 5" xfId="12967"/>
    <cellStyle name="Normal 10 4 2 3 5 2" xfId="12968"/>
    <cellStyle name="Normal 10 4 2 3 5 2 2" xfId="12969"/>
    <cellStyle name="Normal 10 4 2 3 5 2 2 2" xfId="12970"/>
    <cellStyle name="Normal 10 4 2 3 5 2 3" xfId="12971"/>
    <cellStyle name="Normal 10 4 2 3 5 3" xfId="12972"/>
    <cellStyle name="Normal 10 4 2 3 5 3 2" xfId="12973"/>
    <cellStyle name="Normal 10 4 2 3 5 3 2 2" xfId="12974"/>
    <cellStyle name="Normal 10 4 2 3 5 3 3" xfId="12975"/>
    <cellStyle name="Normal 10 4 2 3 5 4" xfId="12976"/>
    <cellStyle name="Normal 10 4 2 3 5 4 2" xfId="12977"/>
    <cellStyle name="Normal 10 4 2 3 5 5" xfId="12978"/>
    <cellStyle name="Normal 10 4 2 3 6" xfId="12979"/>
    <cellStyle name="Normal 10 4 2 3 6 2" xfId="12980"/>
    <cellStyle name="Normal 10 4 2 3 6 2 2" xfId="12981"/>
    <cellStyle name="Normal 10 4 2 3 6 3" xfId="12982"/>
    <cellStyle name="Normal 10 4 2 3 7" xfId="12983"/>
    <cellStyle name="Normal 10 4 2 3 7 2" xfId="12984"/>
    <cellStyle name="Normal 10 4 2 3 7 2 2" xfId="12985"/>
    <cellStyle name="Normal 10 4 2 3 7 3" xfId="12986"/>
    <cellStyle name="Normal 10 4 2 3 8" xfId="12987"/>
    <cellStyle name="Normal 10 4 2 3 8 2" xfId="12988"/>
    <cellStyle name="Normal 10 4 2 3 9" xfId="12989"/>
    <cellStyle name="Normal 10 4 2 4" xfId="12990"/>
    <cellStyle name="Normal 10 4 2 4 2" xfId="12991"/>
    <cellStyle name="Normal 10 4 2 4 2 2" xfId="12992"/>
    <cellStyle name="Normal 10 4 2 4 2 2 2" xfId="12993"/>
    <cellStyle name="Normal 10 4 2 4 2 2 2 2" xfId="12994"/>
    <cellStyle name="Normal 10 4 2 4 2 2 2 2 2" xfId="12995"/>
    <cellStyle name="Normal 10 4 2 4 2 2 2 2 2 2" xfId="12996"/>
    <cellStyle name="Normal 10 4 2 4 2 2 2 2 3" xfId="12997"/>
    <cellStyle name="Normal 10 4 2 4 2 2 2 3" xfId="12998"/>
    <cellStyle name="Normal 10 4 2 4 2 2 2 3 2" xfId="12999"/>
    <cellStyle name="Normal 10 4 2 4 2 2 2 3 2 2" xfId="13000"/>
    <cellStyle name="Normal 10 4 2 4 2 2 2 3 3" xfId="13001"/>
    <cellStyle name="Normal 10 4 2 4 2 2 2 4" xfId="13002"/>
    <cellStyle name="Normal 10 4 2 4 2 2 2 4 2" xfId="13003"/>
    <cellStyle name="Normal 10 4 2 4 2 2 2 5" xfId="13004"/>
    <cellStyle name="Normal 10 4 2 4 2 2 3" xfId="13005"/>
    <cellStyle name="Normal 10 4 2 4 2 2 3 2" xfId="13006"/>
    <cellStyle name="Normal 10 4 2 4 2 2 3 2 2" xfId="13007"/>
    <cellStyle name="Normal 10 4 2 4 2 2 3 3" xfId="13008"/>
    <cellStyle name="Normal 10 4 2 4 2 2 4" xfId="13009"/>
    <cellStyle name="Normal 10 4 2 4 2 2 4 2" xfId="13010"/>
    <cellStyle name="Normal 10 4 2 4 2 2 4 2 2" xfId="13011"/>
    <cellStyle name="Normal 10 4 2 4 2 2 4 3" xfId="13012"/>
    <cellStyle name="Normal 10 4 2 4 2 2 5" xfId="13013"/>
    <cellStyle name="Normal 10 4 2 4 2 2 5 2" xfId="13014"/>
    <cellStyle name="Normal 10 4 2 4 2 2 6" xfId="13015"/>
    <cellStyle name="Normal 10 4 2 4 2 3" xfId="13016"/>
    <cellStyle name="Normal 10 4 2 4 2 3 2" xfId="13017"/>
    <cellStyle name="Normal 10 4 2 4 2 3 2 2" xfId="13018"/>
    <cellStyle name="Normal 10 4 2 4 2 3 2 2 2" xfId="13019"/>
    <cellStyle name="Normal 10 4 2 4 2 3 2 3" xfId="13020"/>
    <cellStyle name="Normal 10 4 2 4 2 3 3" xfId="13021"/>
    <cellStyle name="Normal 10 4 2 4 2 3 3 2" xfId="13022"/>
    <cellStyle name="Normal 10 4 2 4 2 3 3 2 2" xfId="13023"/>
    <cellStyle name="Normal 10 4 2 4 2 3 3 3" xfId="13024"/>
    <cellStyle name="Normal 10 4 2 4 2 3 4" xfId="13025"/>
    <cellStyle name="Normal 10 4 2 4 2 3 4 2" xfId="13026"/>
    <cellStyle name="Normal 10 4 2 4 2 3 5" xfId="13027"/>
    <cellStyle name="Normal 10 4 2 4 2 4" xfId="13028"/>
    <cellStyle name="Normal 10 4 2 4 2 4 2" xfId="13029"/>
    <cellStyle name="Normal 10 4 2 4 2 4 2 2" xfId="13030"/>
    <cellStyle name="Normal 10 4 2 4 2 4 3" xfId="13031"/>
    <cellStyle name="Normal 10 4 2 4 2 5" xfId="13032"/>
    <cellStyle name="Normal 10 4 2 4 2 5 2" xfId="13033"/>
    <cellStyle name="Normal 10 4 2 4 2 5 2 2" xfId="13034"/>
    <cellStyle name="Normal 10 4 2 4 2 5 3" xfId="13035"/>
    <cellStyle name="Normal 10 4 2 4 2 6" xfId="13036"/>
    <cellStyle name="Normal 10 4 2 4 2 6 2" xfId="13037"/>
    <cellStyle name="Normal 10 4 2 4 2 7" xfId="13038"/>
    <cellStyle name="Normal 10 4 2 4 3" xfId="13039"/>
    <cellStyle name="Normal 10 4 2 4 3 2" xfId="13040"/>
    <cellStyle name="Normal 10 4 2 4 3 2 2" xfId="13041"/>
    <cellStyle name="Normal 10 4 2 4 3 2 2 2" xfId="13042"/>
    <cellStyle name="Normal 10 4 2 4 3 2 2 2 2" xfId="13043"/>
    <cellStyle name="Normal 10 4 2 4 3 2 2 3" xfId="13044"/>
    <cellStyle name="Normal 10 4 2 4 3 2 3" xfId="13045"/>
    <cellStyle name="Normal 10 4 2 4 3 2 3 2" xfId="13046"/>
    <cellStyle name="Normal 10 4 2 4 3 2 3 2 2" xfId="13047"/>
    <cellStyle name="Normal 10 4 2 4 3 2 3 3" xfId="13048"/>
    <cellStyle name="Normal 10 4 2 4 3 2 4" xfId="13049"/>
    <cellStyle name="Normal 10 4 2 4 3 2 4 2" xfId="13050"/>
    <cellStyle name="Normal 10 4 2 4 3 2 5" xfId="13051"/>
    <cellStyle name="Normal 10 4 2 4 3 3" xfId="13052"/>
    <cellStyle name="Normal 10 4 2 4 3 3 2" xfId="13053"/>
    <cellStyle name="Normal 10 4 2 4 3 3 2 2" xfId="13054"/>
    <cellStyle name="Normal 10 4 2 4 3 3 3" xfId="13055"/>
    <cellStyle name="Normal 10 4 2 4 3 4" xfId="13056"/>
    <cellStyle name="Normal 10 4 2 4 3 4 2" xfId="13057"/>
    <cellStyle name="Normal 10 4 2 4 3 4 2 2" xfId="13058"/>
    <cellStyle name="Normal 10 4 2 4 3 4 3" xfId="13059"/>
    <cellStyle name="Normal 10 4 2 4 3 5" xfId="13060"/>
    <cellStyle name="Normal 10 4 2 4 3 5 2" xfId="13061"/>
    <cellStyle name="Normal 10 4 2 4 3 6" xfId="13062"/>
    <cellStyle name="Normal 10 4 2 4 4" xfId="13063"/>
    <cellStyle name="Normal 10 4 2 4 4 2" xfId="13064"/>
    <cellStyle name="Normal 10 4 2 4 4 2 2" xfId="13065"/>
    <cellStyle name="Normal 10 4 2 4 4 2 2 2" xfId="13066"/>
    <cellStyle name="Normal 10 4 2 4 4 2 3" xfId="13067"/>
    <cellStyle name="Normal 10 4 2 4 4 3" xfId="13068"/>
    <cellStyle name="Normal 10 4 2 4 4 3 2" xfId="13069"/>
    <cellStyle name="Normal 10 4 2 4 4 3 2 2" xfId="13070"/>
    <cellStyle name="Normal 10 4 2 4 4 3 3" xfId="13071"/>
    <cellStyle name="Normal 10 4 2 4 4 4" xfId="13072"/>
    <cellStyle name="Normal 10 4 2 4 4 4 2" xfId="13073"/>
    <cellStyle name="Normal 10 4 2 4 4 5" xfId="13074"/>
    <cellStyle name="Normal 10 4 2 4 5" xfId="13075"/>
    <cellStyle name="Normal 10 4 2 4 5 2" xfId="13076"/>
    <cellStyle name="Normal 10 4 2 4 5 2 2" xfId="13077"/>
    <cellStyle name="Normal 10 4 2 4 5 3" xfId="13078"/>
    <cellStyle name="Normal 10 4 2 4 6" xfId="13079"/>
    <cellStyle name="Normal 10 4 2 4 6 2" xfId="13080"/>
    <cellStyle name="Normal 10 4 2 4 6 2 2" xfId="13081"/>
    <cellStyle name="Normal 10 4 2 4 6 3" xfId="13082"/>
    <cellStyle name="Normal 10 4 2 4 7" xfId="13083"/>
    <cellStyle name="Normal 10 4 2 4 7 2" xfId="13084"/>
    <cellStyle name="Normal 10 4 2 4 8" xfId="13085"/>
    <cellStyle name="Normal 10 4 2 5" xfId="13086"/>
    <cellStyle name="Normal 10 4 2 5 2" xfId="13087"/>
    <cellStyle name="Normal 10 4 2 5 2 2" xfId="13088"/>
    <cellStyle name="Normal 10 4 2 5 2 2 2" xfId="13089"/>
    <cellStyle name="Normal 10 4 2 5 2 2 2 2" xfId="13090"/>
    <cellStyle name="Normal 10 4 2 5 2 2 2 2 2" xfId="13091"/>
    <cellStyle name="Normal 10 4 2 5 2 2 2 3" xfId="13092"/>
    <cellStyle name="Normal 10 4 2 5 2 2 3" xfId="13093"/>
    <cellStyle name="Normal 10 4 2 5 2 2 3 2" xfId="13094"/>
    <cellStyle name="Normal 10 4 2 5 2 2 3 2 2" xfId="13095"/>
    <cellStyle name="Normal 10 4 2 5 2 2 3 3" xfId="13096"/>
    <cellStyle name="Normal 10 4 2 5 2 2 4" xfId="13097"/>
    <cellStyle name="Normal 10 4 2 5 2 2 4 2" xfId="13098"/>
    <cellStyle name="Normal 10 4 2 5 2 2 5" xfId="13099"/>
    <cellStyle name="Normal 10 4 2 5 2 3" xfId="13100"/>
    <cellStyle name="Normal 10 4 2 5 2 3 2" xfId="13101"/>
    <cellStyle name="Normal 10 4 2 5 2 3 2 2" xfId="13102"/>
    <cellStyle name="Normal 10 4 2 5 2 3 3" xfId="13103"/>
    <cellStyle name="Normal 10 4 2 5 2 4" xfId="13104"/>
    <cellStyle name="Normal 10 4 2 5 2 4 2" xfId="13105"/>
    <cellStyle name="Normal 10 4 2 5 2 4 2 2" xfId="13106"/>
    <cellStyle name="Normal 10 4 2 5 2 4 3" xfId="13107"/>
    <cellStyle name="Normal 10 4 2 5 2 5" xfId="13108"/>
    <cellStyle name="Normal 10 4 2 5 2 5 2" xfId="13109"/>
    <cellStyle name="Normal 10 4 2 5 2 6" xfId="13110"/>
    <cellStyle name="Normal 10 4 2 5 3" xfId="13111"/>
    <cellStyle name="Normal 10 4 2 5 3 2" xfId="13112"/>
    <cellStyle name="Normal 10 4 2 5 3 2 2" xfId="13113"/>
    <cellStyle name="Normal 10 4 2 5 3 2 2 2" xfId="13114"/>
    <cellStyle name="Normal 10 4 2 5 3 2 3" xfId="13115"/>
    <cellStyle name="Normal 10 4 2 5 3 3" xfId="13116"/>
    <cellStyle name="Normal 10 4 2 5 3 3 2" xfId="13117"/>
    <cellStyle name="Normal 10 4 2 5 3 3 2 2" xfId="13118"/>
    <cellStyle name="Normal 10 4 2 5 3 3 3" xfId="13119"/>
    <cellStyle name="Normal 10 4 2 5 3 4" xfId="13120"/>
    <cellStyle name="Normal 10 4 2 5 3 4 2" xfId="13121"/>
    <cellStyle name="Normal 10 4 2 5 3 5" xfId="13122"/>
    <cellStyle name="Normal 10 4 2 5 4" xfId="13123"/>
    <cellStyle name="Normal 10 4 2 5 4 2" xfId="13124"/>
    <cellStyle name="Normal 10 4 2 5 4 2 2" xfId="13125"/>
    <cellStyle name="Normal 10 4 2 5 4 3" xfId="13126"/>
    <cellStyle name="Normal 10 4 2 5 5" xfId="13127"/>
    <cellStyle name="Normal 10 4 2 5 5 2" xfId="13128"/>
    <cellStyle name="Normal 10 4 2 5 5 2 2" xfId="13129"/>
    <cellStyle name="Normal 10 4 2 5 5 3" xfId="13130"/>
    <cellStyle name="Normal 10 4 2 5 6" xfId="13131"/>
    <cellStyle name="Normal 10 4 2 5 6 2" xfId="13132"/>
    <cellStyle name="Normal 10 4 2 5 7" xfId="13133"/>
    <cellStyle name="Normal 10 4 2 6" xfId="13134"/>
    <cellStyle name="Normal 10 4 2 6 2" xfId="13135"/>
    <cellStyle name="Normal 10 4 2 6 2 2" xfId="13136"/>
    <cellStyle name="Normal 10 4 2 6 2 2 2" xfId="13137"/>
    <cellStyle name="Normal 10 4 2 6 2 2 2 2" xfId="13138"/>
    <cellStyle name="Normal 10 4 2 6 2 2 3" xfId="13139"/>
    <cellStyle name="Normal 10 4 2 6 2 3" xfId="13140"/>
    <cellStyle name="Normal 10 4 2 6 2 3 2" xfId="13141"/>
    <cellStyle name="Normal 10 4 2 6 2 3 2 2" xfId="13142"/>
    <cellStyle name="Normal 10 4 2 6 2 3 3" xfId="13143"/>
    <cellStyle name="Normal 10 4 2 6 2 4" xfId="13144"/>
    <cellStyle name="Normal 10 4 2 6 2 4 2" xfId="13145"/>
    <cellStyle name="Normal 10 4 2 6 2 5" xfId="13146"/>
    <cellStyle name="Normal 10 4 2 6 3" xfId="13147"/>
    <cellStyle name="Normal 10 4 2 6 3 2" xfId="13148"/>
    <cellStyle name="Normal 10 4 2 6 3 2 2" xfId="13149"/>
    <cellStyle name="Normal 10 4 2 6 3 3" xfId="13150"/>
    <cellStyle name="Normal 10 4 2 6 4" xfId="13151"/>
    <cellStyle name="Normal 10 4 2 6 4 2" xfId="13152"/>
    <cellStyle name="Normal 10 4 2 6 4 2 2" xfId="13153"/>
    <cellStyle name="Normal 10 4 2 6 4 3" xfId="13154"/>
    <cellStyle name="Normal 10 4 2 6 5" xfId="13155"/>
    <cellStyle name="Normal 10 4 2 6 5 2" xfId="13156"/>
    <cellStyle name="Normal 10 4 2 6 6" xfId="13157"/>
    <cellStyle name="Normal 10 4 2 7" xfId="13158"/>
    <cellStyle name="Normal 10 4 2 7 2" xfId="13159"/>
    <cellStyle name="Normal 10 4 2 7 2 2" xfId="13160"/>
    <cellStyle name="Normal 10 4 2 7 2 2 2" xfId="13161"/>
    <cellStyle name="Normal 10 4 2 7 2 3" xfId="13162"/>
    <cellStyle name="Normal 10 4 2 7 3" xfId="13163"/>
    <cellStyle name="Normal 10 4 2 7 3 2" xfId="13164"/>
    <cellStyle name="Normal 10 4 2 7 3 2 2" xfId="13165"/>
    <cellStyle name="Normal 10 4 2 7 3 3" xfId="13166"/>
    <cellStyle name="Normal 10 4 2 7 4" xfId="13167"/>
    <cellStyle name="Normal 10 4 2 7 4 2" xfId="13168"/>
    <cellStyle name="Normal 10 4 2 7 5" xfId="13169"/>
    <cellStyle name="Normal 10 4 2 8" xfId="13170"/>
    <cellStyle name="Normal 10 4 2 8 2" xfId="13171"/>
    <cellStyle name="Normal 10 4 2 8 2 2" xfId="13172"/>
    <cellStyle name="Normal 10 4 2 8 3" xfId="13173"/>
    <cellStyle name="Normal 10 4 2 9" xfId="13174"/>
    <cellStyle name="Normal 10 4 2 9 2" xfId="13175"/>
    <cellStyle name="Normal 10 4 2 9 2 2" xfId="13176"/>
    <cellStyle name="Normal 10 4 2 9 3" xfId="13177"/>
    <cellStyle name="Normal 10 4 3" xfId="383"/>
    <cellStyle name="Normal 10 4 3 10" xfId="13178"/>
    <cellStyle name="Normal 10 4 3 10 2" xfId="13179"/>
    <cellStyle name="Normal 10 4 3 11" xfId="13180"/>
    <cellStyle name="Normal 10 4 3 2" xfId="384"/>
    <cellStyle name="Normal 10 4 3 2 10" xfId="13181"/>
    <cellStyle name="Normal 10 4 3 2 2" xfId="13182"/>
    <cellStyle name="Normal 10 4 3 2 2 2" xfId="13183"/>
    <cellStyle name="Normal 10 4 3 2 2 2 2" xfId="13184"/>
    <cellStyle name="Normal 10 4 3 2 2 2 2 2" xfId="13185"/>
    <cellStyle name="Normal 10 4 3 2 2 2 2 2 2" xfId="13186"/>
    <cellStyle name="Normal 10 4 3 2 2 2 2 2 2 2" xfId="13187"/>
    <cellStyle name="Normal 10 4 3 2 2 2 2 2 2 2 2" xfId="13188"/>
    <cellStyle name="Normal 10 4 3 2 2 2 2 2 2 3" xfId="13189"/>
    <cellStyle name="Normal 10 4 3 2 2 2 2 2 3" xfId="13190"/>
    <cellStyle name="Normal 10 4 3 2 2 2 2 2 3 2" xfId="13191"/>
    <cellStyle name="Normal 10 4 3 2 2 2 2 2 3 2 2" xfId="13192"/>
    <cellStyle name="Normal 10 4 3 2 2 2 2 2 3 3" xfId="13193"/>
    <cellStyle name="Normal 10 4 3 2 2 2 2 2 4" xfId="13194"/>
    <cellStyle name="Normal 10 4 3 2 2 2 2 2 4 2" xfId="13195"/>
    <cellStyle name="Normal 10 4 3 2 2 2 2 2 5" xfId="13196"/>
    <cellStyle name="Normal 10 4 3 2 2 2 2 3" xfId="13197"/>
    <cellStyle name="Normal 10 4 3 2 2 2 2 3 2" xfId="13198"/>
    <cellStyle name="Normal 10 4 3 2 2 2 2 3 2 2" xfId="13199"/>
    <cellStyle name="Normal 10 4 3 2 2 2 2 3 3" xfId="13200"/>
    <cellStyle name="Normal 10 4 3 2 2 2 2 4" xfId="13201"/>
    <cellStyle name="Normal 10 4 3 2 2 2 2 4 2" xfId="13202"/>
    <cellStyle name="Normal 10 4 3 2 2 2 2 4 2 2" xfId="13203"/>
    <cellStyle name="Normal 10 4 3 2 2 2 2 4 3" xfId="13204"/>
    <cellStyle name="Normal 10 4 3 2 2 2 2 5" xfId="13205"/>
    <cellStyle name="Normal 10 4 3 2 2 2 2 5 2" xfId="13206"/>
    <cellStyle name="Normal 10 4 3 2 2 2 2 6" xfId="13207"/>
    <cellStyle name="Normal 10 4 3 2 2 2 3" xfId="13208"/>
    <cellStyle name="Normal 10 4 3 2 2 2 3 2" xfId="13209"/>
    <cellStyle name="Normal 10 4 3 2 2 2 3 2 2" xfId="13210"/>
    <cellStyle name="Normal 10 4 3 2 2 2 3 2 2 2" xfId="13211"/>
    <cellStyle name="Normal 10 4 3 2 2 2 3 2 3" xfId="13212"/>
    <cellStyle name="Normal 10 4 3 2 2 2 3 3" xfId="13213"/>
    <cellStyle name="Normal 10 4 3 2 2 2 3 3 2" xfId="13214"/>
    <cellStyle name="Normal 10 4 3 2 2 2 3 3 2 2" xfId="13215"/>
    <cellStyle name="Normal 10 4 3 2 2 2 3 3 3" xfId="13216"/>
    <cellStyle name="Normal 10 4 3 2 2 2 3 4" xfId="13217"/>
    <cellStyle name="Normal 10 4 3 2 2 2 3 4 2" xfId="13218"/>
    <cellStyle name="Normal 10 4 3 2 2 2 3 5" xfId="13219"/>
    <cellStyle name="Normal 10 4 3 2 2 2 4" xfId="13220"/>
    <cellStyle name="Normal 10 4 3 2 2 2 4 2" xfId="13221"/>
    <cellStyle name="Normal 10 4 3 2 2 2 4 2 2" xfId="13222"/>
    <cellStyle name="Normal 10 4 3 2 2 2 4 3" xfId="13223"/>
    <cellStyle name="Normal 10 4 3 2 2 2 5" xfId="13224"/>
    <cellStyle name="Normal 10 4 3 2 2 2 5 2" xfId="13225"/>
    <cellStyle name="Normal 10 4 3 2 2 2 5 2 2" xfId="13226"/>
    <cellStyle name="Normal 10 4 3 2 2 2 5 3" xfId="13227"/>
    <cellStyle name="Normal 10 4 3 2 2 2 6" xfId="13228"/>
    <cellStyle name="Normal 10 4 3 2 2 2 6 2" xfId="13229"/>
    <cellStyle name="Normal 10 4 3 2 2 2 7" xfId="13230"/>
    <cellStyle name="Normal 10 4 3 2 2 3" xfId="13231"/>
    <cellStyle name="Normal 10 4 3 2 2 3 2" xfId="13232"/>
    <cellStyle name="Normal 10 4 3 2 2 3 2 2" xfId="13233"/>
    <cellStyle name="Normal 10 4 3 2 2 3 2 2 2" xfId="13234"/>
    <cellStyle name="Normal 10 4 3 2 2 3 2 2 2 2" xfId="13235"/>
    <cellStyle name="Normal 10 4 3 2 2 3 2 2 3" xfId="13236"/>
    <cellStyle name="Normal 10 4 3 2 2 3 2 3" xfId="13237"/>
    <cellStyle name="Normal 10 4 3 2 2 3 2 3 2" xfId="13238"/>
    <cellStyle name="Normal 10 4 3 2 2 3 2 3 2 2" xfId="13239"/>
    <cellStyle name="Normal 10 4 3 2 2 3 2 3 3" xfId="13240"/>
    <cellStyle name="Normal 10 4 3 2 2 3 2 4" xfId="13241"/>
    <cellStyle name="Normal 10 4 3 2 2 3 2 4 2" xfId="13242"/>
    <cellStyle name="Normal 10 4 3 2 2 3 2 5" xfId="13243"/>
    <cellStyle name="Normal 10 4 3 2 2 3 3" xfId="13244"/>
    <cellStyle name="Normal 10 4 3 2 2 3 3 2" xfId="13245"/>
    <cellStyle name="Normal 10 4 3 2 2 3 3 2 2" xfId="13246"/>
    <cellStyle name="Normal 10 4 3 2 2 3 3 3" xfId="13247"/>
    <cellStyle name="Normal 10 4 3 2 2 3 4" xfId="13248"/>
    <cellStyle name="Normal 10 4 3 2 2 3 4 2" xfId="13249"/>
    <cellStyle name="Normal 10 4 3 2 2 3 4 2 2" xfId="13250"/>
    <cellStyle name="Normal 10 4 3 2 2 3 4 3" xfId="13251"/>
    <cellStyle name="Normal 10 4 3 2 2 3 5" xfId="13252"/>
    <cellStyle name="Normal 10 4 3 2 2 3 5 2" xfId="13253"/>
    <cellStyle name="Normal 10 4 3 2 2 3 6" xfId="13254"/>
    <cellStyle name="Normal 10 4 3 2 2 4" xfId="13255"/>
    <cellStyle name="Normal 10 4 3 2 2 4 2" xfId="13256"/>
    <cellStyle name="Normal 10 4 3 2 2 4 2 2" xfId="13257"/>
    <cellStyle name="Normal 10 4 3 2 2 4 2 2 2" xfId="13258"/>
    <cellStyle name="Normal 10 4 3 2 2 4 2 3" xfId="13259"/>
    <cellStyle name="Normal 10 4 3 2 2 4 3" xfId="13260"/>
    <cellStyle name="Normal 10 4 3 2 2 4 3 2" xfId="13261"/>
    <cellStyle name="Normal 10 4 3 2 2 4 3 2 2" xfId="13262"/>
    <cellStyle name="Normal 10 4 3 2 2 4 3 3" xfId="13263"/>
    <cellStyle name="Normal 10 4 3 2 2 4 4" xfId="13264"/>
    <cellStyle name="Normal 10 4 3 2 2 4 4 2" xfId="13265"/>
    <cellStyle name="Normal 10 4 3 2 2 4 5" xfId="13266"/>
    <cellStyle name="Normal 10 4 3 2 2 5" xfId="13267"/>
    <cellStyle name="Normal 10 4 3 2 2 5 2" xfId="13268"/>
    <cellStyle name="Normal 10 4 3 2 2 5 2 2" xfId="13269"/>
    <cellStyle name="Normal 10 4 3 2 2 5 3" xfId="13270"/>
    <cellStyle name="Normal 10 4 3 2 2 6" xfId="13271"/>
    <cellStyle name="Normal 10 4 3 2 2 6 2" xfId="13272"/>
    <cellStyle name="Normal 10 4 3 2 2 6 2 2" xfId="13273"/>
    <cellStyle name="Normal 10 4 3 2 2 6 3" xfId="13274"/>
    <cellStyle name="Normal 10 4 3 2 2 7" xfId="13275"/>
    <cellStyle name="Normal 10 4 3 2 2 7 2" xfId="13276"/>
    <cellStyle name="Normal 10 4 3 2 2 8" xfId="13277"/>
    <cellStyle name="Normal 10 4 3 2 3" xfId="13278"/>
    <cellStyle name="Normal 10 4 3 2 3 2" xfId="13279"/>
    <cellStyle name="Normal 10 4 3 2 3 2 2" xfId="13280"/>
    <cellStyle name="Normal 10 4 3 2 3 2 2 2" xfId="13281"/>
    <cellStyle name="Normal 10 4 3 2 3 2 2 2 2" xfId="13282"/>
    <cellStyle name="Normal 10 4 3 2 3 2 2 2 2 2" xfId="13283"/>
    <cellStyle name="Normal 10 4 3 2 3 2 2 2 3" xfId="13284"/>
    <cellStyle name="Normal 10 4 3 2 3 2 2 3" xfId="13285"/>
    <cellStyle name="Normal 10 4 3 2 3 2 2 3 2" xfId="13286"/>
    <cellStyle name="Normal 10 4 3 2 3 2 2 3 2 2" xfId="13287"/>
    <cellStyle name="Normal 10 4 3 2 3 2 2 3 3" xfId="13288"/>
    <cellStyle name="Normal 10 4 3 2 3 2 2 4" xfId="13289"/>
    <cellStyle name="Normal 10 4 3 2 3 2 2 4 2" xfId="13290"/>
    <cellStyle name="Normal 10 4 3 2 3 2 2 5" xfId="13291"/>
    <cellStyle name="Normal 10 4 3 2 3 2 3" xfId="13292"/>
    <cellStyle name="Normal 10 4 3 2 3 2 3 2" xfId="13293"/>
    <cellStyle name="Normal 10 4 3 2 3 2 3 2 2" xfId="13294"/>
    <cellStyle name="Normal 10 4 3 2 3 2 3 3" xfId="13295"/>
    <cellStyle name="Normal 10 4 3 2 3 2 4" xfId="13296"/>
    <cellStyle name="Normal 10 4 3 2 3 2 4 2" xfId="13297"/>
    <cellStyle name="Normal 10 4 3 2 3 2 4 2 2" xfId="13298"/>
    <cellStyle name="Normal 10 4 3 2 3 2 4 3" xfId="13299"/>
    <cellStyle name="Normal 10 4 3 2 3 2 5" xfId="13300"/>
    <cellStyle name="Normal 10 4 3 2 3 2 5 2" xfId="13301"/>
    <cellStyle name="Normal 10 4 3 2 3 2 6" xfId="13302"/>
    <cellStyle name="Normal 10 4 3 2 3 3" xfId="13303"/>
    <cellStyle name="Normal 10 4 3 2 3 3 2" xfId="13304"/>
    <cellStyle name="Normal 10 4 3 2 3 3 2 2" xfId="13305"/>
    <cellStyle name="Normal 10 4 3 2 3 3 2 2 2" xfId="13306"/>
    <cellStyle name="Normal 10 4 3 2 3 3 2 3" xfId="13307"/>
    <cellStyle name="Normal 10 4 3 2 3 3 3" xfId="13308"/>
    <cellStyle name="Normal 10 4 3 2 3 3 3 2" xfId="13309"/>
    <cellStyle name="Normal 10 4 3 2 3 3 3 2 2" xfId="13310"/>
    <cellStyle name="Normal 10 4 3 2 3 3 3 3" xfId="13311"/>
    <cellStyle name="Normal 10 4 3 2 3 3 4" xfId="13312"/>
    <cellStyle name="Normal 10 4 3 2 3 3 4 2" xfId="13313"/>
    <cellStyle name="Normal 10 4 3 2 3 3 5" xfId="13314"/>
    <cellStyle name="Normal 10 4 3 2 3 4" xfId="13315"/>
    <cellStyle name="Normal 10 4 3 2 3 4 2" xfId="13316"/>
    <cellStyle name="Normal 10 4 3 2 3 4 2 2" xfId="13317"/>
    <cellStyle name="Normal 10 4 3 2 3 4 3" xfId="13318"/>
    <cellStyle name="Normal 10 4 3 2 3 5" xfId="13319"/>
    <cellStyle name="Normal 10 4 3 2 3 5 2" xfId="13320"/>
    <cellStyle name="Normal 10 4 3 2 3 5 2 2" xfId="13321"/>
    <cellStyle name="Normal 10 4 3 2 3 5 3" xfId="13322"/>
    <cellStyle name="Normal 10 4 3 2 3 6" xfId="13323"/>
    <cellStyle name="Normal 10 4 3 2 3 6 2" xfId="13324"/>
    <cellStyle name="Normal 10 4 3 2 3 7" xfId="13325"/>
    <cellStyle name="Normal 10 4 3 2 4" xfId="13326"/>
    <cellStyle name="Normal 10 4 3 2 4 2" xfId="13327"/>
    <cellStyle name="Normal 10 4 3 2 4 2 2" xfId="13328"/>
    <cellStyle name="Normal 10 4 3 2 4 2 2 2" xfId="13329"/>
    <cellStyle name="Normal 10 4 3 2 4 2 2 2 2" xfId="13330"/>
    <cellStyle name="Normal 10 4 3 2 4 2 2 3" xfId="13331"/>
    <cellStyle name="Normal 10 4 3 2 4 2 3" xfId="13332"/>
    <cellStyle name="Normal 10 4 3 2 4 2 3 2" xfId="13333"/>
    <cellStyle name="Normal 10 4 3 2 4 2 3 2 2" xfId="13334"/>
    <cellStyle name="Normal 10 4 3 2 4 2 3 3" xfId="13335"/>
    <cellStyle name="Normal 10 4 3 2 4 2 4" xfId="13336"/>
    <cellStyle name="Normal 10 4 3 2 4 2 4 2" xfId="13337"/>
    <cellStyle name="Normal 10 4 3 2 4 2 5" xfId="13338"/>
    <cellStyle name="Normal 10 4 3 2 4 3" xfId="13339"/>
    <cellStyle name="Normal 10 4 3 2 4 3 2" xfId="13340"/>
    <cellStyle name="Normal 10 4 3 2 4 3 2 2" xfId="13341"/>
    <cellStyle name="Normal 10 4 3 2 4 3 3" xfId="13342"/>
    <cellStyle name="Normal 10 4 3 2 4 4" xfId="13343"/>
    <cellStyle name="Normal 10 4 3 2 4 4 2" xfId="13344"/>
    <cellStyle name="Normal 10 4 3 2 4 4 2 2" xfId="13345"/>
    <cellStyle name="Normal 10 4 3 2 4 4 3" xfId="13346"/>
    <cellStyle name="Normal 10 4 3 2 4 5" xfId="13347"/>
    <cellStyle name="Normal 10 4 3 2 4 5 2" xfId="13348"/>
    <cellStyle name="Normal 10 4 3 2 4 6" xfId="13349"/>
    <cellStyle name="Normal 10 4 3 2 5" xfId="13350"/>
    <cellStyle name="Normal 10 4 3 2 5 2" xfId="13351"/>
    <cellStyle name="Normal 10 4 3 2 5 2 2" xfId="13352"/>
    <cellStyle name="Normal 10 4 3 2 5 2 2 2" xfId="13353"/>
    <cellStyle name="Normal 10 4 3 2 5 2 3" xfId="13354"/>
    <cellStyle name="Normal 10 4 3 2 5 3" xfId="13355"/>
    <cellStyle name="Normal 10 4 3 2 5 3 2" xfId="13356"/>
    <cellStyle name="Normal 10 4 3 2 5 3 2 2" xfId="13357"/>
    <cellStyle name="Normal 10 4 3 2 5 3 3" xfId="13358"/>
    <cellStyle name="Normal 10 4 3 2 5 4" xfId="13359"/>
    <cellStyle name="Normal 10 4 3 2 5 4 2" xfId="13360"/>
    <cellStyle name="Normal 10 4 3 2 5 5" xfId="13361"/>
    <cellStyle name="Normal 10 4 3 2 6" xfId="13362"/>
    <cellStyle name="Normal 10 4 3 2 6 2" xfId="13363"/>
    <cellStyle name="Normal 10 4 3 2 6 2 2" xfId="13364"/>
    <cellStyle name="Normal 10 4 3 2 6 3" xfId="13365"/>
    <cellStyle name="Normal 10 4 3 2 7" xfId="13366"/>
    <cellStyle name="Normal 10 4 3 2 7 2" xfId="13367"/>
    <cellStyle name="Normal 10 4 3 2 7 2 2" xfId="13368"/>
    <cellStyle name="Normal 10 4 3 2 7 3" xfId="13369"/>
    <cellStyle name="Normal 10 4 3 2 8" xfId="13370"/>
    <cellStyle name="Normal 10 4 3 2 8 2" xfId="13371"/>
    <cellStyle name="Normal 10 4 3 2 9" xfId="13372"/>
    <cellStyle name="Normal 10 4 3 3" xfId="13373"/>
    <cellStyle name="Normal 10 4 3 3 2" xfId="13374"/>
    <cellStyle name="Normal 10 4 3 3 2 2" xfId="13375"/>
    <cellStyle name="Normal 10 4 3 3 2 2 2" xfId="13376"/>
    <cellStyle name="Normal 10 4 3 3 2 2 2 2" xfId="13377"/>
    <cellStyle name="Normal 10 4 3 3 2 2 2 2 2" xfId="13378"/>
    <cellStyle name="Normal 10 4 3 3 2 2 2 2 2 2" xfId="13379"/>
    <cellStyle name="Normal 10 4 3 3 2 2 2 2 2 2 2" xfId="13380"/>
    <cellStyle name="Normal 10 4 3 3 2 2 2 2 2 3" xfId="13381"/>
    <cellStyle name="Normal 10 4 3 3 2 2 2 2 3" xfId="13382"/>
    <cellStyle name="Normal 10 4 3 3 2 2 2 2 3 2" xfId="13383"/>
    <cellStyle name="Normal 10 4 3 3 2 2 2 2 3 2 2" xfId="13384"/>
    <cellStyle name="Normal 10 4 3 3 2 2 2 2 3 3" xfId="13385"/>
    <cellStyle name="Normal 10 4 3 3 2 2 2 2 4" xfId="13386"/>
    <cellStyle name="Normal 10 4 3 3 2 2 2 2 4 2" xfId="13387"/>
    <cellStyle name="Normal 10 4 3 3 2 2 2 2 5" xfId="13388"/>
    <cellStyle name="Normal 10 4 3 3 2 2 2 3" xfId="13389"/>
    <cellStyle name="Normal 10 4 3 3 2 2 2 3 2" xfId="13390"/>
    <cellStyle name="Normal 10 4 3 3 2 2 2 3 2 2" xfId="13391"/>
    <cellStyle name="Normal 10 4 3 3 2 2 2 3 3" xfId="13392"/>
    <cellStyle name="Normal 10 4 3 3 2 2 2 4" xfId="13393"/>
    <cellStyle name="Normal 10 4 3 3 2 2 2 4 2" xfId="13394"/>
    <cellStyle name="Normal 10 4 3 3 2 2 2 4 2 2" xfId="13395"/>
    <cellStyle name="Normal 10 4 3 3 2 2 2 4 3" xfId="13396"/>
    <cellStyle name="Normal 10 4 3 3 2 2 2 5" xfId="13397"/>
    <cellStyle name="Normal 10 4 3 3 2 2 2 5 2" xfId="13398"/>
    <cellStyle name="Normal 10 4 3 3 2 2 2 6" xfId="13399"/>
    <cellStyle name="Normal 10 4 3 3 2 2 3" xfId="13400"/>
    <cellStyle name="Normal 10 4 3 3 2 2 3 2" xfId="13401"/>
    <cellStyle name="Normal 10 4 3 3 2 2 3 2 2" xfId="13402"/>
    <cellStyle name="Normal 10 4 3 3 2 2 3 2 2 2" xfId="13403"/>
    <cellStyle name="Normal 10 4 3 3 2 2 3 2 3" xfId="13404"/>
    <cellStyle name="Normal 10 4 3 3 2 2 3 3" xfId="13405"/>
    <cellStyle name="Normal 10 4 3 3 2 2 3 3 2" xfId="13406"/>
    <cellStyle name="Normal 10 4 3 3 2 2 3 3 2 2" xfId="13407"/>
    <cellStyle name="Normal 10 4 3 3 2 2 3 3 3" xfId="13408"/>
    <cellStyle name="Normal 10 4 3 3 2 2 3 4" xfId="13409"/>
    <cellStyle name="Normal 10 4 3 3 2 2 3 4 2" xfId="13410"/>
    <cellStyle name="Normal 10 4 3 3 2 2 3 5" xfId="13411"/>
    <cellStyle name="Normal 10 4 3 3 2 2 4" xfId="13412"/>
    <cellStyle name="Normal 10 4 3 3 2 2 4 2" xfId="13413"/>
    <cellStyle name="Normal 10 4 3 3 2 2 4 2 2" xfId="13414"/>
    <cellStyle name="Normal 10 4 3 3 2 2 4 3" xfId="13415"/>
    <cellStyle name="Normal 10 4 3 3 2 2 5" xfId="13416"/>
    <cellStyle name="Normal 10 4 3 3 2 2 5 2" xfId="13417"/>
    <cellStyle name="Normal 10 4 3 3 2 2 5 2 2" xfId="13418"/>
    <cellStyle name="Normal 10 4 3 3 2 2 5 3" xfId="13419"/>
    <cellStyle name="Normal 10 4 3 3 2 2 6" xfId="13420"/>
    <cellStyle name="Normal 10 4 3 3 2 2 6 2" xfId="13421"/>
    <cellStyle name="Normal 10 4 3 3 2 2 7" xfId="13422"/>
    <cellStyle name="Normal 10 4 3 3 2 3" xfId="13423"/>
    <cellStyle name="Normal 10 4 3 3 2 3 2" xfId="13424"/>
    <cellStyle name="Normal 10 4 3 3 2 3 2 2" xfId="13425"/>
    <cellStyle name="Normal 10 4 3 3 2 3 2 2 2" xfId="13426"/>
    <cellStyle name="Normal 10 4 3 3 2 3 2 2 2 2" xfId="13427"/>
    <cellStyle name="Normal 10 4 3 3 2 3 2 2 3" xfId="13428"/>
    <cellStyle name="Normal 10 4 3 3 2 3 2 3" xfId="13429"/>
    <cellStyle name="Normal 10 4 3 3 2 3 2 3 2" xfId="13430"/>
    <cellStyle name="Normal 10 4 3 3 2 3 2 3 2 2" xfId="13431"/>
    <cellStyle name="Normal 10 4 3 3 2 3 2 3 3" xfId="13432"/>
    <cellStyle name="Normal 10 4 3 3 2 3 2 4" xfId="13433"/>
    <cellStyle name="Normal 10 4 3 3 2 3 2 4 2" xfId="13434"/>
    <cellStyle name="Normal 10 4 3 3 2 3 2 5" xfId="13435"/>
    <cellStyle name="Normal 10 4 3 3 2 3 3" xfId="13436"/>
    <cellStyle name="Normal 10 4 3 3 2 3 3 2" xfId="13437"/>
    <cellStyle name="Normal 10 4 3 3 2 3 3 2 2" xfId="13438"/>
    <cellStyle name="Normal 10 4 3 3 2 3 3 3" xfId="13439"/>
    <cellStyle name="Normal 10 4 3 3 2 3 4" xfId="13440"/>
    <cellStyle name="Normal 10 4 3 3 2 3 4 2" xfId="13441"/>
    <cellStyle name="Normal 10 4 3 3 2 3 4 2 2" xfId="13442"/>
    <cellStyle name="Normal 10 4 3 3 2 3 4 3" xfId="13443"/>
    <cellStyle name="Normal 10 4 3 3 2 3 5" xfId="13444"/>
    <cellStyle name="Normal 10 4 3 3 2 3 5 2" xfId="13445"/>
    <cellStyle name="Normal 10 4 3 3 2 3 6" xfId="13446"/>
    <cellStyle name="Normal 10 4 3 3 2 4" xfId="13447"/>
    <cellStyle name="Normal 10 4 3 3 2 4 2" xfId="13448"/>
    <cellStyle name="Normal 10 4 3 3 2 4 2 2" xfId="13449"/>
    <cellStyle name="Normal 10 4 3 3 2 4 2 2 2" xfId="13450"/>
    <cellStyle name="Normal 10 4 3 3 2 4 2 3" xfId="13451"/>
    <cellStyle name="Normal 10 4 3 3 2 4 3" xfId="13452"/>
    <cellStyle name="Normal 10 4 3 3 2 4 3 2" xfId="13453"/>
    <cellStyle name="Normal 10 4 3 3 2 4 3 2 2" xfId="13454"/>
    <cellStyle name="Normal 10 4 3 3 2 4 3 3" xfId="13455"/>
    <cellStyle name="Normal 10 4 3 3 2 4 4" xfId="13456"/>
    <cellStyle name="Normal 10 4 3 3 2 4 4 2" xfId="13457"/>
    <cellStyle name="Normal 10 4 3 3 2 4 5" xfId="13458"/>
    <cellStyle name="Normal 10 4 3 3 2 5" xfId="13459"/>
    <cellStyle name="Normal 10 4 3 3 2 5 2" xfId="13460"/>
    <cellStyle name="Normal 10 4 3 3 2 5 2 2" xfId="13461"/>
    <cellStyle name="Normal 10 4 3 3 2 5 3" xfId="13462"/>
    <cellStyle name="Normal 10 4 3 3 2 6" xfId="13463"/>
    <cellStyle name="Normal 10 4 3 3 2 6 2" xfId="13464"/>
    <cellStyle name="Normal 10 4 3 3 2 6 2 2" xfId="13465"/>
    <cellStyle name="Normal 10 4 3 3 2 6 3" xfId="13466"/>
    <cellStyle name="Normal 10 4 3 3 2 7" xfId="13467"/>
    <cellStyle name="Normal 10 4 3 3 2 7 2" xfId="13468"/>
    <cellStyle name="Normal 10 4 3 3 2 8" xfId="13469"/>
    <cellStyle name="Normal 10 4 3 3 3" xfId="13470"/>
    <cellStyle name="Normal 10 4 3 3 3 2" xfId="13471"/>
    <cellStyle name="Normal 10 4 3 3 3 2 2" xfId="13472"/>
    <cellStyle name="Normal 10 4 3 3 3 2 2 2" xfId="13473"/>
    <cellStyle name="Normal 10 4 3 3 3 2 2 2 2" xfId="13474"/>
    <cellStyle name="Normal 10 4 3 3 3 2 2 2 2 2" xfId="13475"/>
    <cellStyle name="Normal 10 4 3 3 3 2 2 2 3" xfId="13476"/>
    <cellStyle name="Normal 10 4 3 3 3 2 2 3" xfId="13477"/>
    <cellStyle name="Normal 10 4 3 3 3 2 2 3 2" xfId="13478"/>
    <cellStyle name="Normal 10 4 3 3 3 2 2 3 2 2" xfId="13479"/>
    <cellStyle name="Normal 10 4 3 3 3 2 2 3 3" xfId="13480"/>
    <cellStyle name="Normal 10 4 3 3 3 2 2 4" xfId="13481"/>
    <cellStyle name="Normal 10 4 3 3 3 2 2 4 2" xfId="13482"/>
    <cellStyle name="Normal 10 4 3 3 3 2 2 5" xfId="13483"/>
    <cellStyle name="Normal 10 4 3 3 3 2 3" xfId="13484"/>
    <cellStyle name="Normal 10 4 3 3 3 2 3 2" xfId="13485"/>
    <cellStyle name="Normal 10 4 3 3 3 2 3 2 2" xfId="13486"/>
    <cellStyle name="Normal 10 4 3 3 3 2 3 3" xfId="13487"/>
    <cellStyle name="Normal 10 4 3 3 3 2 4" xfId="13488"/>
    <cellStyle name="Normal 10 4 3 3 3 2 4 2" xfId="13489"/>
    <cellStyle name="Normal 10 4 3 3 3 2 4 2 2" xfId="13490"/>
    <cellStyle name="Normal 10 4 3 3 3 2 4 3" xfId="13491"/>
    <cellStyle name="Normal 10 4 3 3 3 2 5" xfId="13492"/>
    <cellStyle name="Normal 10 4 3 3 3 2 5 2" xfId="13493"/>
    <cellStyle name="Normal 10 4 3 3 3 2 6" xfId="13494"/>
    <cellStyle name="Normal 10 4 3 3 3 3" xfId="13495"/>
    <cellStyle name="Normal 10 4 3 3 3 3 2" xfId="13496"/>
    <cellStyle name="Normal 10 4 3 3 3 3 2 2" xfId="13497"/>
    <cellStyle name="Normal 10 4 3 3 3 3 2 2 2" xfId="13498"/>
    <cellStyle name="Normal 10 4 3 3 3 3 2 3" xfId="13499"/>
    <cellStyle name="Normal 10 4 3 3 3 3 3" xfId="13500"/>
    <cellStyle name="Normal 10 4 3 3 3 3 3 2" xfId="13501"/>
    <cellStyle name="Normal 10 4 3 3 3 3 3 2 2" xfId="13502"/>
    <cellStyle name="Normal 10 4 3 3 3 3 3 3" xfId="13503"/>
    <cellStyle name="Normal 10 4 3 3 3 3 4" xfId="13504"/>
    <cellStyle name="Normal 10 4 3 3 3 3 4 2" xfId="13505"/>
    <cellStyle name="Normal 10 4 3 3 3 3 5" xfId="13506"/>
    <cellStyle name="Normal 10 4 3 3 3 4" xfId="13507"/>
    <cellStyle name="Normal 10 4 3 3 3 4 2" xfId="13508"/>
    <cellStyle name="Normal 10 4 3 3 3 4 2 2" xfId="13509"/>
    <cellStyle name="Normal 10 4 3 3 3 4 3" xfId="13510"/>
    <cellStyle name="Normal 10 4 3 3 3 5" xfId="13511"/>
    <cellStyle name="Normal 10 4 3 3 3 5 2" xfId="13512"/>
    <cellStyle name="Normal 10 4 3 3 3 5 2 2" xfId="13513"/>
    <cellStyle name="Normal 10 4 3 3 3 5 3" xfId="13514"/>
    <cellStyle name="Normal 10 4 3 3 3 6" xfId="13515"/>
    <cellStyle name="Normal 10 4 3 3 3 6 2" xfId="13516"/>
    <cellStyle name="Normal 10 4 3 3 3 7" xfId="13517"/>
    <cellStyle name="Normal 10 4 3 3 4" xfId="13518"/>
    <cellStyle name="Normal 10 4 3 3 4 2" xfId="13519"/>
    <cellStyle name="Normal 10 4 3 3 4 2 2" xfId="13520"/>
    <cellStyle name="Normal 10 4 3 3 4 2 2 2" xfId="13521"/>
    <cellStyle name="Normal 10 4 3 3 4 2 2 2 2" xfId="13522"/>
    <cellStyle name="Normal 10 4 3 3 4 2 2 3" xfId="13523"/>
    <cellStyle name="Normal 10 4 3 3 4 2 3" xfId="13524"/>
    <cellStyle name="Normal 10 4 3 3 4 2 3 2" xfId="13525"/>
    <cellStyle name="Normal 10 4 3 3 4 2 3 2 2" xfId="13526"/>
    <cellStyle name="Normal 10 4 3 3 4 2 3 3" xfId="13527"/>
    <cellStyle name="Normal 10 4 3 3 4 2 4" xfId="13528"/>
    <cellStyle name="Normal 10 4 3 3 4 2 4 2" xfId="13529"/>
    <cellStyle name="Normal 10 4 3 3 4 2 5" xfId="13530"/>
    <cellStyle name="Normal 10 4 3 3 4 3" xfId="13531"/>
    <cellStyle name="Normal 10 4 3 3 4 3 2" xfId="13532"/>
    <cellStyle name="Normal 10 4 3 3 4 3 2 2" xfId="13533"/>
    <cellStyle name="Normal 10 4 3 3 4 3 3" xfId="13534"/>
    <cellStyle name="Normal 10 4 3 3 4 4" xfId="13535"/>
    <cellStyle name="Normal 10 4 3 3 4 4 2" xfId="13536"/>
    <cellStyle name="Normal 10 4 3 3 4 4 2 2" xfId="13537"/>
    <cellStyle name="Normal 10 4 3 3 4 4 3" xfId="13538"/>
    <cellStyle name="Normal 10 4 3 3 4 5" xfId="13539"/>
    <cellStyle name="Normal 10 4 3 3 4 5 2" xfId="13540"/>
    <cellStyle name="Normal 10 4 3 3 4 6" xfId="13541"/>
    <cellStyle name="Normal 10 4 3 3 5" xfId="13542"/>
    <cellStyle name="Normal 10 4 3 3 5 2" xfId="13543"/>
    <cellStyle name="Normal 10 4 3 3 5 2 2" xfId="13544"/>
    <cellStyle name="Normal 10 4 3 3 5 2 2 2" xfId="13545"/>
    <cellStyle name="Normal 10 4 3 3 5 2 3" xfId="13546"/>
    <cellStyle name="Normal 10 4 3 3 5 3" xfId="13547"/>
    <cellStyle name="Normal 10 4 3 3 5 3 2" xfId="13548"/>
    <cellStyle name="Normal 10 4 3 3 5 3 2 2" xfId="13549"/>
    <cellStyle name="Normal 10 4 3 3 5 3 3" xfId="13550"/>
    <cellStyle name="Normal 10 4 3 3 5 4" xfId="13551"/>
    <cellStyle name="Normal 10 4 3 3 5 4 2" xfId="13552"/>
    <cellStyle name="Normal 10 4 3 3 5 5" xfId="13553"/>
    <cellStyle name="Normal 10 4 3 3 6" xfId="13554"/>
    <cellStyle name="Normal 10 4 3 3 6 2" xfId="13555"/>
    <cellStyle name="Normal 10 4 3 3 6 2 2" xfId="13556"/>
    <cellStyle name="Normal 10 4 3 3 6 3" xfId="13557"/>
    <cellStyle name="Normal 10 4 3 3 7" xfId="13558"/>
    <cellStyle name="Normal 10 4 3 3 7 2" xfId="13559"/>
    <cellStyle name="Normal 10 4 3 3 7 2 2" xfId="13560"/>
    <cellStyle name="Normal 10 4 3 3 7 3" xfId="13561"/>
    <cellStyle name="Normal 10 4 3 3 8" xfId="13562"/>
    <cellStyle name="Normal 10 4 3 3 8 2" xfId="13563"/>
    <cellStyle name="Normal 10 4 3 3 9" xfId="13564"/>
    <cellStyle name="Normal 10 4 3 4" xfId="13565"/>
    <cellStyle name="Normal 10 4 3 4 2" xfId="13566"/>
    <cellStyle name="Normal 10 4 3 4 2 2" xfId="13567"/>
    <cellStyle name="Normal 10 4 3 4 2 2 2" xfId="13568"/>
    <cellStyle name="Normal 10 4 3 4 2 2 2 2" xfId="13569"/>
    <cellStyle name="Normal 10 4 3 4 2 2 2 2 2" xfId="13570"/>
    <cellStyle name="Normal 10 4 3 4 2 2 2 2 2 2" xfId="13571"/>
    <cellStyle name="Normal 10 4 3 4 2 2 2 2 3" xfId="13572"/>
    <cellStyle name="Normal 10 4 3 4 2 2 2 3" xfId="13573"/>
    <cellStyle name="Normal 10 4 3 4 2 2 2 3 2" xfId="13574"/>
    <cellStyle name="Normal 10 4 3 4 2 2 2 3 2 2" xfId="13575"/>
    <cellStyle name="Normal 10 4 3 4 2 2 2 3 3" xfId="13576"/>
    <cellStyle name="Normal 10 4 3 4 2 2 2 4" xfId="13577"/>
    <cellStyle name="Normal 10 4 3 4 2 2 2 4 2" xfId="13578"/>
    <cellStyle name="Normal 10 4 3 4 2 2 2 5" xfId="13579"/>
    <cellStyle name="Normal 10 4 3 4 2 2 3" xfId="13580"/>
    <cellStyle name="Normal 10 4 3 4 2 2 3 2" xfId="13581"/>
    <cellStyle name="Normal 10 4 3 4 2 2 3 2 2" xfId="13582"/>
    <cellStyle name="Normal 10 4 3 4 2 2 3 3" xfId="13583"/>
    <cellStyle name="Normal 10 4 3 4 2 2 4" xfId="13584"/>
    <cellStyle name="Normal 10 4 3 4 2 2 4 2" xfId="13585"/>
    <cellStyle name="Normal 10 4 3 4 2 2 4 2 2" xfId="13586"/>
    <cellStyle name="Normal 10 4 3 4 2 2 4 3" xfId="13587"/>
    <cellStyle name="Normal 10 4 3 4 2 2 5" xfId="13588"/>
    <cellStyle name="Normal 10 4 3 4 2 2 5 2" xfId="13589"/>
    <cellStyle name="Normal 10 4 3 4 2 2 6" xfId="13590"/>
    <cellStyle name="Normal 10 4 3 4 2 3" xfId="13591"/>
    <cellStyle name="Normal 10 4 3 4 2 3 2" xfId="13592"/>
    <cellStyle name="Normal 10 4 3 4 2 3 2 2" xfId="13593"/>
    <cellStyle name="Normal 10 4 3 4 2 3 2 2 2" xfId="13594"/>
    <cellStyle name="Normal 10 4 3 4 2 3 2 3" xfId="13595"/>
    <cellStyle name="Normal 10 4 3 4 2 3 3" xfId="13596"/>
    <cellStyle name="Normal 10 4 3 4 2 3 3 2" xfId="13597"/>
    <cellStyle name="Normal 10 4 3 4 2 3 3 2 2" xfId="13598"/>
    <cellStyle name="Normal 10 4 3 4 2 3 3 3" xfId="13599"/>
    <cellStyle name="Normal 10 4 3 4 2 3 4" xfId="13600"/>
    <cellStyle name="Normal 10 4 3 4 2 3 4 2" xfId="13601"/>
    <cellStyle name="Normal 10 4 3 4 2 3 5" xfId="13602"/>
    <cellStyle name="Normal 10 4 3 4 2 4" xfId="13603"/>
    <cellStyle name="Normal 10 4 3 4 2 4 2" xfId="13604"/>
    <cellStyle name="Normal 10 4 3 4 2 4 2 2" xfId="13605"/>
    <cellStyle name="Normal 10 4 3 4 2 4 3" xfId="13606"/>
    <cellStyle name="Normal 10 4 3 4 2 5" xfId="13607"/>
    <cellStyle name="Normal 10 4 3 4 2 5 2" xfId="13608"/>
    <cellStyle name="Normal 10 4 3 4 2 5 2 2" xfId="13609"/>
    <cellStyle name="Normal 10 4 3 4 2 5 3" xfId="13610"/>
    <cellStyle name="Normal 10 4 3 4 2 6" xfId="13611"/>
    <cellStyle name="Normal 10 4 3 4 2 6 2" xfId="13612"/>
    <cellStyle name="Normal 10 4 3 4 2 7" xfId="13613"/>
    <cellStyle name="Normal 10 4 3 4 3" xfId="13614"/>
    <cellStyle name="Normal 10 4 3 4 3 2" xfId="13615"/>
    <cellStyle name="Normal 10 4 3 4 3 2 2" xfId="13616"/>
    <cellStyle name="Normal 10 4 3 4 3 2 2 2" xfId="13617"/>
    <cellStyle name="Normal 10 4 3 4 3 2 2 2 2" xfId="13618"/>
    <cellStyle name="Normal 10 4 3 4 3 2 2 3" xfId="13619"/>
    <cellStyle name="Normal 10 4 3 4 3 2 3" xfId="13620"/>
    <cellStyle name="Normal 10 4 3 4 3 2 3 2" xfId="13621"/>
    <cellStyle name="Normal 10 4 3 4 3 2 3 2 2" xfId="13622"/>
    <cellStyle name="Normal 10 4 3 4 3 2 3 3" xfId="13623"/>
    <cellStyle name="Normal 10 4 3 4 3 2 4" xfId="13624"/>
    <cellStyle name="Normal 10 4 3 4 3 2 4 2" xfId="13625"/>
    <cellStyle name="Normal 10 4 3 4 3 2 5" xfId="13626"/>
    <cellStyle name="Normal 10 4 3 4 3 3" xfId="13627"/>
    <cellStyle name="Normal 10 4 3 4 3 3 2" xfId="13628"/>
    <cellStyle name="Normal 10 4 3 4 3 3 2 2" xfId="13629"/>
    <cellStyle name="Normal 10 4 3 4 3 3 3" xfId="13630"/>
    <cellStyle name="Normal 10 4 3 4 3 4" xfId="13631"/>
    <cellStyle name="Normal 10 4 3 4 3 4 2" xfId="13632"/>
    <cellStyle name="Normal 10 4 3 4 3 4 2 2" xfId="13633"/>
    <cellStyle name="Normal 10 4 3 4 3 4 3" xfId="13634"/>
    <cellStyle name="Normal 10 4 3 4 3 5" xfId="13635"/>
    <cellStyle name="Normal 10 4 3 4 3 5 2" xfId="13636"/>
    <cellStyle name="Normal 10 4 3 4 3 6" xfId="13637"/>
    <cellStyle name="Normal 10 4 3 4 4" xfId="13638"/>
    <cellStyle name="Normal 10 4 3 4 4 2" xfId="13639"/>
    <cellStyle name="Normal 10 4 3 4 4 2 2" xfId="13640"/>
    <cellStyle name="Normal 10 4 3 4 4 2 2 2" xfId="13641"/>
    <cellStyle name="Normal 10 4 3 4 4 2 3" xfId="13642"/>
    <cellStyle name="Normal 10 4 3 4 4 3" xfId="13643"/>
    <cellStyle name="Normal 10 4 3 4 4 3 2" xfId="13644"/>
    <cellStyle name="Normal 10 4 3 4 4 3 2 2" xfId="13645"/>
    <cellStyle name="Normal 10 4 3 4 4 3 3" xfId="13646"/>
    <cellStyle name="Normal 10 4 3 4 4 4" xfId="13647"/>
    <cellStyle name="Normal 10 4 3 4 4 4 2" xfId="13648"/>
    <cellStyle name="Normal 10 4 3 4 4 5" xfId="13649"/>
    <cellStyle name="Normal 10 4 3 4 5" xfId="13650"/>
    <cellStyle name="Normal 10 4 3 4 5 2" xfId="13651"/>
    <cellStyle name="Normal 10 4 3 4 5 2 2" xfId="13652"/>
    <cellStyle name="Normal 10 4 3 4 5 3" xfId="13653"/>
    <cellStyle name="Normal 10 4 3 4 6" xfId="13654"/>
    <cellStyle name="Normal 10 4 3 4 6 2" xfId="13655"/>
    <cellStyle name="Normal 10 4 3 4 6 2 2" xfId="13656"/>
    <cellStyle name="Normal 10 4 3 4 6 3" xfId="13657"/>
    <cellStyle name="Normal 10 4 3 4 7" xfId="13658"/>
    <cellStyle name="Normal 10 4 3 4 7 2" xfId="13659"/>
    <cellStyle name="Normal 10 4 3 4 8" xfId="13660"/>
    <cellStyle name="Normal 10 4 3 5" xfId="13661"/>
    <cellStyle name="Normal 10 4 3 5 2" xfId="13662"/>
    <cellStyle name="Normal 10 4 3 5 2 2" xfId="13663"/>
    <cellStyle name="Normal 10 4 3 5 2 2 2" xfId="13664"/>
    <cellStyle name="Normal 10 4 3 5 2 2 2 2" xfId="13665"/>
    <cellStyle name="Normal 10 4 3 5 2 2 2 2 2" xfId="13666"/>
    <cellStyle name="Normal 10 4 3 5 2 2 2 3" xfId="13667"/>
    <cellStyle name="Normal 10 4 3 5 2 2 3" xfId="13668"/>
    <cellStyle name="Normal 10 4 3 5 2 2 3 2" xfId="13669"/>
    <cellStyle name="Normal 10 4 3 5 2 2 3 2 2" xfId="13670"/>
    <cellStyle name="Normal 10 4 3 5 2 2 3 3" xfId="13671"/>
    <cellStyle name="Normal 10 4 3 5 2 2 4" xfId="13672"/>
    <cellStyle name="Normal 10 4 3 5 2 2 4 2" xfId="13673"/>
    <cellStyle name="Normal 10 4 3 5 2 2 5" xfId="13674"/>
    <cellStyle name="Normal 10 4 3 5 2 3" xfId="13675"/>
    <cellStyle name="Normal 10 4 3 5 2 3 2" xfId="13676"/>
    <cellStyle name="Normal 10 4 3 5 2 3 2 2" xfId="13677"/>
    <cellStyle name="Normal 10 4 3 5 2 3 3" xfId="13678"/>
    <cellStyle name="Normal 10 4 3 5 2 4" xfId="13679"/>
    <cellStyle name="Normal 10 4 3 5 2 4 2" xfId="13680"/>
    <cellStyle name="Normal 10 4 3 5 2 4 2 2" xfId="13681"/>
    <cellStyle name="Normal 10 4 3 5 2 4 3" xfId="13682"/>
    <cellStyle name="Normal 10 4 3 5 2 5" xfId="13683"/>
    <cellStyle name="Normal 10 4 3 5 2 5 2" xfId="13684"/>
    <cellStyle name="Normal 10 4 3 5 2 6" xfId="13685"/>
    <cellStyle name="Normal 10 4 3 5 3" xfId="13686"/>
    <cellStyle name="Normal 10 4 3 5 3 2" xfId="13687"/>
    <cellStyle name="Normal 10 4 3 5 3 2 2" xfId="13688"/>
    <cellStyle name="Normal 10 4 3 5 3 2 2 2" xfId="13689"/>
    <cellStyle name="Normal 10 4 3 5 3 2 3" xfId="13690"/>
    <cellStyle name="Normal 10 4 3 5 3 3" xfId="13691"/>
    <cellStyle name="Normal 10 4 3 5 3 3 2" xfId="13692"/>
    <cellStyle name="Normal 10 4 3 5 3 3 2 2" xfId="13693"/>
    <cellStyle name="Normal 10 4 3 5 3 3 3" xfId="13694"/>
    <cellStyle name="Normal 10 4 3 5 3 4" xfId="13695"/>
    <cellStyle name="Normal 10 4 3 5 3 4 2" xfId="13696"/>
    <cellStyle name="Normal 10 4 3 5 3 5" xfId="13697"/>
    <cellStyle name="Normal 10 4 3 5 4" xfId="13698"/>
    <cellStyle name="Normal 10 4 3 5 4 2" xfId="13699"/>
    <cellStyle name="Normal 10 4 3 5 4 2 2" xfId="13700"/>
    <cellStyle name="Normal 10 4 3 5 4 3" xfId="13701"/>
    <cellStyle name="Normal 10 4 3 5 5" xfId="13702"/>
    <cellStyle name="Normal 10 4 3 5 5 2" xfId="13703"/>
    <cellStyle name="Normal 10 4 3 5 5 2 2" xfId="13704"/>
    <cellStyle name="Normal 10 4 3 5 5 3" xfId="13705"/>
    <cellStyle name="Normal 10 4 3 5 6" xfId="13706"/>
    <cellStyle name="Normal 10 4 3 5 6 2" xfId="13707"/>
    <cellStyle name="Normal 10 4 3 5 7" xfId="13708"/>
    <cellStyle name="Normal 10 4 3 6" xfId="13709"/>
    <cellStyle name="Normal 10 4 3 6 2" xfId="13710"/>
    <cellStyle name="Normal 10 4 3 6 2 2" xfId="13711"/>
    <cellStyle name="Normal 10 4 3 6 2 2 2" xfId="13712"/>
    <cellStyle name="Normal 10 4 3 6 2 2 2 2" xfId="13713"/>
    <cellStyle name="Normal 10 4 3 6 2 2 3" xfId="13714"/>
    <cellStyle name="Normal 10 4 3 6 2 3" xfId="13715"/>
    <cellStyle name="Normal 10 4 3 6 2 3 2" xfId="13716"/>
    <cellStyle name="Normal 10 4 3 6 2 3 2 2" xfId="13717"/>
    <cellStyle name="Normal 10 4 3 6 2 3 3" xfId="13718"/>
    <cellStyle name="Normal 10 4 3 6 2 4" xfId="13719"/>
    <cellStyle name="Normal 10 4 3 6 2 4 2" xfId="13720"/>
    <cellStyle name="Normal 10 4 3 6 2 5" xfId="13721"/>
    <cellStyle name="Normal 10 4 3 6 3" xfId="13722"/>
    <cellStyle name="Normal 10 4 3 6 3 2" xfId="13723"/>
    <cellStyle name="Normal 10 4 3 6 3 2 2" xfId="13724"/>
    <cellStyle name="Normal 10 4 3 6 3 3" xfId="13725"/>
    <cellStyle name="Normal 10 4 3 6 4" xfId="13726"/>
    <cellStyle name="Normal 10 4 3 6 4 2" xfId="13727"/>
    <cellStyle name="Normal 10 4 3 6 4 2 2" xfId="13728"/>
    <cellStyle name="Normal 10 4 3 6 4 3" xfId="13729"/>
    <cellStyle name="Normal 10 4 3 6 5" xfId="13730"/>
    <cellStyle name="Normal 10 4 3 6 5 2" xfId="13731"/>
    <cellStyle name="Normal 10 4 3 6 6" xfId="13732"/>
    <cellStyle name="Normal 10 4 3 7" xfId="13733"/>
    <cellStyle name="Normal 10 4 3 7 2" xfId="13734"/>
    <cellStyle name="Normal 10 4 3 7 2 2" xfId="13735"/>
    <cellStyle name="Normal 10 4 3 7 2 2 2" xfId="13736"/>
    <cellStyle name="Normal 10 4 3 7 2 3" xfId="13737"/>
    <cellStyle name="Normal 10 4 3 7 3" xfId="13738"/>
    <cellStyle name="Normal 10 4 3 7 3 2" xfId="13739"/>
    <cellStyle name="Normal 10 4 3 7 3 2 2" xfId="13740"/>
    <cellStyle name="Normal 10 4 3 7 3 3" xfId="13741"/>
    <cellStyle name="Normal 10 4 3 7 4" xfId="13742"/>
    <cellStyle name="Normal 10 4 3 7 4 2" xfId="13743"/>
    <cellStyle name="Normal 10 4 3 7 5" xfId="13744"/>
    <cellStyle name="Normal 10 4 3 8" xfId="13745"/>
    <cellStyle name="Normal 10 4 3 8 2" xfId="13746"/>
    <cellStyle name="Normal 10 4 3 8 2 2" xfId="13747"/>
    <cellStyle name="Normal 10 4 3 8 3" xfId="13748"/>
    <cellStyle name="Normal 10 4 3 9" xfId="13749"/>
    <cellStyle name="Normal 10 4 3 9 2" xfId="13750"/>
    <cellStyle name="Normal 10 4 3 9 2 2" xfId="13751"/>
    <cellStyle name="Normal 10 4 3 9 3" xfId="13752"/>
    <cellStyle name="Normal 10 4 4" xfId="385"/>
    <cellStyle name="Normal 10 4 4 10" xfId="13753"/>
    <cellStyle name="Normal 10 4 4 2" xfId="13754"/>
    <cellStyle name="Normal 10 4 4 2 2" xfId="13755"/>
    <cellStyle name="Normal 10 4 4 2 2 2" xfId="13756"/>
    <cellStyle name="Normal 10 4 4 2 2 2 2" xfId="13757"/>
    <cellStyle name="Normal 10 4 4 2 2 2 2 2" xfId="13758"/>
    <cellStyle name="Normal 10 4 4 2 2 2 2 2 2" xfId="13759"/>
    <cellStyle name="Normal 10 4 4 2 2 2 2 2 2 2" xfId="13760"/>
    <cellStyle name="Normal 10 4 4 2 2 2 2 2 3" xfId="13761"/>
    <cellStyle name="Normal 10 4 4 2 2 2 2 3" xfId="13762"/>
    <cellStyle name="Normal 10 4 4 2 2 2 2 3 2" xfId="13763"/>
    <cellStyle name="Normal 10 4 4 2 2 2 2 3 2 2" xfId="13764"/>
    <cellStyle name="Normal 10 4 4 2 2 2 2 3 3" xfId="13765"/>
    <cellStyle name="Normal 10 4 4 2 2 2 2 4" xfId="13766"/>
    <cellStyle name="Normal 10 4 4 2 2 2 2 4 2" xfId="13767"/>
    <cellStyle name="Normal 10 4 4 2 2 2 2 5" xfId="13768"/>
    <cellStyle name="Normal 10 4 4 2 2 2 3" xfId="13769"/>
    <cellStyle name="Normal 10 4 4 2 2 2 3 2" xfId="13770"/>
    <cellStyle name="Normal 10 4 4 2 2 2 3 2 2" xfId="13771"/>
    <cellStyle name="Normal 10 4 4 2 2 2 3 3" xfId="13772"/>
    <cellStyle name="Normal 10 4 4 2 2 2 4" xfId="13773"/>
    <cellStyle name="Normal 10 4 4 2 2 2 4 2" xfId="13774"/>
    <cellStyle name="Normal 10 4 4 2 2 2 4 2 2" xfId="13775"/>
    <cellStyle name="Normal 10 4 4 2 2 2 4 3" xfId="13776"/>
    <cellStyle name="Normal 10 4 4 2 2 2 5" xfId="13777"/>
    <cellStyle name="Normal 10 4 4 2 2 2 5 2" xfId="13778"/>
    <cellStyle name="Normal 10 4 4 2 2 2 6" xfId="13779"/>
    <cellStyle name="Normal 10 4 4 2 2 3" xfId="13780"/>
    <cellStyle name="Normal 10 4 4 2 2 3 2" xfId="13781"/>
    <cellStyle name="Normal 10 4 4 2 2 3 2 2" xfId="13782"/>
    <cellStyle name="Normal 10 4 4 2 2 3 2 2 2" xfId="13783"/>
    <cellStyle name="Normal 10 4 4 2 2 3 2 3" xfId="13784"/>
    <cellStyle name="Normal 10 4 4 2 2 3 3" xfId="13785"/>
    <cellStyle name="Normal 10 4 4 2 2 3 3 2" xfId="13786"/>
    <cellStyle name="Normal 10 4 4 2 2 3 3 2 2" xfId="13787"/>
    <cellStyle name="Normal 10 4 4 2 2 3 3 3" xfId="13788"/>
    <cellStyle name="Normal 10 4 4 2 2 3 4" xfId="13789"/>
    <cellStyle name="Normal 10 4 4 2 2 3 4 2" xfId="13790"/>
    <cellStyle name="Normal 10 4 4 2 2 3 5" xfId="13791"/>
    <cellStyle name="Normal 10 4 4 2 2 4" xfId="13792"/>
    <cellStyle name="Normal 10 4 4 2 2 4 2" xfId="13793"/>
    <cellStyle name="Normal 10 4 4 2 2 4 2 2" xfId="13794"/>
    <cellStyle name="Normal 10 4 4 2 2 4 3" xfId="13795"/>
    <cellStyle name="Normal 10 4 4 2 2 5" xfId="13796"/>
    <cellStyle name="Normal 10 4 4 2 2 5 2" xfId="13797"/>
    <cellStyle name="Normal 10 4 4 2 2 5 2 2" xfId="13798"/>
    <cellStyle name="Normal 10 4 4 2 2 5 3" xfId="13799"/>
    <cellStyle name="Normal 10 4 4 2 2 6" xfId="13800"/>
    <cellStyle name="Normal 10 4 4 2 2 6 2" xfId="13801"/>
    <cellStyle name="Normal 10 4 4 2 2 7" xfId="13802"/>
    <cellStyle name="Normal 10 4 4 2 3" xfId="13803"/>
    <cellStyle name="Normal 10 4 4 2 3 2" xfId="13804"/>
    <cellStyle name="Normal 10 4 4 2 3 2 2" xfId="13805"/>
    <cellStyle name="Normal 10 4 4 2 3 2 2 2" xfId="13806"/>
    <cellStyle name="Normal 10 4 4 2 3 2 2 2 2" xfId="13807"/>
    <cellStyle name="Normal 10 4 4 2 3 2 2 3" xfId="13808"/>
    <cellStyle name="Normal 10 4 4 2 3 2 3" xfId="13809"/>
    <cellStyle name="Normal 10 4 4 2 3 2 3 2" xfId="13810"/>
    <cellStyle name="Normal 10 4 4 2 3 2 3 2 2" xfId="13811"/>
    <cellStyle name="Normal 10 4 4 2 3 2 3 3" xfId="13812"/>
    <cellStyle name="Normal 10 4 4 2 3 2 4" xfId="13813"/>
    <cellStyle name="Normal 10 4 4 2 3 2 4 2" xfId="13814"/>
    <cellStyle name="Normal 10 4 4 2 3 2 5" xfId="13815"/>
    <cellStyle name="Normal 10 4 4 2 3 3" xfId="13816"/>
    <cellStyle name="Normal 10 4 4 2 3 3 2" xfId="13817"/>
    <cellStyle name="Normal 10 4 4 2 3 3 2 2" xfId="13818"/>
    <cellStyle name="Normal 10 4 4 2 3 3 3" xfId="13819"/>
    <cellStyle name="Normal 10 4 4 2 3 4" xfId="13820"/>
    <cellStyle name="Normal 10 4 4 2 3 4 2" xfId="13821"/>
    <cellStyle name="Normal 10 4 4 2 3 4 2 2" xfId="13822"/>
    <cellStyle name="Normal 10 4 4 2 3 4 3" xfId="13823"/>
    <cellStyle name="Normal 10 4 4 2 3 5" xfId="13824"/>
    <cellStyle name="Normal 10 4 4 2 3 5 2" xfId="13825"/>
    <cellStyle name="Normal 10 4 4 2 3 6" xfId="13826"/>
    <cellStyle name="Normal 10 4 4 2 4" xfId="13827"/>
    <cellStyle name="Normal 10 4 4 2 4 2" xfId="13828"/>
    <cellStyle name="Normal 10 4 4 2 4 2 2" xfId="13829"/>
    <cellStyle name="Normal 10 4 4 2 4 2 2 2" xfId="13830"/>
    <cellStyle name="Normal 10 4 4 2 4 2 3" xfId="13831"/>
    <cellStyle name="Normal 10 4 4 2 4 3" xfId="13832"/>
    <cellStyle name="Normal 10 4 4 2 4 3 2" xfId="13833"/>
    <cellStyle name="Normal 10 4 4 2 4 3 2 2" xfId="13834"/>
    <cellStyle name="Normal 10 4 4 2 4 3 3" xfId="13835"/>
    <cellStyle name="Normal 10 4 4 2 4 4" xfId="13836"/>
    <cellStyle name="Normal 10 4 4 2 4 4 2" xfId="13837"/>
    <cellStyle name="Normal 10 4 4 2 4 5" xfId="13838"/>
    <cellStyle name="Normal 10 4 4 2 5" xfId="13839"/>
    <cellStyle name="Normal 10 4 4 2 5 2" xfId="13840"/>
    <cellStyle name="Normal 10 4 4 2 5 2 2" xfId="13841"/>
    <cellStyle name="Normal 10 4 4 2 5 3" xfId="13842"/>
    <cellStyle name="Normal 10 4 4 2 6" xfId="13843"/>
    <cellStyle name="Normal 10 4 4 2 6 2" xfId="13844"/>
    <cellStyle name="Normal 10 4 4 2 6 2 2" xfId="13845"/>
    <cellStyle name="Normal 10 4 4 2 6 3" xfId="13846"/>
    <cellStyle name="Normal 10 4 4 2 7" xfId="13847"/>
    <cellStyle name="Normal 10 4 4 2 7 2" xfId="13848"/>
    <cellStyle name="Normal 10 4 4 2 8" xfId="13849"/>
    <cellStyle name="Normal 10 4 4 3" xfId="13850"/>
    <cellStyle name="Normal 10 4 4 3 2" xfId="13851"/>
    <cellStyle name="Normal 10 4 4 3 2 2" xfId="13852"/>
    <cellStyle name="Normal 10 4 4 3 2 2 2" xfId="13853"/>
    <cellStyle name="Normal 10 4 4 3 2 2 2 2" xfId="13854"/>
    <cellStyle name="Normal 10 4 4 3 2 2 2 2 2" xfId="13855"/>
    <cellStyle name="Normal 10 4 4 3 2 2 2 3" xfId="13856"/>
    <cellStyle name="Normal 10 4 4 3 2 2 3" xfId="13857"/>
    <cellStyle name="Normal 10 4 4 3 2 2 3 2" xfId="13858"/>
    <cellStyle name="Normal 10 4 4 3 2 2 3 2 2" xfId="13859"/>
    <cellStyle name="Normal 10 4 4 3 2 2 3 3" xfId="13860"/>
    <cellStyle name="Normal 10 4 4 3 2 2 4" xfId="13861"/>
    <cellStyle name="Normal 10 4 4 3 2 2 4 2" xfId="13862"/>
    <cellStyle name="Normal 10 4 4 3 2 2 5" xfId="13863"/>
    <cellStyle name="Normal 10 4 4 3 2 3" xfId="13864"/>
    <cellStyle name="Normal 10 4 4 3 2 3 2" xfId="13865"/>
    <cellStyle name="Normal 10 4 4 3 2 3 2 2" xfId="13866"/>
    <cellStyle name="Normal 10 4 4 3 2 3 3" xfId="13867"/>
    <cellStyle name="Normal 10 4 4 3 2 4" xfId="13868"/>
    <cellStyle name="Normal 10 4 4 3 2 4 2" xfId="13869"/>
    <cellStyle name="Normal 10 4 4 3 2 4 2 2" xfId="13870"/>
    <cellStyle name="Normal 10 4 4 3 2 4 3" xfId="13871"/>
    <cellStyle name="Normal 10 4 4 3 2 5" xfId="13872"/>
    <cellStyle name="Normal 10 4 4 3 2 5 2" xfId="13873"/>
    <cellStyle name="Normal 10 4 4 3 2 6" xfId="13874"/>
    <cellStyle name="Normal 10 4 4 3 3" xfId="13875"/>
    <cellStyle name="Normal 10 4 4 3 3 2" xfId="13876"/>
    <cellStyle name="Normal 10 4 4 3 3 2 2" xfId="13877"/>
    <cellStyle name="Normal 10 4 4 3 3 2 2 2" xfId="13878"/>
    <cellStyle name="Normal 10 4 4 3 3 2 3" xfId="13879"/>
    <cellStyle name="Normal 10 4 4 3 3 3" xfId="13880"/>
    <cellStyle name="Normal 10 4 4 3 3 3 2" xfId="13881"/>
    <cellStyle name="Normal 10 4 4 3 3 3 2 2" xfId="13882"/>
    <cellStyle name="Normal 10 4 4 3 3 3 3" xfId="13883"/>
    <cellStyle name="Normal 10 4 4 3 3 4" xfId="13884"/>
    <cellStyle name="Normal 10 4 4 3 3 4 2" xfId="13885"/>
    <cellStyle name="Normal 10 4 4 3 3 5" xfId="13886"/>
    <cellStyle name="Normal 10 4 4 3 4" xfId="13887"/>
    <cellStyle name="Normal 10 4 4 3 4 2" xfId="13888"/>
    <cellStyle name="Normal 10 4 4 3 4 2 2" xfId="13889"/>
    <cellStyle name="Normal 10 4 4 3 4 3" xfId="13890"/>
    <cellStyle name="Normal 10 4 4 3 5" xfId="13891"/>
    <cellStyle name="Normal 10 4 4 3 5 2" xfId="13892"/>
    <cellStyle name="Normal 10 4 4 3 5 2 2" xfId="13893"/>
    <cellStyle name="Normal 10 4 4 3 5 3" xfId="13894"/>
    <cellStyle name="Normal 10 4 4 3 6" xfId="13895"/>
    <cellStyle name="Normal 10 4 4 3 6 2" xfId="13896"/>
    <cellStyle name="Normal 10 4 4 3 7" xfId="13897"/>
    <cellStyle name="Normal 10 4 4 4" xfId="13898"/>
    <cellStyle name="Normal 10 4 4 4 2" xfId="13899"/>
    <cellStyle name="Normal 10 4 4 4 2 2" xfId="13900"/>
    <cellStyle name="Normal 10 4 4 4 2 2 2" xfId="13901"/>
    <cellStyle name="Normal 10 4 4 4 2 2 2 2" xfId="13902"/>
    <cellStyle name="Normal 10 4 4 4 2 2 3" xfId="13903"/>
    <cellStyle name="Normal 10 4 4 4 2 3" xfId="13904"/>
    <cellStyle name="Normal 10 4 4 4 2 3 2" xfId="13905"/>
    <cellStyle name="Normal 10 4 4 4 2 3 2 2" xfId="13906"/>
    <cellStyle name="Normal 10 4 4 4 2 3 3" xfId="13907"/>
    <cellStyle name="Normal 10 4 4 4 2 4" xfId="13908"/>
    <cellStyle name="Normal 10 4 4 4 2 4 2" xfId="13909"/>
    <cellStyle name="Normal 10 4 4 4 2 5" xfId="13910"/>
    <cellStyle name="Normal 10 4 4 4 3" xfId="13911"/>
    <cellStyle name="Normal 10 4 4 4 3 2" xfId="13912"/>
    <cellStyle name="Normal 10 4 4 4 3 2 2" xfId="13913"/>
    <cellStyle name="Normal 10 4 4 4 3 3" xfId="13914"/>
    <cellStyle name="Normal 10 4 4 4 4" xfId="13915"/>
    <cellStyle name="Normal 10 4 4 4 4 2" xfId="13916"/>
    <cellStyle name="Normal 10 4 4 4 4 2 2" xfId="13917"/>
    <cellStyle name="Normal 10 4 4 4 4 3" xfId="13918"/>
    <cellStyle name="Normal 10 4 4 4 5" xfId="13919"/>
    <cellStyle name="Normal 10 4 4 4 5 2" xfId="13920"/>
    <cellStyle name="Normal 10 4 4 4 6" xfId="13921"/>
    <cellStyle name="Normal 10 4 4 5" xfId="13922"/>
    <cellStyle name="Normal 10 4 4 5 2" xfId="13923"/>
    <cellStyle name="Normal 10 4 4 5 2 2" xfId="13924"/>
    <cellStyle name="Normal 10 4 4 5 2 2 2" xfId="13925"/>
    <cellStyle name="Normal 10 4 4 5 2 3" xfId="13926"/>
    <cellStyle name="Normal 10 4 4 5 3" xfId="13927"/>
    <cellStyle name="Normal 10 4 4 5 3 2" xfId="13928"/>
    <cellStyle name="Normal 10 4 4 5 3 2 2" xfId="13929"/>
    <cellStyle name="Normal 10 4 4 5 3 3" xfId="13930"/>
    <cellStyle name="Normal 10 4 4 5 4" xfId="13931"/>
    <cellStyle name="Normal 10 4 4 5 4 2" xfId="13932"/>
    <cellStyle name="Normal 10 4 4 5 5" xfId="13933"/>
    <cellStyle name="Normal 10 4 4 6" xfId="13934"/>
    <cellStyle name="Normal 10 4 4 6 2" xfId="13935"/>
    <cellStyle name="Normal 10 4 4 6 2 2" xfId="13936"/>
    <cellStyle name="Normal 10 4 4 6 3" xfId="13937"/>
    <cellStyle name="Normal 10 4 4 7" xfId="13938"/>
    <cellStyle name="Normal 10 4 4 7 2" xfId="13939"/>
    <cellStyle name="Normal 10 4 4 7 2 2" xfId="13940"/>
    <cellStyle name="Normal 10 4 4 7 3" xfId="13941"/>
    <cellStyle name="Normal 10 4 4 8" xfId="13942"/>
    <cellStyle name="Normal 10 4 4 8 2" xfId="13943"/>
    <cellStyle name="Normal 10 4 4 9" xfId="13944"/>
    <cellStyle name="Normal 10 4 5" xfId="386"/>
    <cellStyle name="Normal 10 4 5 10" xfId="13945"/>
    <cellStyle name="Normal 10 4 5 2" xfId="13946"/>
    <cellStyle name="Normal 10 4 5 2 2" xfId="13947"/>
    <cellStyle name="Normal 10 4 5 2 2 2" xfId="13948"/>
    <cellStyle name="Normal 10 4 5 2 2 2 2" xfId="13949"/>
    <cellStyle name="Normal 10 4 5 2 2 2 2 2" xfId="13950"/>
    <cellStyle name="Normal 10 4 5 2 2 2 2 2 2" xfId="13951"/>
    <cellStyle name="Normal 10 4 5 2 2 2 2 2 2 2" xfId="13952"/>
    <cellStyle name="Normal 10 4 5 2 2 2 2 2 3" xfId="13953"/>
    <cellStyle name="Normal 10 4 5 2 2 2 2 3" xfId="13954"/>
    <cellStyle name="Normal 10 4 5 2 2 2 2 3 2" xfId="13955"/>
    <cellStyle name="Normal 10 4 5 2 2 2 2 3 2 2" xfId="13956"/>
    <cellStyle name="Normal 10 4 5 2 2 2 2 3 3" xfId="13957"/>
    <cellStyle name="Normal 10 4 5 2 2 2 2 4" xfId="13958"/>
    <cellStyle name="Normal 10 4 5 2 2 2 2 4 2" xfId="13959"/>
    <cellStyle name="Normal 10 4 5 2 2 2 2 5" xfId="13960"/>
    <cellStyle name="Normal 10 4 5 2 2 2 3" xfId="13961"/>
    <cellStyle name="Normal 10 4 5 2 2 2 3 2" xfId="13962"/>
    <cellStyle name="Normal 10 4 5 2 2 2 3 2 2" xfId="13963"/>
    <cellStyle name="Normal 10 4 5 2 2 2 3 3" xfId="13964"/>
    <cellStyle name="Normal 10 4 5 2 2 2 4" xfId="13965"/>
    <cellStyle name="Normal 10 4 5 2 2 2 4 2" xfId="13966"/>
    <cellStyle name="Normal 10 4 5 2 2 2 4 2 2" xfId="13967"/>
    <cellStyle name="Normal 10 4 5 2 2 2 4 3" xfId="13968"/>
    <cellStyle name="Normal 10 4 5 2 2 2 5" xfId="13969"/>
    <cellStyle name="Normal 10 4 5 2 2 2 5 2" xfId="13970"/>
    <cellStyle name="Normal 10 4 5 2 2 2 6" xfId="13971"/>
    <cellStyle name="Normal 10 4 5 2 2 3" xfId="13972"/>
    <cellStyle name="Normal 10 4 5 2 2 3 2" xfId="13973"/>
    <cellStyle name="Normal 10 4 5 2 2 3 2 2" xfId="13974"/>
    <cellStyle name="Normal 10 4 5 2 2 3 2 2 2" xfId="13975"/>
    <cellStyle name="Normal 10 4 5 2 2 3 2 3" xfId="13976"/>
    <cellStyle name="Normal 10 4 5 2 2 3 3" xfId="13977"/>
    <cellStyle name="Normal 10 4 5 2 2 3 3 2" xfId="13978"/>
    <cellStyle name="Normal 10 4 5 2 2 3 3 2 2" xfId="13979"/>
    <cellStyle name="Normal 10 4 5 2 2 3 3 3" xfId="13980"/>
    <cellStyle name="Normal 10 4 5 2 2 3 4" xfId="13981"/>
    <cellStyle name="Normal 10 4 5 2 2 3 4 2" xfId="13982"/>
    <cellStyle name="Normal 10 4 5 2 2 3 5" xfId="13983"/>
    <cellStyle name="Normal 10 4 5 2 2 4" xfId="13984"/>
    <cellStyle name="Normal 10 4 5 2 2 4 2" xfId="13985"/>
    <cellStyle name="Normal 10 4 5 2 2 4 2 2" xfId="13986"/>
    <cellStyle name="Normal 10 4 5 2 2 4 3" xfId="13987"/>
    <cellStyle name="Normal 10 4 5 2 2 5" xfId="13988"/>
    <cellStyle name="Normal 10 4 5 2 2 5 2" xfId="13989"/>
    <cellStyle name="Normal 10 4 5 2 2 5 2 2" xfId="13990"/>
    <cellStyle name="Normal 10 4 5 2 2 5 3" xfId="13991"/>
    <cellStyle name="Normal 10 4 5 2 2 6" xfId="13992"/>
    <cellStyle name="Normal 10 4 5 2 2 6 2" xfId="13993"/>
    <cellStyle name="Normal 10 4 5 2 2 7" xfId="13994"/>
    <cellStyle name="Normal 10 4 5 2 3" xfId="13995"/>
    <cellStyle name="Normal 10 4 5 2 3 2" xfId="13996"/>
    <cellStyle name="Normal 10 4 5 2 3 2 2" xfId="13997"/>
    <cellStyle name="Normal 10 4 5 2 3 2 2 2" xfId="13998"/>
    <cellStyle name="Normal 10 4 5 2 3 2 2 2 2" xfId="13999"/>
    <cellStyle name="Normal 10 4 5 2 3 2 2 3" xfId="14000"/>
    <cellStyle name="Normal 10 4 5 2 3 2 3" xfId="14001"/>
    <cellStyle name="Normal 10 4 5 2 3 2 3 2" xfId="14002"/>
    <cellStyle name="Normal 10 4 5 2 3 2 3 2 2" xfId="14003"/>
    <cellStyle name="Normal 10 4 5 2 3 2 3 3" xfId="14004"/>
    <cellStyle name="Normal 10 4 5 2 3 2 4" xfId="14005"/>
    <cellStyle name="Normal 10 4 5 2 3 2 4 2" xfId="14006"/>
    <cellStyle name="Normal 10 4 5 2 3 2 5" xfId="14007"/>
    <cellStyle name="Normal 10 4 5 2 3 3" xfId="14008"/>
    <cellStyle name="Normal 10 4 5 2 3 3 2" xfId="14009"/>
    <cellStyle name="Normal 10 4 5 2 3 3 2 2" xfId="14010"/>
    <cellStyle name="Normal 10 4 5 2 3 3 3" xfId="14011"/>
    <cellStyle name="Normal 10 4 5 2 3 4" xfId="14012"/>
    <cellStyle name="Normal 10 4 5 2 3 4 2" xfId="14013"/>
    <cellStyle name="Normal 10 4 5 2 3 4 2 2" xfId="14014"/>
    <cellStyle name="Normal 10 4 5 2 3 4 3" xfId="14015"/>
    <cellStyle name="Normal 10 4 5 2 3 5" xfId="14016"/>
    <cellStyle name="Normal 10 4 5 2 3 5 2" xfId="14017"/>
    <cellStyle name="Normal 10 4 5 2 3 6" xfId="14018"/>
    <cellStyle name="Normal 10 4 5 2 4" xfId="14019"/>
    <cellStyle name="Normal 10 4 5 2 4 2" xfId="14020"/>
    <cellStyle name="Normal 10 4 5 2 4 2 2" xfId="14021"/>
    <cellStyle name="Normal 10 4 5 2 4 2 2 2" xfId="14022"/>
    <cellStyle name="Normal 10 4 5 2 4 2 3" xfId="14023"/>
    <cellStyle name="Normal 10 4 5 2 4 3" xfId="14024"/>
    <cellStyle name="Normal 10 4 5 2 4 3 2" xfId="14025"/>
    <cellStyle name="Normal 10 4 5 2 4 3 2 2" xfId="14026"/>
    <cellStyle name="Normal 10 4 5 2 4 3 3" xfId="14027"/>
    <cellStyle name="Normal 10 4 5 2 4 4" xfId="14028"/>
    <cellStyle name="Normal 10 4 5 2 4 4 2" xfId="14029"/>
    <cellStyle name="Normal 10 4 5 2 4 5" xfId="14030"/>
    <cellStyle name="Normal 10 4 5 2 5" xfId="14031"/>
    <cellStyle name="Normal 10 4 5 2 5 2" xfId="14032"/>
    <cellStyle name="Normal 10 4 5 2 5 2 2" xfId="14033"/>
    <cellStyle name="Normal 10 4 5 2 5 3" xfId="14034"/>
    <cellStyle name="Normal 10 4 5 2 6" xfId="14035"/>
    <cellStyle name="Normal 10 4 5 2 6 2" xfId="14036"/>
    <cellStyle name="Normal 10 4 5 2 6 2 2" xfId="14037"/>
    <cellStyle name="Normal 10 4 5 2 6 3" xfId="14038"/>
    <cellStyle name="Normal 10 4 5 2 7" xfId="14039"/>
    <cellStyle name="Normal 10 4 5 2 7 2" xfId="14040"/>
    <cellStyle name="Normal 10 4 5 2 8" xfId="14041"/>
    <cellStyle name="Normal 10 4 5 3" xfId="14042"/>
    <cellStyle name="Normal 10 4 5 3 2" xfId="14043"/>
    <cellStyle name="Normal 10 4 5 3 2 2" xfId="14044"/>
    <cellStyle name="Normal 10 4 5 3 2 2 2" xfId="14045"/>
    <cellStyle name="Normal 10 4 5 3 2 2 2 2" xfId="14046"/>
    <cellStyle name="Normal 10 4 5 3 2 2 2 2 2" xfId="14047"/>
    <cellStyle name="Normal 10 4 5 3 2 2 2 3" xfId="14048"/>
    <cellStyle name="Normal 10 4 5 3 2 2 3" xfId="14049"/>
    <cellStyle name="Normal 10 4 5 3 2 2 3 2" xfId="14050"/>
    <cellStyle name="Normal 10 4 5 3 2 2 3 2 2" xfId="14051"/>
    <cellStyle name="Normal 10 4 5 3 2 2 3 3" xfId="14052"/>
    <cellStyle name="Normal 10 4 5 3 2 2 4" xfId="14053"/>
    <cellStyle name="Normal 10 4 5 3 2 2 4 2" xfId="14054"/>
    <cellStyle name="Normal 10 4 5 3 2 2 5" xfId="14055"/>
    <cellStyle name="Normal 10 4 5 3 2 3" xfId="14056"/>
    <cellStyle name="Normal 10 4 5 3 2 3 2" xfId="14057"/>
    <cellStyle name="Normal 10 4 5 3 2 3 2 2" xfId="14058"/>
    <cellStyle name="Normal 10 4 5 3 2 3 3" xfId="14059"/>
    <cellStyle name="Normal 10 4 5 3 2 4" xfId="14060"/>
    <cellStyle name="Normal 10 4 5 3 2 4 2" xfId="14061"/>
    <cellStyle name="Normal 10 4 5 3 2 4 2 2" xfId="14062"/>
    <cellStyle name="Normal 10 4 5 3 2 4 3" xfId="14063"/>
    <cellStyle name="Normal 10 4 5 3 2 5" xfId="14064"/>
    <cellStyle name="Normal 10 4 5 3 2 5 2" xfId="14065"/>
    <cellStyle name="Normal 10 4 5 3 2 6" xfId="14066"/>
    <cellStyle name="Normal 10 4 5 3 3" xfId="14067"/>
    <cellStyle name="Normal 10 4 5 3 3 2" xfId="14068"/>
    <cellStyle name="Normal 10 4 5 3 3 2 2" xfId="14069"/>
    <cellStyle name="Normal 10 4 5 3 3 2 2 2" xfId="14070"/>
    <cellStyle name="Normal 10 4 5 3 3 2 3" xfId="14071"/>
    <cellStyle name="Normal 10 4 5 3 3 3" xfId="14072"/>
    <cellStyle name="Normal 10 4 5 3 3 3 2" xfId="14073"/>
    <cellStyle name="Normal 10 4 5 3 3 3 2 2" xfId="14074"/>
    <cellStyle name="Normal 10 4 5 3 3 3 3" xfId="14075"/>
    <cellStyle name="Normal 10 4 5 3 3 4" xfId="14076"/>
    <cellStyle name="Normal 10 4 5 3 3 4 2" xfId="14077"/>
    <cellStyle name="Normal 10 4 5 3 3 5" xfId="14078"/>
    <cellStyle name="Normal 10 4 5 3 4" xfId="14079"/>
    <cellStyle name="Normal 10 4 5 3 4 2" xfId="14080"/>
    <cellStyle name="Normal 10 4 5 3 4 2 2" xfId="14081"/>
    <cellStyle name="Normal 10 4 5 3 4 3" xfId="14082"/>
    <cellStyle name="Normal 10 4 5 3 5" xfId="14083"/>
    <cellStyle name="Normal 10 4 5 3 5 2" xfId="14084"/>
    <cellStyle name="Normal 10 4 5 3 5 2 2" xfId="14085"/>
    <cellStyle name="Normal 10 4 5 3 5 3" xfId="14086"/>
    <cellStyle name="Normal 10 4 5 3 6" xfId="14087"/>
    <cellStyle name="Normal 10 4 5 3 6 2" xfId="14088"/>
    <cellStyle name="Normal 10 4 5 3 7" xfId="14089"/>
    <cellStyle name="Normal 10 4 5 4" xfId="14090"/>
    <cellStyle name="Normal 10 4 5 4 2" xfId="14091"/>
    <cellStyle name="Normal 10 4 5 4 2 2" xfId="14092"/>
    <cellStyle name="Normal 10 4 5 4 2 2 2" xfId="14093"/>
    <cellStyle name="Normal 10 4 5 4 2 2 2 2" xfId="14094"/>
    <cellStyle name="Normal 10 4 5 4 2 2 3" xfId="14095"/>
    <cellStyle name="Normal 10 4 5 4 2 3" xfId="14096"/>
    <cellStyle name="Normal 10 4 5 4 2 3 2" xfId="14097"/>
    <cellStyle name="Normal 10 4 5 4 2 3 2 2" xfId="14098"/>
    <cellStyle name="Normal 10 4 5 4 2 3 3" xfId="14099"/>
    <cellStyle name="Normal 10 4 5 4 2 4" xfId="14100"/>
    <cellStyle name="Normal 10 4 5 4 2 4 2" xfId="14101"/>
    <cellStyle name="Normal 10 4 5 4 2 5" xfId="14102"/>
    <cellStyle name="Normal 10 4 5 4 3" xfId="14103"/>
    <cellStyle name="Normal 10 4 5 4 3 2" xfId="14104"/>
    <cellStyle name="Normal 10 4 5 4 3 2 2" xfId="14105"/>
    <cellStyle name="Normal 10 4 5 4 3 3" xfId="14106"/>
    <cellStyle name="Normal 10 4 5 4 4" xfId="14107"/>
    <cellStyle name="Normal 10 4 5 4 4 2" xfId="14108"/>
    <cellStyle name="Normal 10 4 5 4 4 2 2" xfId="14109"/>
    <cellStyle name="Normal 10 4 5 4 4 3" xfId="14110"/>
    <cellStyle name="Normal 10 4 5 4 5" xfId="14111"/>
    <cellStyle name="Normal 10 4 5 4 5 2" xfId="14112"/>
    <cellStyle name="Normal 10 4 5 4 6" xfId="14113"/>
    <cellStyle name="Normal 10 4 5 5" xfId="14114"/>
    <cellStyle name="Normal 10 4 5 5 2" xfId="14115"/>
    <cellStyle name="Normal 10 4 5 5 2 2" xfId="14116"/>
    <cellStyle name="Normal 10 4 5 5 2 2 2" xfId="14117"/>
    <cellStyle name="Normal 10 4 5 5 2 3" xfId="14118"/>
    <cellStyle name="Normal 10 4 5 5 3" xfId="14119"/>
    <cellStyle name="Normal 10 4 5 5 3 2" xfId="14120"/>
    <cellStyle name="Normal 10 4 5 5 3 2 2" xfId="14121"/>
    <cellStyle name="Normal 10 4 5 5 3 3" xfId="14122"/>
    <cellStyle name="Normal 10 4 5 5 4" xfId="14123"/>
    <cellStyle name="Normal 10 4 5 5 4 2" xfId="14124"/>
    <cellStyle name="Normal 10 4 5 5 5" xfId="14125"/>
    <cellStyle name="Normal 10 4 5 6" xfId="14126"/>
    <cellStyle name="Normal 10 4 5 6 2" xfId="14127"/>
    <cellStyle name="Normal 10 4 5 6 2 2" xfId="14128"/>
    <cellStyle name="Normal 10 4 5 6 3" xfId="14129"/>
    <cellStyle name="Normal 10 4 5 7" xfId="14130"/>
    <cellStyle name="Normal 10 4 5 7 2" xfId="14131"/>
    <cellStyle name="Normal 10 4 5 7 2 2" xfId="14132"/>
    <cellStyle name="Normal 10 4 5 7 3" xfId="14133"/>
    <cellStyle name="Normal 10 4 5 8" xfId="14134"/>
    <cellStyle name="Normal 10 4 5 8 2" xfId="14135"/>
    <cellStyle name="Normal 10 4 5 9" xfId="14136"/>
    <cellStyle name="Normal 10 4 6" xfId="14137"/>
    <cellStyle name="Normal 10 4 6 2" xfId="14138"/>
    <cellStyle name="Normal 10 4 6 2 2" xfId="14139"/>
    <cellStyle name="Normal 10 4 6 2 2 2" xfId="14140"/>
    <cellStyle name="Normal 10 4 6 2 2 2 2" xfId="14141"/>
    <cellStyle name="Normal 10 4 6 2 2 2 2 2" xfId="14142"/>
    <cellStyle name="Normal 10 4 6 2 2 2 2 2 2" xfId="14143"/>
    <cellStyle name="Normal 10 4 6 2 2 2 2 3" xfId="14144"/>
    <cellStyle name="Normal 10 4 6 2 2 2 3" xfId="14145"/>
    <cellStyle name="Normal 10 4 6 2 2 2 3 2" xfId="14146"/>
    <cellStyle name="Normal 10 4 6 2 2 2 3 2 2" xfId="14147"/>
    <cellStyle name="Normal 10 4 6 2 2 2 3 3" xfId="14148"/>
    <cellStyle name="Normal 10 4 6 2 2 2 4" xfId="14149"/>
    <cellStyle name="Normal 10 4 6 2 2 2 4 2" xfId="14150"/>
    <cellStyle name="Normal 10 4 6 2 2 2 5" xfId="14151"/>
    <cellStyle name="Normal 10 4 6 2 2 3" xfId="14152"/>
    <cellStyle name="Normal 10 4 6 2 2 3 2" xfId="14153"/>
    <cellStyle name="Normal 10 4 6 2 2 3 2 2" xfId="14154"/>
    <cellStyle name="Normal 10 4 6 2 2 3 3" xfId="14155"/>
    <cellStyle name="Normal 10 4 6 2 2 4" xfId="14156"/>
    <cellStyle name="Normal 10 4 6 2 2 4 2" xfId="14157"/>
    <cellStyle name="Normal 10 4 6 2 2 4 2 2" xfId="14158"/>
    <cellStyle name="Normal 10 4 6 2 2 4 3" xfId="14159"/>
    <cellStyle name="Normal 10 4 6 2 2 5" xfId="14160"/>
    <cellStyle name="Normal 10 4 6 2 2 5 2" xfId="14161"/>
    <cellStyle name="Normal 10 4 6 2 2 6" xfId="14162"/>
    <cellStyle name="Normal 10 4 6 2 3" xfId="14163"/>
    <cellStyle name="Normal 10 4 6 2 3 2" xfId="14164"/>
    <cellStyle name="Normal 10 4 6 2 3 2 2" xfId="14165"/>
    <cellStyle name="Normal 10 4 6 2 3 2 2 2" xfId="14166"/>
    <cellStyle name="Normal 10 4 6 2 3 2 3" xfId="14167"/>
    <cellStyle name="Normal 10 4 6 2 3 3" xfId="14168"/>
    <cellStyle name="Normal 10 4 6 2 3 3 2" xfId="14169"/>
    <cellStyle name="Normal 10 4 6 2 3 3 2 2" xfId="14170"/>
    <cellStyle name="Normal 10 4 6 2 3 3 3" xfId="14171"/>
    <cellStyle name="Normal 10 4 6 2 3 4" xfId="14172"/>
    <cellStyle name="Normal 10 4 6 2 3 4 2" xfId="14173"/>
    <cellStyle name="Normal 10 4 6 2 3 5" xfId="14174"/>
    <cellStyle name="Normal 10 4 6 2 4" xfId="14175"/>
    <cellStyle name="Normal 10 4 6 2 4 2" xfId="14176"/>
    <cellStyle name="Normal 10 4 6 2 4 2 2" xfId="14177"/>
    <cellStyle name="Normal 10 4 6 2 4 3" xfId="14178"/>
    <cellStyle name="Normal 10 4 6 2 5" xfId="14179"/>
    <cellStyle name="Normal 10 4 6 2 5 2" xfId="14180"/>
    <cellStyle name="Normal 10 4 6 2 5 2 2" xfId="14181"/>
    <cellStyle name="Normal 10 4 6 2 5 3" xfId="14182"/>
    <cellStyle name="Normal 10 4 6 2 6" xfId="14183"/>
    <cellStyle name="Normal 10 4 6 2 6 2" xfId="14184"/>
    <cellStyle name="Normal 10 4 6 2 7" xfId="14185"/>
    <cellStyle name="Normal 10 4 6 3" xfId="14186"/>
    <cellStyle name="Normal 10 4 6 3 2" xfId="14187"/>
    <cellStyle name="Normal 10 4 6 3 2 2" xfId="14188"/>
    <cellStyle name="Normal 10 4 6 3 2 2 2" xfId="14189"/>
    <cellStyle name="Normal 10 4 6 3 2 2 2 2" xfId="14190"/>
    <cellStyle name="Normal 10 4 6 3 2 2 3" xfId="14191"/>
    <cellStyle name="Normal 10 4 6 3 2 3" xfId="14192"/>
    <cellStyle name="Normal 10 4 6 3 2 3 2" xfId="14193"/>
    <cellStyle name="Normal 10 4 6 3 2 3 2 2" xfId="14194"/>
    <cellStyle name="Normal 10 4 6 3 2 3 3" xfId="14195"/>
    <cellStyle name="Normal 10 4 6 3 2 4" xfId="14196"/>
    <cellStyle name="Normal 10 4 6 3 2 4 2" xfId="14197"/>
    <cellStyle name="Normal 10 4 6 3 2 5" xfId="14198"/>
    <cellStyle name="Normal 10 4 6 3 3" xfId="14199"/>
    <cellStyle name="Normal 10 4 6 3 3 2" xfId="14200"/>
    <cellStyle name="Normal 10 4 6 3 3 2 2" xfId="14201"/>
    <cellStyle name="Normal 10 4 6 3 3 3" xfId="14202"/>
    <cellStyle name="Normal 10 4 6 3 4" xfId="14203"/>
    <cellStyle name="Normal 10 4 6 3 4 2" xfId="14204"/>
    <cellStyle name="Normal 10 4 6 3 4 2 2" xfId="14205"/>
    <cellStyle name="Normal 10 4 6 3 4 3" xfId="14206"/>
    <cellStyle name="Normal 10 4 6 3 5" xfId="14207"/>
    <cellStyle name="Normal 10 4 6 3 5 2" xfId="14208"/>
    <cellStyle name="Normal 10 4 6 3 6" xfId="14209"/>
    <cellStyle name="Normal 10 4 6 4" xfId="14210"/>
    <cellStyle name="Normal 10 4 6 4 2" xfId="14211"/>
    <cellStyle name="Normal 10 4 6 4 2 2" xfId="14212"/>
    <cellStyle name="Normal 10 4 6 4 2 2 2" xfId="14213"/>
    <cellStyle name="Normal 10 4 6 4 2 3" xfId="14214"/>
    <cellStyle name="Normal 10 4 6 4 3" xfId="14215"/>
    <cellStyle name="Normal 10 4 6 4 3 2" xfId="14216"/>
    <cellStyle name="Normal 10 4 6 4 3 2 2" xfId="14217"/>
    <cellStyle name="Normal 10 4 6 4 3 3" xfId="14218"/>
    <cellStyle name="Normal 10 4 6 4 4" xfId="14219"/>
    <cellStyle name="Normal 10 4 6 4 4 2" xfId="14220"/>
    <cellStyle name="Normal 10 4 6 4 5" xfId="14221"/>
    <cellStyle name="Normal 10 4 6 5" xfId="14222"/>
    <cellStyle name="Normal 10 4 6 5 2" xfId="14223"/>
    <cellStyle name="Normal 10 4 6 5 2 2" xfId="14224"/>
    <cellStyle name="Normal 10 4 6 5 3" xfId="14225"/>
    <cellStyle name="Normal 10 4 6 6" xfId="14226"/>
    <cellStyle name="Normal 10 4 6 6 2" xfId="14227"/>
    <cellStyle name="Normal 10 4 6 6 2 2" xfId="14228"/>
    <cellStyle name="Normal 10 4 6 6 3" xfId="14229"/>
    <cellStyle name="Normal 10 4 6 7" xfId="14230"/>
    <cellStyle name="Normal 10 4 6 7 2" xfId="14231"/>
    <cellStyle name="Normal 10 4 6 8" xfId="14232"/>
    <cellStyle name="Normal 10 4 7" xfId="14233"/>
    <cellStyle name="Normal 10 4 7 2" xfId="14234"/>
    <cellStyle name="Normal 10 4 7 2 2" xfId="14235"/>
    <cellStyle name="Normal 10 4 7 2 2 2" xfId="14236"/>
    <cellStyle name="Normal 10 4 7 2 2 2 2" xfId="14237"/>
    <cellStyle name="Normal 10 4 7 2 2 2 2 2" xfId="14238"/>
    <cellStyle name="Normal 10 4 7 2 2 2 3" xfId="14239"/>
    <cellStyle name="Normal 10 4 7 2 2 3" xfId="14240"/>
    <cellStyle name="Normal 10 4 7 2 2 3 2" xfId="14241"/>
    <cellStyle name="Normal 10 4 7 2 2 3 2 2" xfId="14242"/>
    <cellStyle name="Normal 10 4 7 2 2 3 3" xfId="14243"/>
    <cellStyle name="Normal 10 4 7 2 2 4" xfId="14244"/>
    <cellStyle name="Normal 10 4 7 2 2 4 2" xfId="14245"/>
    <cellStyle name="Normal 10 4 7 2 2 5" xfId="14246"/>
    <cellStyle name="Normal 10 4 7 2 3" xfId="14247"/>
    <cellStyle name="Normal 10 4 7 2 3 2" xfId="14248"/>
    <cellStyle name="Normal 10 4 7 2 3 2 2" xfId="14249"/>
    <cellStyle name="Normal 10 4 7 2 3 3" xfId="14250"/>
    <cellStyle name="Normal 10 4 7 2 4" xfId="14251"/>
    <cellStyle name="Normal 10 4 7 2 4 2" xfId="14252"/>
    <cellStyle name="Normal 10 4 7 2 4 2 2" xfId="14253"/>
    <cellStyle name="Normal 10 4 7 2 4 3" xfId="14254"/>
    <cellStyle name="Normal 10 4 7 2 5" xfId="14255"/>
    <cellStyle name="Normal 10 4 7 2 5 2" xfId="14256"/>
    <cellStyle name="Normal 10 4 7 2 6" xfId="14257"/>
    <cellStyle name="Normal 10 4 7 3" xfId="14258"/>
    <cellStyle name="Normal 10 4 7 3 2" xfId="14259"/>
    <cellStyle name="Normal 10 4 7 3 2 2" xfId="14260"/>
    <cellStyle name="Normal 10 4 7 3 2 2 2" xfId="14261"/>
    <cellStyle name="Normal 10 4 7 3 2 3" xfId="14262"/>
    <cellStyle name="Normal 10 4 7 3 3" xfId="14263"/>
    <cellStyle name="Normal 10 4 7 3 3 2" xfId="14264"/>
    <cellStyle name="Normal 10 4 7 3 3 2 2" xfId="14265"/>
    <cellStyle name="Normal 10 4 7 3 3 3" xfId="14266"/>
    <cellStyle name="Normal 10 4 7 3 4" xfId="14267"/>
    <cellStyle name="Normal 10 4 7 3 4 2" xfId="14268"/>
    <cellStyle name="Normal 10 4 7 3 5" xfId="14269"/>
    <cellStyle name="Normal 10 4 7 4" xfId="14270"/>
    <cellStyle name="Normal 10 4 7 4 2" xfId="14271"/>
    <cellStyle name="Normal 10 4 7 4 2 2" xfId="14272"/>
    <cellStyle name="Normal 10 4 7 4 3" xfId="14273"/>
    <cellStyle name="Normal 10 4 7 5" xfId="14274"/>
    <cellStyle name="Normal 10 4 7 5 2" xfId="14275"/>
    <cellStyle name="Normal 10 4 7 5 2 2" xfId="14276"/>
    <cellStyle name="Normal 10 4 7 5 3" xfId="14277"/>
    <cellStyle name="Normal 10 4 7 6" xfId="14278"/>
    <cellStyle name="Normal 10 4 7 6 2" xfId="14279"/>
    <cellStyle name="Normal 10 4 7 7" xfId="14280"/>
    <cellStyle name="Normal 10 4 8" xfId="14281"/>
    <cellStyle name="Normal 10 4 8 2" xfId="14282"/>
    <cellStyle name="Normal 10 4 8 2 2" xfId="14283"/>
    <cellStyle name="Normal 10 4 8 2 2 2" xfId="14284"/>
    <cellStyle name="Normal 10 4 8 2 2 2 2" xfId="14285"/>
    <cellStyle name="Normal 10 4 8 2 2 3" xfId="14286"/>
    <cellStyle name="Normal 10 4 8 2 3" xfId="14287"/>
    <cellStyle name="Normal 10 4 8 2 3 2" xfId="14288"/>
    <cellStyle name="Normal 10 4 8 2 3 2 2" xfId="14289"/>
    <cellStyle name="Normal 10 4 8 2 3 3" xfId="14290"/>
    <cellStyle name="Normal 10 4 8 2 4" xfId="14291"/>
    <cellStyle name="Normal 10 4 8 2 4 2" xfId="14292"/>
    <cellStyle name="Normal 10 4 8 2 5" xfId="14293"/>
    <cellStyle name="Normal 10 4 8 3" xfId="14294"/>
    <cellStyle name="Normal 10 4 8 3 2" xfId="14295"/>
    <cellStyle name="Normal 10 4 8 3 2 2" xfId="14296"/>
    <cellStyle name="Normal 10 4 8 3 3" xfId="14297"/>
    <cellStyle name="Normal 10 4 8 4" xfId="14298"/>
    <cellStyle name="Normal 10 4 8 4 2" xfId="14299"/>
    <cellStyle name="Normal 10 4 8 4 2 2" xfId="14300"/>
    <cellStyle name="Normal 10 4 8 4 3" xfId="14301"/>
    <cellStyle name="Normal 10 4 8 5" xfId="14302"/>
    <cellStyle name="Normal 10 4 8 5 2" xfId="14303"/>
    <cellStyle name="Normal 10 4 8 6" xfId="14304"/>
    <cellStyle name="Normal 10 4 9" xfId="14305"/>
    <cellStyle name="Normal 10 4 9 2" xfId="14306"/>
    <cellStyle name="Normal 10 4 9 2 2" xfId="14307"/>
    <cellStyle name="Normal 10 4 9 2 2 2" xfId="14308"/>
    <cellStyle name="Normal 10 4 9 2 3" xfId="14309"/>
    <cellStyle name="Normal 10 4 9 3" xfId="14310"/>
    <cellStyle name="Normal 10 4 9 3 2" xfId="14311"/>
    <cellStyle name="Normal 10 4 9 3 2 2" xfId="14312"/>
    <cellStyle name="Normal 10 4 9 3 3" xfId="14313"/>
    <cellStyle name="Normal 10 4 9 4" xfId="14314"/>
    <cellStyle name="Normal 10 4 9 4 2" xfId="14315"/>
    <cellStyle name="Normal 10 4 9 5" xfId="14316"/>
    <cellStyle name="Normal 10 5" xfId="387"/>
    <cellStyle name="Normal 10 5 10" xfId="14317"/>
    <cellStyle name="Normal 10 5 10 2" xfId="14318"/>
    <cellStyle name="Normal 10 5 10 2 2" xfId="14319"/>
    <cellStyle name="Normal 10 5 10 3" xfId="14320"/>
    <cellStyle name="Normal 10 5 11" xfId="14321"/>
    <cellStyle name="Normal 10 5 11 2" xfId="14322"/>
    <cellStyle name="Normal 10 5 12" xfId="14323"/>
    <cellStyle name="Normal 10 5 2" xfId="388"/>
    <cellStyle name="Normal 10 5 2 10" xfId="14324"/>
    <cellStyle name="Normal 10 5 2 10 2" xfId="14325"/>
    <cellStyle name="Normal 10 5 2 11" xfId="14326"/>
    <cellStyle name="Normal 10 5 2 2" xfId="389"/>
    <cellStyle name="Normal 10 5 2 2 2" xfId="390"/>
    <cellStyle name="Normal 10 5 2 2 2 2" xfId="14328"/>
    <cellStyle name="Normal 10 5 2 2 2 2 2" xfId="14329"/>
    <cellStyle name="Normal 10 5 2 2 2 2 2 2" xfId="14330"/>
    <cellStyle name="Normal 10 5 2 2 2 2 2 2 2" xfId="14331"/>
    <cellStyle name="Normal 10 5 2 2 2 2 2 2 2 2" xfId="14332"/>
    <cellStyle name="Normal 10 5 2 2 2 2 2 2 2 2 2" xfId="14333"/>
    <cellStyle name="Normal 10 5 2 2 2 2 2 2 2 3" xfId="14334"/>
    <cellStyle name="Normal 10 5 2 2 2 2 2 2 3" xfId="14335"/>
    <cellStyle name="Normal 10 5 2 2 2 2 2 2 3 2" xfId="14336"/>
    <cellStyle name="Normal 10 5 2 2 2 2 2 2 3 2 2" xfId="14337"/>
    <cellStyle name="Normal 10 5 2 2 2 2 2 2 3 3" xfId="14338"/>
    <cellStyle name="Normal 10 5 2 2 2 2 2 2 4" xfId="14339"/>
    <cellStyle name="Normal 10 5 2 2 2 2 2 2 4 2" xfId="14340"/>
    <cellStyle name="Normal 10 5 2 2 2 2 2 2 5" xfId="14341"/>
    <cellStyle name="Normal 10 5 2 2 2 2 2 3" xfId="14342"/>
    <cellStyle name="Normal 10 5 2 2 2 2 2 3 2" xfId="14343"/>
    <cellStyle name="Normal 10 5 2 2 2 2 2 3 2 2" xfId="14344"/>
    <cellStyle name="Normal 10 5 2 2 2 2 2 3 3" xfId="14345"/>
    <cellStyle name="Normal 10 5 2 2 2 2 2 4" xfId="14346"/>
    <cellStyle name="Normal 10 5 2 2 2 2 2 4 2" xfId="14347"/>
    <cellStyle name="Normal 10 5 2 2 2 2 2 4 2 2" xfId="14348"/>
    <cellStyle name="Normal 10 5 2 2 2 2 2 4 3" xfId="14349"/>
    <cellStyle name="Normal 10 5 2 2 2 2 2 5" xfId="14350"/>
    <cellStyle name="Normal 10 5 2 2 2 2 2 5 2" xfId="14351"/>
    <cellStyle name="Normal 10 5 2 2 2 2 2 6" xfId="14352"/>
    <cellStyle name="Normal 10 5 2 2 2 2 3" xfId="14353"/>
    <cellStyle name="Normal 10 5 2 2 2 2 3 2" xfId="14354"/>
    <cellStyle name="Normal 10 5 2 2 2 2 3 2 2" xfId="14355"/>
    <cellStyle name="Normal 10 5 2 2 2 2 3 2 2 2" xfId="14356"/>
    <cellStyle name="Normal 10 5 2 2 2 2 3 2 3" xfId="14357"/>
    <cellStyle name="Normal 10 5 2 2 2 2 3 3" xfId="14358"/>
    <cellStyle name="Normal 10 5 2 2 2 2 3 3 2" xfId="14359"/>
    <cellStyle name="Normal 10 5 2 2 2 2 3 3 2 2" xfId="14360"/>
    <cellStyle name="Normal 10 5 2 2 2 2 3 3 3" xfId="14361"/>
    <cellStyle name="Normal 10 5 2 2 2 2 3 4" xfId="14362"/>
    <cellStyle name="Normal 10 5 2 2 2 2 3 4 2" xfId="14363"/>
    <cellStyle name="Normal 10 5 2 2 2 2 3 5" xfId="14364"/>
    <cellStyle name="Normal 10 5 2 2 2 2 4" xfId="14365"/>
    <cellStyle name="Normal 10 5 2 2 2 2 4 2" xfId="14366"/>
    <cellStyle name="Normal 10 5 2 2 2 2 4 2 2" xfId="14367"/>
    <cellStyle name="Normal 10 5 2 2 2 2 4 3" xfId="14368"/>
    <cellStyle name="Normal 10 5 2 2 2 2 5" xfId="14369"/>
    <cellStyle name="Normal 10 5 2 2 2 2 5 2" xfId="14370"/>
    <cellStyle name="Normal 10 5 2 2 2 2 5 2 2" xfId="14371"/>
    <cellStyle name="Normal 10 5 2 2 2 2 5 3" xfId="14372"/>
    <cellStyle name="Normal 10 5 2 2 2 2 6" xfId="14373"/>
    <cellStyle name="Normal 10 5 2 2 2 2 6 2" xfId="14374"/>
    <cellStyle name="Normal 10 5 2 2 2 2 7" xfId="14375"/>
    <cellStyle name="Normal 10 5 2 2 2 3" xfId="14376"/>
    <cellStyle name="Normal 10 5 2 2 2 3 2" xfId="14377"/>
    <cellStyle name="Normal 10 5 2 2 2 3 2 2" xfId="14378"/>
    <cellStyle name="Normal 10 5 2 2 2 3 2 2 2" xfId="14379"/>
    <cellStyle name="Normal 10 5 2 2 2 3 2 2 2 2" xfId="14380"/>
    <cellStyle name="Normal 10 5 2 2 2 3 2 2 3" xfId="14381"/>
    <cellStyle name="Normal 10 5 2 2 2 3 2 3" xfId="14382"/>
    <cellStyle name="Normal 10 5 2 2 2 3 2 3 2" xfId="14383"/>
    <cellStyle name="Normal 10 5 2 2 2 3 2 3 2 2" xfId="14384"/>
    <cellStyle name="Normal 10 5 2 2 2 3 2 3 3" xfId="14385"/>
    <cellStyle name="Normal 10 5 2 2 2 3 2 4" xfId="14386"/>
    <cellStyle name="Normal 10 5 2 2 2 3 2 4 2" xfId="14387"/>
    <cellStyle name="Normal 10 5 2 2 2 3 2 5" xfId="14388"/>
    <cellStyle name="Normal 10 5 2 2 2 3 3" xfId="14389"/>
    <cellStyle name="Normal 10 5 2 2 2 3 3 2" xfId="14390"/>
    <cellStyle name="Normal 10 5 2 2 2 3 3 2 2" xfId="14391"/>
    <cellStyle name="Normal 10 5 2 2 2 3 3 3" xfId="14392"/>
    <cellStyle name="Normal 10 5 2 2 2 3 4" xfId="14393"/>
    <cellStyle name="Normal 10 5 2 2 2 3 4 2" xfId="14394"/>
    <cellStyle name="Normal 10 5 2 2 2 3 4 2 2" xfId="14395"/>
    <cellStyle name="Normal 10 5 2 2 2 3 4 3" xfId="14396"/>
    <cellStyle name="Normal 10 5 2 2 2 3 5" xfId="14397"/>
    <cellStyle name="Normal 10 5 2 2 2 3 5 2" xfId="14398"/>
    <cellStyle name="Normal 10 5 2 2 2 3 6" xfId="14399"/>
    <cellStyle name="Normal 10 5 2 2 2 4" xfId="14400"/>
    <cellStyle name="Normal 10 5 2 2 2 4 2" xfId="14401"/>
    <cellStyle name="Normal 10 5 2 2 2 4 2 2" xfId="14402"/>
    <cellStyle name="Normal 10 5 2 2 2 4 2 2 2" xfId="14403"/>
    <cellStyle name="Normal 10 5 2 2 2 4 2 3" xfId="14404"/>
    <cellStyle name="Normal 10 5 2 2 2 4 3" xfId="14405"/>
    <cellStyle name="Normal 10 5 2 2 2 4 3 2" xfId="14406"/>
    <cellStyle name="Normal 10 5 2 2 2 4 3 2 2" xfId="14407"/>
    <cellStyle name="Normal 10 5 2 2 2 4 3 3" xfId="14408"/>
    <cellStyle name="Normal 10 5 2 2 2 4 4" xfId="14409"/>
    <cellStyle name="Normal 10 5 2 2 2 4 4 2" xfId="14410"/>
    <cellStyle name="Normal 10 5 2 2 2 4 5" xfId="14411"/>
    <cellStyle name="Normal 10 5 2 2 2 5" xfId="14412"/>
    <cellStyle name="Normal 10 5 2 2 2 5 2" xfId="14413"/>
    <cellStyle name="Normal 10 5 2 2 2 5 2 2" xfId="14414"/>
    <cellStyle name="Normal 10 5 2 2 2 5 3" xfId="14415"/>
    <cellStyle name="Normal 10 5 2 2 2 6" xfId="14416"/>
    <cellStyle name="Normal 10 5 2 2 2 6 2" xfId="14417"/>
    <cellStyle name="Normal 10 5 2 2 2 6 2 2" xfId="14418"/>
    <cellStyle name="Normal 10 5 2 2 2 6 3" xfId="14419"/>
    <cellStyle name="Normal 10 5 2 2 2 7" xfId="14420"/>
    <cellStyle name="Normal 10 5 2 2 2 7 2" xfId="14421"/>
    <cellStyle name="Normal 10 5 2 2 2 8" xfId="14422"/>
    <cellStyle name="Normal 10 5 2 2 2 9" xfId="14327"/>
    <cellStyle name="Normal 10 5 2 2 3" xfId="14423"/>
    <cellStyle name="Normal 10 5 2 2 3 2" xfId="14424"/>
    <cellStyle name="Normal 10 5 2 2 3 2 2" xfId="14425"/>
    <cellStyle name="Normal 10 5 2 2 3 2 2 2" xfId="14426"/>
    <cellStyle name="Normal 10 5 2 2 3 2 2 2 2" xfId="14427"/>
    <cellStyle name="Normal 10 5 2 2 3 2 2 2 2 2" xfId="14428"/>
    <cellStyle name="Normal 10 5 2 2 3 2 2 2 3" xfId="14429"/>
    <cellStyle name="Normal 10 5 2 2 3 2 2 3" xfId="14430"/>
    <cellStyle name="Normal 10 5 2 2 3 2 2 3 2" xfId="14431"/>
    <cellStyle name="Normal 10 5 2 2 3 2 2 3 2 2" xfId="14432"/>
    <cellStyle name="Normal 10 5 2 2 3 2 2 3 3" xfId="14433"/>
    <cellStyle name="Normal 10 5 2 2 3 2 2 4" xfId="14434"/>
    <cellStyle name="Normal 10 5 2 2 3 2 2 4 2" xfId="14435"/>
    <cellStyle name="Normal 10 5 2 2 3 2 2 5" xfId="14436"/>
    <cellStyle name="Normal 10 5 2 2 3 2 3" xfId="14437"/>
    <cellStyle name="Normal 10 5 2 2 3 2 3 2" xfId="14438"/>
    <cellStyle name="Normal 10 5 2 2 3 2 3 2 2" xfId="14439"/>
    <cellStyle name="Normal 10 5 2 2 3 2 3 3" xfId="14440"/>
    <cellStyle name="Normal 10 5 2 2 3 2 4" xfId="14441"/>
    <cellStyle name="Normal 10 5 2 2 3 2 4 2" xfId="14442"/>
    <cellStyle name="Normal 10 5 2 2 3 2 4 2 2" xfId="14443"/>
    <cellStyle name="Normal 10 5 2 2 3 2 4 3" xfId="14444"/>
    <cellStyle name="Normal 10 5 2 2 3 2 5" xfId="14445"/>
    <cellStyle name="Normal 10 5 2 2 3 2 5 2" xfId="14446"/>
    <cellStyle name="Normal 10 5 2 2 3 2 6" xfId="14447"/>
    <cellStyle name="Normal 10 5 2 2 3 3" xfId="14448"/>
    <cellStyle name="Normal 10 5 2 2 3 3 2" xfId="14449"/>
    <cellStyle name="Normal 10 5 2 2 3 3 2 2" xfId="14450"/>
    <cellStyle name="Normal 10 5 2 2 3 3 2 2 2" xfId="14451"/>
    <cellStyle name="Normal 10 5 2 2 3 3 2 3" xfId="14452"/>
    <cellStyle name="Normal 10 5 2 2 3 3 3" xfId="14453"/>
    <cellStyle name="Normal 10 5 2 2 3 3 3 2" xfId="14454"/>
    <cellStyle name="Normal 10 5 2 2 3 3 3 2 2" xfId="14455"/>
    <cellStyle name="Normal 10 5 2 2 3 3 3 3" xfId="14456"/>
    <cellStyle name="Normal 10 5 2 2 3 3 4" xfId="14457"/>
    <cellStyle name="Normal 10 5 2 2 3 3 4 2" xfId="14458"/>
    <cellStyle name="Normal 10 5 2 2 3 3 5" xfId="14459"/>
    <cellStyle name="Normal 10 5 2 2 3 4" xfId="14460"/>
    <cellStyle name="Normal 10 5 2 2 3 4 2" xfId="14461"/>
    <cellStyle name="Normal 10 5 2 2 3 4 2 2" xfId="14462"/>
    <cellStyle name="Normal 10 5 2 2 3 4 3" xfId="14463"/>
    <cellStyle name="Normal 10 5 2 2 3 5" xfId="14464"/>
    <cellStyle name="Normal 10 5 2 2 3 5 2" xfId="14465"/>
    <cellStyle name="Normal 10 5 2 2 3 5 2 2" xfId="14466"/>
    <cellStyle name="Normal 10 5 2 2 3 5 3" xfId="14467"/>
    <cellStyle name="Normal 10 5 2 2 3 6" xfId="14468"/>
    <cellStyle name="Normal 10 5 2 2 3 6 2" xfId="14469"/>
    <cellStyle name="Normal 10 5 2 2 3 7" xfId="14470"/>
    <cellStyle name="Normal 10 5 2 2 4" xfId="14471"/>
    <cellStyle name="Normal 10 5 2 2 4 2" xfId="14472"/>
    <cellStyle name="Normal 10 5 2 2 4 2 2" xfId="14473"/>
    <cellStyle name="Normal 10 5 2 2 4 2 2 2" xfId="14474"/>
    <cellStyle name="Normal 10 5 2 2 4 2 2 2 2" xfId="14475"/>
    <cellStyle name="Normal 10 5 2 2 4 2 2 3" xfId="14476"/>
    <cellStyle name="Normal 10 5 2 2 4 2 3" xfId="14477"/>
    <cellStyle name="Normal 10 5 2 2 4 2 3 2" xfId="14478"/>
    <cellStyle name="Normal 10 5 2 2 4 2 3 2 2" xfId="14479"/>
    <cellStyle name="Normal 10 5 2 2 4 2 3 3" xfId="14480"/>
    <cellStyle name="Normal 10 5 2 2 4 2 4" xfId="14481"/>
    <cellStyle name="Normal 10 5 2 2 4 2 4 2" xfId="14482"/>
    <cellStyle name="Normal 10 5 2 2 4 2 5" xfId="14483"/>
    <cellStyle name="Normal 10 5 2 2 4 3" xfId="14484"/>
    <cellStyle name="Normal 10 5 2 2 4 3 2" xfId="14485"/>
    <cellStyle name="Normal 10 5 2 2 4 3 2 2" xfId="14486"/>
    <cellStyle name="Normal 10 5 2 2 4 3 3" xfId="14487"/>
    <cellStyle name="Normal 10 5 2 2 4 4" xfId="14488"/>
    <cellStyle name="Normal 10 5 2 2 4 4 2" xfId="14489"/>
    <cellStyle name="Normal 10 5 2 2 4 4 2 2" xfId="14490"/>
    <cellStyle name="Normal 10 5 2 2 4 4 3" xfId="14491"/>
    <cellStyle name="Normal 10 5 2 2 4 5" xfId="14492"/>
    <cellStyle name="Normal 10 5 2 2 4 5 2" xfId="14493"/>
    <cellStyle name="Normal 10 5 2 2 4 6" xfId="14494"/>
    <cellStyle name="Normal 10 5 2 2 5" xfId="14495"/>
    <cellStyle name="Normal 10 5 2 2 5 2" xfId="14496"/>
    <cellStyle name="Normal 10 5 2 2 5 2 2" xfId="14497"/>
    <cellStyle name="Normal 10 5 2 2 5 2 2 2" xfId="14498"/>
    <cellStyle name="Normal 10 5 2 2 5 2 3" xfId="14499"/>
    <cellStyle name="Normal 10 5 2 2 5 3" xfId="14500"/>
    <cellStyle name="Normal 10 5 2 2 5 3 2" xfId="14501"/>
    <cellStyle name="Normal 10 5 2 2 5 3 2 2" xfId="14502"/>
    <cellStyle name="Normal 10 5 2 2 5 3 3" xfId="14503"/>
    <cellStyle name="Normal 10 5 2 2 5 4" xfId="14504"/>
    <cellStyle name="Normal 10 5 2 2 5 4 2" xfId="14505"/>
    <cellStyle name="Normal 10 5 2 2 5 5" xfId="14506"/>
    <cellStyle name="Normal 10 5 2 2 6" xfId="14507"/>
    <cellStyle name="Normal 10 5 2 2 6 2" xfId="14508"/>
    <cellStyle name="Normal 10 5 2 2 6 2 2" xfId="14509"/>
    <cellStyle name="Normal 10 5 2 2 6 3" xfId="14510"/>
    <cellStyle name="Normal 10 5 2 2 7" xfId="14511"/>
    <cellStyle name="Normal 10 5 2 2 7 2" xfId="14512"/>
    <cellStyle name="Normal 10 5 2 2 7 2 2" xfId="14513"/>
    <cellStyle name="Normal 10 5 2 2 7 3" xfId="14514"/>
    <cellStyle name="Normal 10 5 2 2 8" xfId="14515"/>
    <cellStyle name="Normal 10 5 2 2 8 2" xfId="14516"/>
    <cellStyle name="Normal 10 5 2 2 9" xfId="14517"/>
    <cellStyle name="Normal 10 5 2 3" xfId="391"/>
    <cellStyle name="Normal 10 5 2 3 2" xfId="392"/>
    <cellStyle name="Normal 10 5 2 3 2 2" xfId="14519"/>
    <cellStyle name="Normal 10 5 2 3 2 2 2" xfId="14520"/>
    <cellStyle name="Normal 10 5 2 3 2 2 2 2" xfId="14521"/>
    <cellStyle name="Normal 10 5 2 3 2 2 2 2 2" xfId="14522"/>
    <cellStyle name="Normal 10 5 2 3 2 2 2 2 2 2" xfId="14523"/>
    <cellStyle name="Normal 10 5 2 3 2 2 2 2 2 2 2" xfId="14524"/>
    <cellStyle name="Normal 10 5 2 3 2 2 2 2 2 3" xfId="14525"/>
    <cellStyle name="Normal 10 5 2 3 2 2 2 2 3" xfId="14526"/>
    <cellStyle name="Normal 10 5 2 3 2 2 2 2 3 2" xfId="14527"/>
    <cellStyle name="Normal 10 5 2 3 2 2 2 2 3 2 2" xfId="14528"/>
    <cellStyle name="Normal 10 5 2 3 2 2 2 2 3 3" xfId="14529"/>
    <cellStyle name="Normal 10 5 2 3 2 2 2 2 4" xfId="14530"/>
    <cellStyle name="Normal 10 5 2 3 2 2 2 2 4 2" xfId="14531"/>
    <cellStyle name="Normal 10 5 2 3 2 2 2 2 5" xfId="14532"/>
    <cellStyle name="Normal 10 5 2 3 2 2 2 3" xfId="14533"/>
    <cellStyle name="Normal 10 5 2 3 2 2 2 3 2" xfId="14534"/>
    <cellStyle name="Normal 10 5 2 3 2 2 2 3 2 2" xfId="14535"/>
    <cellStyle name="Normal 10 5 2 3 2 2 2 3 3" xfId="14536"/>
    <cellStyle name="Normal 10 5 2 3 2 2 2 4" xfId="14537"/>
    <cellStyle name="Normal 10 5 2 3 2 2 2 4 2" xfId="14538"/>
    <cellStyle name="Normal 10 5 2 3 2 2 2 4 2 2" xfId="14539"/>
    <cellStyle name="Normal 10 5 2 3 2 2 2 4 3" xfId="14540"/>
    <cellStyle name="Normal 10 5 2 3 2 2 2 5" xfId="14541"/>
    <cellStyle name="Normal 10 5 2 3 2 2 2 5 2" xfId="14542"/>
    <cellStyle name="Normal 10 5 2 3 2 2 2 6" xfId="14543"/>
    <cellStyle name="Normal 10 5 2 3 2 2 3" xfId="14544"/>
    <cellStyle name="Normal 10 5 2 3 2 2 3 2" xfId="14545"/>
    <cellStyle name="Normal 10 5 2 3 2 2 3 2 2" xfId="14546"/>
    <cellStyle name="Normal 10 5 2 3 2 2 3 2 2 2" xfId="14547"/>
    <cellStyle name="Normal 10 5 2 3 2 2 3 2 3" xfId="14548"/>
    <cellStyle name="Normal 10 5 2 3 2 2 3 3" xfId="14549"/>
    <cellStyle name="Normal 10 5 2 3 2 2 3 3 2" xfId="14550"/>
    <cellStyle name="Normal 10 5 2 3 2 2 3 3 2 2" xfId="14551"/>
    <cellStyle name="Normal 10 5 2 3 2 2 3 3 3" xfId="14552"/>
    <cellStyle name="Normal 10 5 2 3 2 2 3 4" xfId="14553"/>
    <cellStyle name="Normal 10 5 2 3 2 2 3 4 2" xfId="14554"/>
    <cellStyle name="Normal 10 5 2 3 2 2 3 5" xfId="14555"/>
    <cellStyle name="Normal 10 5 2 3 2 2 4" xfId="14556"/>
    <cellStyle name="Normal 10 5 2 3 2 2 4 2" xfId="14557"/>
    <cellStyle name="Normal 10 5 2 3 2 2 4 2 2" xfId="14558"/>
    <cellStyle name="Normal 10 5 2 3 2 2 4 3" xfId="14559"/>
    <cellStyle name="Normal 10 5 2 3 2 2 5" xfId="14560"/>
    <cellStyle name="Normal 10 5 2 3 2 2 5 2" xfId="14561"/>
    <cellStyle name="Normal 10 5 2 3 2 2 5 2 2" xfId="14562"/>
    <cellStyle name="Normal 10 5 2 3 2 2 5 3" xfId="14563"/>
    <cellStyle name="Normal 10 5 2 3 2 2 6" xfId="14564"/>
    <cellStyle name="Normal 10 5 2 3 2 2 6 2" xfId="14565"/>
    <cellStyle name="Normal 10 5 2 3 2 2 7" xfId="14566"/>
    <cellStyle name="Normal 10 5 2 3 2 3" xfId="14567"/>
    <cellStyle name="Normal 10 5 2 3 2 3 2" xfId="14568"/>
    <cellStyle name="Normal 10 5 2 3 2 3 2 2" xfId="14569"/>
    <cellStyle name="Normal 10 5 2 3 2 3 2 2 2" xfId="14570"/>
    <cellStyle name="Normal 10 5 2 3 2 3 2 2 2 2" xfId="14571"/>
    <cellStyle name="Normal 10 5 2 3 2 3 2 2 3" xfId="14572"/>
    <cellStyle name="Normal 10 5 2 3 2 3 2 3" xfId="14573"/>
    <cellStyle name="Normal 10 5 2 3 2 3 2 3 2" xfId="14574"/>
    <cellStyle name="Normal 10 5 2 3 2 3 2 3 2 2" xfId="14575"/>
    <cellStyle name="Normal 10 5 2 3 2 3 2 3 3" xfId="14576"/>
    <cellStyle name="Normal 10 5 2 3 2 3 2 4" xfId="14577"/>
    <cellStyle name="Normal 10 5 2 3 2 3 2 4 2" xfId="14578"/>
    <cellStyle name="Normal 10 5 2 3 2 3 2 5" xfId="14579"/>
    <cellStyle name="Normal 10 5 2 3 2 3 3" xfId="14580"/>
    <cellStyle name="Normal 10 5 2 3 2 3 3 2" xfId="14581"/>
    <cellStyle name="Normal 10 5 2 3 2 3 3 2 2" xfId="14582"/>
    <cellStyle name="Normal 10 5 2 3 2 3 3 3" xfId="14583"/>
    <cellStyle name="Normal 10 5 2 3 2 3 4" xfId="14584"/>
    <cellStyle name="Normal 10 5 2 3 2 3 4 2" xfId="14585"/>
    <cellStyle name="Normal 10 5 2 3 2 3 4 2 2" xfId="14586"/>
    <cellStyle name="Normal 10 5 2 3 2 3 4 3" xfId="14587"/>
    <cellStyle name="Normal 10 5 2 3 2 3 5" xfId="14588"/>
    <cellStyle name="Normal 10 5 2 3 2 3 5 2" xfId="14589"/>
    <cellStyle name="Normal 10 5 2 3 2 3 6" xfId="14590"/>
    <cellStyle name="Normal 10 5 2 3 2 4" xfId="14591"/>
    <cellStyle name="Normal 10 5 2 3 2 4 2" xfId="14592"/>
    <cellStyle name="Normal 10 5 2 3 2 4 2 2" xfId="14593"/>
    <cellStyle name="Normal 10 5 2 3 2 4 2 2 2" xfId="14594"/>
    <cellStyle name="Normal 10 5 2 3 2 4 2 3" xfId="14595"/>
    <cellStyle name="Normal 10 5 2 3 2 4 3" xfId="14596"/>
    <cellStyle name="Normal 10 5 2 3 2 4 3 2" xfId="14597"/>
    <cellStyle name="Normal 10 5 2 3 2 4 3 2 2" xfId="14598"/>
    <cellStyle name="Normal 10 5 2 3 2 4 3 3" xfId="14599"/>
    <cellStyle name="Normal 10 5 2 3 2 4 4" xfId="14600"/>
    <cellStyle name="Normal 10 5 2 3 2 4 4 2" xfId="14601"/>
    <cellStyle name="Normal 10 5 2 3 2 4 5" xfId="14602"/>
    <cellStyle name="Normal 10 5 2 3 2 5" xfId="14603"/>
    <cellStyle name="Normal 10 5 2 3 2 5 2" xfId="14604"/>
    <cellStyle name="Normal 10 5 2 3 2 5 2 2" xfId="14605"/>
    <cellStyle name="Normal 10 5 2 3 2 5 3" xfId="14606"/>
    <cellStyle name="Normal 10 5 2 3 2 6" xfId="14607"/>
    <cellStyle name="Normal 10 5 2 3 2 6 2" xfId="14608"/>
    <cellStyle name="Normal 10 5 2 3 2 6 2 2" xfId="14609"/>
    <cellStyle name="Normal 10 5 2 3 2 6 3" xfId="14610"/>
    <cellStyle name="Normal 10 5 2 3 2 7" xfId="14611"/>
    <cellStyle name="Normal 10 5 2 3 2 7 2" xfId="14612"/>
    <cellStyle name="Normal 10 5 2 3 2 8" xfId="14613"/>
    <cellStyle name="Normal 10 5 2 3 2 9" xfId="14518"/>
    <cellStyle name="Normal 10 5 2 3 3" xfId="14614"/>
    <cellStyle name="Normal 10 5 2 3 3 2" xfId="14615"/>
    <cellStyle name="Normal 10 5 2 3 3 2 2" xfId="14616"/>
    <cellStyle name="Normal 10 5 2 3 3 2 2 2" xfId="14617"/>
    <cellStyle name="Normal 10 5 2 3 3 2 2 2 2" xfId="14618"/>
    <cellStyle name="Normal 10 5 2 3 3 2 2 2 2 2" xfId="14619"/>
    <cellStyle name="Normal 10 5 2 3 3 2 2 2 3" xfId="14620"/>
    <cellStyle name="Normal 10 5 2 3 3 2 2 3" xfId="14621"/>
    <cellStyle name="Normal 10 5 2 3 3 2 2 3 2" xfId="14622"/>
    <cellStyle name="Normal 10 5 2 3 3 2 2 3 2 2" xfId="14623"/>
    <cellStyle name="Normal 10 5 2 3 3 2 2 3 3" xfId="14624"/>
    <cellStyle name="Normal 10 5 2 3 3 2 2 4" xfId="14625"/>
    <cellStyle name="Normal 10 5 2 3 3 2 2 4 2" xfId="14626"/>
    <cellStyle name="Normal 10 5 2 3 3 2 2 5" xfId="14627"/>
    <cellStyle name="Normal 10 5 2 3 3 2 3" xfId="14628"/>
    <cellStyle name="Normal 10 5 2 3 3 2 3 2" xfId="14629"/>
    <cellStyle name="Normal 10 5 2 3 3 2 3 2 2" xfId="14630"/>
    <cellStyle name="Normal 10 5 2 3 3 2 3 3" xfId="14631"/>
    <cellStyle name="Normal 10 5 2 3 3 2 4" xfId="14632"/>
    <cellStyle name="Normal 10 5 2 3 3 2 4 2" xfId="14633"/>
    <cellStyle name="Normal 10 5 2 3 3 2 4 2 2" xfId="14634"/>
    <cellStyle name="Normal 10 5 2 3 3 2 4 3" xfId="14635"/>
    <cellStyle name="Normal 10 5 2 3 3 2 5" xfId="14636"/>
    <cellStyle name="Normal 10 5 2 3 3 2 5 2" xfId="14637"/>
    <cellStyle name="Normal 10 5 2 3 3 2 6" xfId="14638"/>
    <cellStyle name="Normal 10 5 2 3 3 3" xfId="14639"/>
    <cellStyle name="Normal 10 5 2 3 3 3 2" xfId="14640"/>
    <cellStyle name="Normal 10 5 2 3 3 3 2 2" xfId="14641"/>
    <cellStyle name="Normal 10 5 2 3 3 3 2 2 2" xfId="14642"/>
    <cellStyle name="Normal 10 5 2 3 3 3 2 3" xfId="14643"/>
    <cellStyle name="Normal 10 5 2 3 3 3 3" xfId="14644"/>
    <cellStyle name="Normal 10 5 2 3 3 3 3 2" xfId="14645"/>
    <cellStyle name="Normal 10 5 2 3 3 3 3 2 2" xfId="14646"/>
    <cellStyle name="Normal 10 5 2 3 3 3 3 3" xfId="14647"/>
    <cellStyle name="Normal 10 5 2 3 3 3 4" xfId="14648"/>
    <cellStyle name="Normal 10 5 2 3 3 3 4 2" xfId="14649"/>
    <cellStyle name="Normal 10 5 2 3 3 3 5" xfId="14650"/>
    <cellStyle name="Normal 10 5 2 3 3 4" xfId="14651"/>
    <cellStyle name="Normal 10 5 2 3 3 4 2" xfId="14652"/>
    <cellStyle name="Normal 10 5 2 3 3 4 2 2" xfId="14653"/>
    <cellStyle name="Normal 10 5 2 3 3 4 3" xfId="14654"/>
    <cellStyle name="Normal 10 5 2 3 3 5" xfId="14655"/>
    <cellStyle name="Normal 10 5 2 3 3 5 2" xfId="14656"/>
    <cellStyle name="Normal 10 5 2 3 3 5 2 2" xfId="14657"/>
    <cellStyle name="Normal 10 5 2 3 3 5 3" xfId="14658"/>
    <cellStyle name="Normal 10 5 2 3 3 6" xfId="14659"/>
    <cellStyle name="Normal 10 5 2 3 3 6 2" xfId="14660"/>
    <cellStyle name="Normal 10 5 2 3 3 7" xfId="14661"/>
    <cellStyle name="Normal 10 5 2 3 4" xfId="14662"/>
    <cellStyle name="Normal 10 5 2 3 4 2" xfId="14663"/>
    <cellStyle name="Normal 10 5 2 3 4 2 2" xfId="14664"/>
    <cellStyle name="Normal 10 5 2 3 4 2 2 2" xfId="14665"/>
    <cellStyle name="Normal 10 5 2 3 4 2 2 2 2" xfId="14666"/>
    <cellStyle name="Normal 10 5 2 3 4 2 2 3" xfId="14667"/>
    <cellStyle name="Normal 10 5 2 3 4 2 3" xfId="14668"/>
    <cellStyle name="Normal 10 5 2 3 4 2 3 2" xfId="14669"/>
    <cellStyle name="Normal 10 5 2 3 4 2 3 2 2" xfId="14670"/>
    <cellStyle name="Normal 10 5 2 3 4 2 3 3" xfId="14671"/>
    <cellStyle name="Normal 10 5 2 3 4 2 4" xfId="14672"/>
    <cellStyle name="Normal 10 5 2 3 4 2 4 2" xfId="14673"/>
    <cellStyle name="Normal 10 5 2 3 4 2 5" xfId="14674"/>
    <cellStyle name="Normal 10 5 2 3 4 3" xfId="14675"/>
    <cellStyle name="Normal 10 5 2 3 4 3 2" xfId="14676"/>
    <cellStyle name="Normal 10 5 2 3 4 3 2 2" xfId="14677"/>
    <cellStyle name="Normal 10 5 2 3 4 3 3" xfId="14678"/>
    <cellStyle name="Normal 10 5 2 3 4 4" xfId="14679"/>
    <cellStyle name="Normal 10 5 2 3 4 4 2" xfId="14680"/>
    <cellStyle name="Normal 10 5 2 3 4 4 2 2" xfId="14681"/>
    <cellStyle name="Normal 10 5 2 3 4 4 3" xfId="14682"/>
    <cellStyle name="Normal 10 5 2 3 4 5" xfId="14683"/>
    <cellStyle name="Normal 10 5 2 3 4 5 2" xfId="14684"/>
    <cellStyle name="Normal 10 5 2 3 4 6" xfId="14685"/>
    <cellStyle name="Normal 10 5 2 3 5" xfId="14686"/>
    <cellStyle name="Normal 10 5 2 3 5 2" xfId="14687"/>
    <cellStyle name="Normal 10 5 2 3 5 2 2" xfId="14688"/>
    <cellStyle name="Normal 10 5 2 3 5 2 2 2" xfId="14689"/>
    <cellStyle name="Normal 10 5 2 3 5 2 3" xfId="14690"/>
    <cellStyle name="Normal 10 5 2 3 5 3" xfId="14691"/>
    <cellStyle name="Normal 10 5 2 3 5 3 2" xfId="14692"/>
    <cellStyle name="Normal 10 5 2 3 5 3 2 2" xfId="14693"/>
    <cellStyle name="Normal 10 5 2 3 5 3 3" xfId="14694"/>
    <cellStyle name="Normal 10 5 2 3 5 4" xfId="14695"/>
    <cellStyle name="Normal 10 5 2 3 5 4 2" xfId="14696"/>
    <cellStyle name="Normal 10 5 2 3 5 5" xfId="14697"/>
    <cellStyle name="Normal 10 5 2 3 6" xfId="14698"/>
    <cellStyle name="Normal 10 5 2 3 6 2" xfId="14699"/>
    <cellStyle name="Normal 10 5 2 3 6 2 2" xfId="14700"/>
    <cellStyle name="Normal 10 5 2 3 6 3" xfId="14701"/>
    <cellStyle name="Normal 10 5 2 3 7" xfId="14702"/>
    <cellStyle name="Normal 10 5 2 3 7 2" xfId="14703"/>
    <cellStyle name="Normal 10 5 2 3 7 2 2" xfId="14704"/>
    <cellStyle name="Normal 10 5 2 3 7 3" xfId="14705"/>
    <cellStyle name="Normal 10 5 2 3 8" xfId="14706"/>
    <cellStyle name="Normal 10 5 2 3 8 2" xfId="14707"/>
    <cellStyle name="Normal 10 5 2 3 9" xfId="14708"/>
    <cellStyle name="Normal 10 5 2 4" xfId="14709"/>
    <cellStyle name="Normal 10 5 2 4 2" xfId="14710"/>
    <cellStyle name="Normal 10 5 2 4 2 2" xfId="14711"/>
    <cellStyle name="Normal 10 5 2 4 2 2 2" xfId="14712"/>
    <cellStyle name="Normal 10 5 2 4 2 2 2 2" xfId="14713"/>
    <cellStyle name="Normal 10 5 2 4 2 2 2 2 2" xfId="14714"/>
    <cellStyle name="Normal 10 5 2 4 2 2 2 2 2 2" xfId="14715"/>
    <cellStyle name="Normal 10 5 2 4 2 2 2 2 3" xfId="14716"/>
    <cellStyle name="Normal 10 5 2 4 2 2 2 3" xfId="14717"/>
    <cellStyle name="Normal 10 5 2 4 2 2 2 3 2" xfId="14718"/>
    <cellStyle name="Normal 10 5 2 4 2 2 2 3 2 2" xfId="14719"/>
    <cellStyle name="Normal 10 5 2 4 2 2 2 3 3" xfId="14720"/>
    <cellStyle name="Normal 10 5 2 4 2 2 2 4" xfId="14721"/>
    <cellStyle name="Normal 10 5 2 4 2 2 2 4 2" xfId="14722"/>
    <cellStyle name="Normal 10 5 2 4 2 2 2 5" xfId="14723"/>
    <cellStyle name="Normal 10 5 2 4 2 2 3" xfId="14724"/>
    <cellStyle name="Normal 10 5 2 4 2 2 3 2" xfId="14725"/>
    <cellStyle name="Normal 10 5 2 4 2 2 3 2 2" xfId="14726"/>
    <cellStyle name="Normal 10 5 2 4 2 2 3 3" xfId="14727"/>
    <cellStyle name="Normal 10 5 2 4 2 2 4" xfId="14728"/>
    <cellStyle name="Normal 10 5 2 4 2 2 4 2" xfId="14729"/>
    <cellStyle name="Normal 10 5 2 4 2 2 4 2 2" xfId="14730"/>
    <cellStyle name="Normal 10 5 2 4 2 2 4 3" xfId="14731"/>
    <cellStyle name="Normal 10 5 2 4 2 2 5" xfId="14732"/>
    <cellStyle name="Normal 10 5 2 4 2 2 5 2" xfId="14733"/>
    <cellStyle name="Normal 10 5 2 4 2 2 6" xfId="14734"/>
    <cellStyle name="Normal 10 5 2 4 2 3" xfId="14735"/>
    <cellStyle name="Normal 10 5 2 4 2 3 2" xfId="14736"/>
    <cellStyle name="Normal 10 5 2 4 2 3 2 2" xfId="14737"/>
    <cellStyle name="Normal 10 5 2 4 2 3 2 2 2" xfId="14738"/>
    <cellStyle name="Normal 10 5 2 4 2 3 2 3" xfId="14739"/>
    <cellStyle name="Normal 10 5 2 4 2 3 3" xfId="14740"/>
    <cellStyle name="Normal 10 5 2 4 2 3 3 2" xfId="14741"/>
    <cellStyle name="Normal 10 5 2 4 2 3 3 2 2" xfId="14742"/>
    <cellStyle name="Normal 10 5 2 4 2 3 3 3" xfId="14743"/>
    <cellStyle name="Normal 10 5 2 4 2 3 4" xfId="14744"/>
    <cellStyle name="Normal 10 5 2 4 2 3 4 2" xfId="14745"/>
    <cellStyle name="Normal 10 5 2 4 2 3 5" xfId="14746"/>
    <cellStyle name="Normal 10 5 2 4 2 4" xfId="14747"/>
    <cellStyle name="Normal 10 5 2 4 2 4 2" xfId="14748"/>
    <cellStyle name="Normal 10 5 2 4 2 4 2 2" xfId="14749"/>
    <cellStyle name="Normal 10 5 2 4 2 4 3" xfId="14750"/>
    <cellStyle name="Normal 10 5 2 4 2 5" xfId="14751"/>
    <cellStyle name="Normal 10 5 2 4 2 5 2" xfId="14752"/>
    <cellStyle name="Normal 10 5 2 4 2 5 2 2" xfId="14753"/>
    <cellStyle name="Normal 10 5 2 4 2 5 3" xfId="14754"/>
    <cellStyle name="Normal 10 5 2 4 2 6" xfId="14755"/>
    <cellStyle name="Normal 10 5 2 4 2 6 2" xfId="14756"/>
    <cellStyle name="Normal 10 5 2 4 2 7" xfId="14757"/>
    <cellStyle name="Normal 10 5 2 4 3" xfId="14758"/>
    <cellStyle name="Normal 10 5 2 4 3 2" xfId="14759"/>
    <cellStyle name="Normal 10 5 2 4 3 2 2" xfId="14760"/>
    <cellStyle name="Normal 10 5 2 4 3 2 2 2" xfId="14761"/>
    <cellStyle name="Normal 10 5 2 4 3 2 2 2 2" xfId="14762"/>
    <cellStyle name="Normal 10 5 2 4 3 2 2 3" xfId="14763"/>
    <cellStyle name="Normal 10 5 2 4 3 2 3" xfId="14764"/>
    <cellStyle name="Normal 10 5 2 4 3 2 3 2" xfId="14765"/>
    <cellStyle name="Normal 10 5 2 4 3 2 3 2 2" xfId="14766"/>
    <cellStyle name="Normal 10 5 2 4 3 2 3 3" xfId="14767"/>
    <cellStyle name="Normal 10 5 2 4 3 2 4" xfId="14768"/>
    <cellStyle name="Normal 10 5 2 4 3 2 4 2" xfId="14769"/>
    <cellStyle name="Normal 10 5 2 4 3 2 5" xfId="14770"/>
    <cellStyle name="Normal 10 5 2 4 3 3" xfId="14771"/>
    <cellStyle name="Normal 10 5 2 4 3 3 2" xfId="14772"/>
    <cellStyle name="Normal 10 5 2 4 3 3 2 2" xfId="14773"/>
    <cellStyle name="Normal 10 5 2 4 3 3 3" xfId="14774"/>
    <cellStyle name="Normal 10 5 2 4 3 4" xfId="14775"/>
    <cellStyle name="Normal 10 5 2 4 3 4 2" xfId="14776"/>
    <cellStyle name="Normal 10 5 2 4 3 4 2 2" xfId="14777"/>
    <cellStyle name="Normal 10 5 2 4 3 4 3" xfId="14778"/>
    <cellStyle name="Normal 10 5 2 4 3 5" xfId="14779"/>
    <cellStyle name="Normal 10 5 2 4 3 5 2" xfId="14780"/>
    <cellStyle name="Normal 10 5 2 4 3 6" xfId="14781"/>
    <cellStyle name="Normal 10 5 2 4 4" xfId="14782"/>
    <cellStyle name="Normal 10 5 2 4 4 2" xfId="14783"/>
    <cellStyle name="Normal 10 5 2 4 4 2 2" xfId="14784"/>
    <cellStyle name="Normal 10 5 2 4 4 2 2 2" xfId="14785"/>
    <cellStyle name="Normal 10 5 2 4 4 2 3" xfId="14786"/>
    <cellStyle name="Normal 10 5 2 4 4 3" xfId="14787"/>
    <cellStyle name="Normal 10 5 2 4 4 3 2" xfId="14788"/>
    <cellStyle name="Normal 10 5 2 4 4 3 2 2" xfId="14789"/>
    <cellStyle name="Normal 10 5 2 4 4 3 3" xfId="14790"/>
    <cellStyle name="Normal 10 5 2 4 4 4" xfId="14791"/>
    <cellStyle name="Normal 10 5 2 4 4 4 2" xfId="14792"/>
    <cellStyle name="Normal 10 5 2 4 4 5" xfId="14793"/>
    <cellStyle name="Normal 10 5 2 4 5" xfId="14794"/>
    <cellStyle name="Normal 10 5 2 4 5 2" xfId="14795"/>
    <cellStyle name="Normal 10 5 2 4 5 2 2" xfId="14796"/>
    <cellStyle name="Normal 10 5 2 4 5 3" xfId="14797"/>
    <cellStyle name="Normal 10 5 2 4 6" xfId="14798"/>
    <cellStyle name="Normal 10 5 2 4 6 2" xfId="14799"/>
    <cellStyle name="Normal 10 5 2 4 6 2 2" xfId="14800"/>
    <cellStyle name="Normal 10 5 2 4 6 3" xfId="14801"/>
    <cellStyle name="Normal 10 5 2 4 7" xfId="14802"/>
    <cellStyle name="Normal 10 5 2 4 7 2" xfId="14803"/>
    <cellStyle name="Normal 10 5 2 4 8" xfId="14804"/>
    <cellStyle name="Normal 10 5 2 5" xfId="14805"/>
    <cellStyle name="Normal 10 5 2 5 2" xfId="14806"/>
    <cellStyle name="Normal 10 5 2 5 2 2" xfId="14807"/>
    <cellStyle name="Normal 10 5 2 5 2 2 2" xfId="14808"/>
    <cellStyle name="Normal 10 5 2 5 2 2 2 2" xfId="14809"/>
    <cellStyle name="Normal 10 5 2 5 2 2 2 2 2" xfId="14810"/>
    <cellStyle name="Normal 10 5 2 5 2 2 2 3" xfId="14811"/>
    <cellStyle name="Normal 10 5 2 5 2 2 3" xfId="14812"/>
    <cellStyle name="Normal 10 5 2 5 2 2 3 2" xfId="14813"/>
    <cellStyle name="Normal 10 5 2 5 2 2 3 2 2" xfId="14814"/>
    <cellStyle name="Normal 10 5 2 5 2 2 3 3" xfId="14815"/>
    <cellStyle name="Normal 10 5 2 5 2 2 4" xfId="14816"/>
    <cellStyle name="Normal 10 5 2 5 2 2 4 2" xfId="14817"/>
    <cellStyle name="Normal 10 5 2 5 2 2 5" xfId="14818"/>
    <cellStyle name="Normal 10 5 2 5 2 3" xfId="14819"/>
    <cellStyle name="Normal 10 5 2 5 2 3 2" xfId="14820"/>
    <cellStyle name="Normal 10 5 2 5 2 3 2 2" xfId="14821"/>
    <cellStyle name="Normal 10 5 2 5 2 3 3" xfId="14822"/>
    <cellStyle name="Normal 10 5 2 5 2 4" xfId="14823"/>
    <cellStyle name="Normal 10 5 2 5 2 4 2" xfId="14824"/>
    <cellStyle name="Normal 10 5 2 5 2 4 2 2" xfId="14825"/>
    <cellStyle name="Normal 10 5 2 5 2 4 3" xfId="14826"/>
    <cellStyle name="Normal 10 5 2 5 2 5" xfId="14827"/>
    <cellStyle name="Normal 10 5 2 5 2 5 2" xfId="14828"/>
    <cellStyle name="Normal 10 5 2 5 2 6" xfId="14829"/>
    <cellStyle name="Normal 10 5 2 5 3" xfId="14830"/>
    <cellStyle name="Normal 10 5 2 5 3 2" xfId="14831"/>
    <cellStyle name="Normal 10 5 2 5 3 2 2" xfId="14832"/>
    <cellStyle name="Normal 10 5 2 5 3 2 2 2" xfId="14833"/>
    <cellStyle name="Normal 10 5 2 5 3 2 3" xfId="14834"/>
    <cellStyle name="Normal 10 5 2 5 3 3" xfId="14835"/>
    <cellStyle name="Normal 10 5 2 5 3 3 2" xfId="14836"/>
    <cellStyle name="Normal 10 5 2 5 3 3 2 2" xfId="14837"/>
    <cellStyle name="Normal 10 5 2 5 3 3 3" xfId="14838"/>
    <cellStyle name="Normal 10 5 2 5 3 4" xfId="14839"/>
    <cellStyle name="Normal 10 5 2 5 3 4 2" xfId="14840"/>
    <cellStyle name="Normal 10 5 2 5 3 5" xfId="14841"/>
    <cellStyle name="Normal 10 5 2 5 4" xfId="14842"/>
    <cellStyle name="Normal 10 5 2 5 4 2" xfId="14843"/>
    <cellStyle name="Normal 10 5 2 5 4 2 2" xfId="14844"/>
    <cellStyle name="Normal 10 5 2 5 4 3" xfId="14845"/>
    <cellStyle name="Normal 10 5 2 5 5" xfId="14846"/>
    <cellStyle name="Normal 10 5 2 5 5 2" xfId="14847"/>
    <cellStyle name="Normal 10 5 2 5 5 2 2" xfId="14848"/>
    <cellStyle name="Normal 10 5 2 5 5 3" xfId="14849"/>
    <cellStyle name="Normal 10 5 2 5 6" xfId="14850"/>
    <cellStyle name="Normal 10 5 2 5 6 2" xfId="14851"/>
    <cellStyle name="Normal 10 5 2 5 7" xfId="14852"/>
    <cellStyle name="Normal 10 5 2 6" xfId="14853"/>
    <cellStyle name="Normal 10 5 2 6 2" xfId="14854"/>
    <cellStyle name="Normal 10 5 2 6 2 2" xfId="14855"/>
    <cellStyle name="Normal 10 5 2 6 2 2 2" xfId="14856"/>
    <cellStyle name="Normal 10 5 2 6 2 2 2 2" xfId="14857"/>
    <cellStyle name="Normal 10 5 2 6 2 2 3" xfId="14858"/>
    <cellStyle name="Normal 10 5 2 6 2 3" xfId="14859"/>
    <cellStyle name="Normal 10 5 2 6 2 3 2" xfId="14860"/>
    <cellStyle name="Normal 10 5 2 6 2 3 2 2" xfId="14861"/>
    <cellStyle name="Normal 10 5 2 6 2 3 3" xfId="14862"/>
    <cellStyle name="Normal 10 5 2 6 2 4" xfId="14863"/>
    <cellStyle name="Normal 10 5 2 6 2 4 2" xfId="14864"/>
    <cellStyle name="Normal 10 5 2 6 2 5" xfId="14865"/>
    <cellStyle name="Normal 10 5 2 6 3" xfId="14866"/>
    <cellStyle name="Normal 10 5 2 6 3 2" xfId="14867"/>
    <cellStyle name="Normal 10 5 2 6 3 2 2" xfId="14868"/>
    <cellStyle name="Normal 10 5 2 6 3 3" xfId="14869"/>
    <cellStyle name="Normal 10 5 2 6 4" xfId="14870"/>
    <cellStyle name="Normal 10 5 2 6 4 2" xfId="14871"/>
    <cellStyle name="Normal 10 5 2 6 4 2 2" xfId="14872"/>
    <cellStyle name="Normal 10 5 2 6 4 3" xfId="14873"/>
    <cellStyle name="Normal 10 5 2 6 5" xfId="14874"/>
    <cellStyle name="Normal 10 5 2 6 5 2" xfId="14875"/>
    <cellStyle name="Normal 10 5 2 6 6" xfId="14876"/>
    <cellStyle name="Normal 10 5 2 7" xfId="14877"/>
    <cellStyle name="Normal 10 5 2 7 2" xfId="14878"/>
    <cellStyle name="Normal 10 5 2 7 2 2" xfId="14879"/>
    <cellStyle name="Normal 10 5 2 7 2 2 2" xfId="14880"/>
    <cellStyle name="Normal 10 5 2 7 2 3" xfId="14881"/>
    <cellStyle name="Normal 10 5 2 7 3" xfId="14882"/>
    <cellStyle name="Normal 10 5 2 7 3 2" xfId="14883"/>
    <cellStyle name="Normal 10 5 2 7 3 2 2" xfId="14884"/>
    <cellStyle name="Normal 10 5 2 7 3 3" xfId="14885"/>
    <cellStyle name="Normal 10 5 2 7 4" xfId="14886"/>
    <cellStyle name="Normal 10 5 2 7 4 2" xfId="14887"/>
    <cellStyle name="Normal 10 5 2 7 5" xfId="14888"/>
    <cellStyle name="Normal 10 5 2 8" xfId="14889"/>
    <cellStyle name="Normal 10 5 2 8 2" xfId="14890"/>
    <cellStyle name="Normal 10 5 2 8 2 2" xfId="14891"/>
    <cellStyle name="Normal 10 5 2 8 3" xfId="14892"/>
    <cellStyle name="Normal 10 5 2 9" xfId="14893"/>
    <cellStyle name="Normal 10 5 2 9 2" xfId="14894"/>
    <cellStyle name="Normal 10 5 2 9 2 2" xfId="14895"/>
    <cellStyle name="Normal 10 5 2 9 3" xfId="14896"/>
    <cellStyle name="Normal 10 5 3" xfId="393"/>
    <cellStyle name="Normal 10 5 3 2" xfId="394"/>
    <cellStyle name="Normal 10 5 3 2 2" xfId="14898"/>
    <cellStyle name="Normal 10 5 3 2 2 2" xfId="14899"/>
    <cellStyle name="Normal 10 5 3 2 2 2 2" xfId="14900"/>
    <cellStyle name="Normal 10 5 3 2 2 2 2 2" xfId="14901"/>
    <cellStyle name="Normal 10 5 3 2 2 2 2 2 2" xfId="14902"/>
    <cellStyle name="Normal 10 5 3 2 2 2 2 2 2 2" xfId="14903"/>
    <cellStyle name="Normal 10 5 3 2 2 2 2 2 3" xfId="14904"/>
    <cellStyle name="Normal 10 5 3 2 2 2 2 3" xfId="14905"/>
    <cellStyle name="Normal 10 5 3 2 2 2 2 3 2" xfId="14906"/>
    <cellStyle name="Normal 10 5 3 2 2 2 2 3 2 2" xfId="14907"/>
    <cellStyle name="Normal 10 5 3 2 2 2 2 3 3" xfId="14908"/>
    <cellStyle name="Normal 10 5 3 2 2 2 2 4" xfId="14909"/>
    <cellStyle name="Normal 10 5 3 2 2 2 2 4 2" xfId="14910"/>
    <cellStyle name="Normal 10 5 3 2 2 2 2 5" xfId="14911"/>
    <cellStyle name="Normal 10 5 3 2 2 2 3" xfId="14912"/>
    <cellStyle name="Normal 10 5 3 2 2 2 3 2" xfId="14913"/>
    <cellStyle name="Normal 10 5 3 2 2 2 3 2 2" xfId="14914"/>
    <cellStyle name="Normal 10 5 3 2 2 2 3 3" xfId="14915"/>
    <cellStyle name="Normal 10 5 3 2 2 2 4" xfId="14916"/>
    <cellStyle name="Normal 10 5 3 2 2 2 4 2" xfId="14917"/>
    <cellStyle name="Normal 10 5 3 2 2 2 4 2 2" xfId="14918"/>
    <cellStyle name="Normal 10 5 3 2 2 2 4 3" xfId="14919"/>
    <cellStyle name="Normal 10 5 3 2 2 2 5" xfId="14920"/>
    <cellStyle name="Normal 10 5 3 2 2 2 5 2" xfId="14921"/>
    <cellStyle name="Normal 10 5 3 2 2 2 6" xfId="14922"/>
    <cellStyle name="Normal 10 5 3 2 2 3" xfId="14923"/>
    <cellStyle name="Normal 10 5 3 2 2 3 2" xfId="14924"/>
    <cellStyle name="Normal 10 5 3 2 2 3 2 2" xfId="14925"/>
    <cellStyle name="Normal 10 5 3 2 2 3 2 2 2" xfId="14926"/>
    <cellStyle name="Normal 10 5 3 2 2 3 2 3" xfId="14927"/>
    <cellStyle name="Normal 10 5 3 2 2 3 3" xfId="14928"/>
    <cellStyle name="Normal 10 5 3 2 2 3 3 2" xfId="14929"/>
    <cellStyle name="Normal 10 5 3 2 2 3 3 2 2" xfId="14930"/>
    <cellStyle name="Normal 10 5 3 2 2 3 3 3" xfId="14931"/>
    <cellStyle name="Normal 10 5 3 2 2 3 4" xfId="14932"/>
    <cellStyle name="Normal 10 5 3 2 2 3 4 2" xfId="14933"/>
    <cellStyle name="Normal 10 5 3 2 2 3 5" xfId="14934"/>
    <cellStyle name="Normal 10 5 3 2 2 4" xfId="14935"/>
    <cellStyle name="Normal 10 5 3 2 2 4 2" xfId="14936"/>
    <cellStyle name="Normal 10 5 3 2 2 4 2 2" xfId="14937"/>
    <cellStyle name="Normal 10 5 3 2 2 4 3" xfId="14938"/>
    <cellStyle name="Normal 10 5 3 2 2 5" xfId="14939"/>
    <cellStyle name="Normal 10 5 3 2 2 5 2" xfId="14940"/>
    <cellStyle name="Normal 10 5 3 2 2 5 2 2" xfId="14941"/>
    <cellStyle name="Normal 10 5 3 2 2 5 3" xfId="14942"/>
    <cellStyle name="Normal 10 5 3 2 2 6" xfId="14943"/>
    <cellStyle name="Normal 10 5 3 2 2 6 2" xfId="14944"/>
    <cellStyle name="Normal 10 5 3 2 2 7" xfId="14945"/>
    <cellStyle name="Normal 10 5 3 2 3" xfId="14946"/>
    <cellStyle name="Normal 10 5 3 2 3 2" xfId="14947"/>
    <cellStyle name="Normal 10 5 3 2 3 2 2" xfId="14948"/>
    <cellStyle name="Normal 10 5 3 2 3 2 2 2" xfId="14949"/>
    <cellStyle name="Normal 10 5 3 2 3 2 2 2 2" xfId="14950"/>
    <cellStyle name="Normal 10 5 3 2 3 2 2 3" xfId="14951"/>
    <cellStyle name="Normal 10 5 3 2 3 2 3" xfId="14952"/>
    <cellStyle name="Normal 10 5 3 2 3 2 3 2" xfId="14953"/>
    <cellStyle name="Normal 10 5 3 2 3 2 3 2 2" xfId="14954"/>
    <cellStyle name="Normal 10 5 3 2 3 2 3 3" xfId="14955"/>
    <cellStyle name="Normal 10 5 3 2 3 2 4" xfId="14956"/>
    <cellStyle name="Normal 10 5 3 2 3 2 4 2" xfId="14957"/>
    <cellStyle name="Normal 10 5 3 2 3 2 5" xfId="14958"/>
    <cellStyle name="Normal 10 5 3 2 3 3" xfId="14959"/>
    <cellStyle name="Normal 10 5 3 2 3 3 2" xfId="14960"/>
    <cellStyle name="Normal 10 5 3 2 3 3 2 2" xfId="14961"/>
    <cellStyle name="Normal 10 5 3 2 3 3 3" xfId="14962"/>
    <cellStyle name="Normal 10 5 3 2 3 4" xfId="14963"/>
    <cellStyle name="Normal 10 5 3 2 3 4 2" xfId="14964"/>
    <cellStyle name="Normal 10 5 3 2 3 4 2 2" xfId="14965"/>
    <cellStyle name="Normal 10 5 3 2 3 4 3" xfId="14966"/>
    <cellStyle name="Normal 10 5 3 2 3 5" xfId="14967"/>
    <cellStyle name="Normal 10 5 3 2 3 5 2" xfId="14968"/>
    <cellStyle name="Normal 10 5 3 2 3 6" xfId="14969"/>
    <cellStyle name="Normal 10 5 3 2 4" xfId="14970"/>
    <cellStyle name="Normal 10 5 3 2 4 2" xfId="14971"/>
    <cellStyle name="Normal 10 5 3 2 4 2 2" xfId="14972"/>
    <cellStyle name="Normal 10 5 3 2 4 2 2 2" xfId="14973"/>
    <cellStyle name="Normal 10 5 3 2 4 2 3" xfId="14974"/>
    <cellStyle name="Normal 10 5 3 2 4 3" xfId="14975"/>
    <cellStyle name="Normal 10 5 3 2 4 3 2" xfId="14976"/>
    <cellStyle name="Normal 10 5 3 2 4 3 2 2" xfId="14977"/>
    <cellStyle name="Normal 10 5 3 2 4 3 3" xfId="14978"/>
    <cellStyle name="Normal 10 5 3 2 4 4" xfId="14979"/>
    <cellStyle name="Normal 10 5 3 2 4 4 2" xfId="14980"/>
    <cellStyle name="Normal 10 5 3 2 4 5" xfId="14981"/>
    <cellStyle name="Normal 10 5 3 2 5" xfId="14982"/>
    <cellStyle name="Normal 10 5 3 2 5 2" xfId="14983"/>
    <cellStyle name="Normal 10 5 3 2 5 2 2" xfId="14984"/>
    <cellStyle name="Normal 10 5 3 2 5 3" xfId="14985"/>
    <cellStyle name="Normal 10 5 3 2 6" xfId="14986"/>
    <cellStyle name="Normal 10 5 3 2 6 2" xfId="14987"/>
    <cellStyle name="Normal 10 5 3 2 6 2 2" xfId="14988"/>
    <cellStyle name="Normal 10 5 3 2 6 3" xfId="14989"/>
    <cellStyle name="Normal 10 5 3 2 7" xfId="14990"/>
    <cellStyle name="Normal 10 5 3 2 7 2" xfId="14991"/>
    <cellStyle name="Normal 10 5 3 2 8" xfId="14992"/>
    <cellStyle name="Normal 10 5 3 2 9" xfId="14897"/>
    <cellStyle name="Normal 10 5 3 3" xfId="14993"/>
    <cellStyle name="Normal 10 5 3 3 2" xfId="14994"/>
    <cellStyle name="Normal 10 5 3 3 2 2" xfId="14995"/>
    <cellStyle name="Normal 10 5 3 3 2 2 2" xfId="14996"/>
    <cellStyle name="Normal 10 5 3 3 2 2 2 2" xfId="14997"/>
    <cellStyle name="Normal 10 5 3 3 2 2 2 2 2" xfId="14998"/>
    <cellStyle name="Normal 10 5 3 3 2 2 2 3" xfId="14999"/>
    <cellStyle name="Normal 10 5 3 3 2 2 3" xfId="15000"/>
    <cellStyle name="Normal 10 5 3 3 2 2 3 2" xfId="15001"/>
    <cellStyle name="Normal 10 5 3 3 2 2 3 2 2" xfId="15002"/>
    <cellStyle name="Normal 10 5 3 3 2 2 3 3" xfId="15003"/>
    <cellStyle name="Normal 10 5 3 3 2 2 4" xfId="15004"/>
    <cellStyle name="Normal 10 5 3 3 2 2 4 2" xfId="15005"/>
    <cellStyle name="Normal 10 5 3 3 2 2 5" xfId="15006"/>
    <cellStyle name="Normal 10 5 3 3 2 3" xfId="15007"/>
    <cellStyle name="Normal 10 5 3 3 2 3 2" xfId="15008"/>
    <cellStyle name="Normal 10 5 3 3 2 3 2 2" xfId="15009"/>
    <cellStyle name="Normal 10 5 3 3 2 3 3" xfId="15010"/>
    <cellStyle name="Normal 10 5 3 3 2 4" xfId="15011"/>
    <cellStyle name="Normal 10 5 3 3 2 4 2" xfId="15012"/>
    <cellStyle name="Normal 10 5 3 3 2 4 2 2" xfId="15013"/>
    <cellStyle name="Normal 10 5 3 3 2 4 3" xfId="15014"/>
    <cellStyle name="Normal 10 5 3 3 2 5" xfId="15015"/>
    <cellStyle name="Normal 10 5 3 3 2 5 2" xfId="15016"/>
    <cellStyle name="Normal 10 5 3 3 2 6" xfId="15017"/>
    <cellStyle name="Normal 10 5 3 3 3" xfId="15018"/>
    <cellStyle name="Normal 10 5 3 3 3 2" xfId="15019"/>
    <cellStyle name="Normal 10 5 3 3 3 2 2" xfId="15020"/>
    <cellStyle name="Normal 10 5 3 3 3 2 2 2" xfId="15021"/>
    <cellStyle name="Normal 10 5 3 3 3 2 3" xfId="15022"/>
    <cellStyle name="Normal 10 5 3 3 3 3" xfId="15023"/>
    <cellStyle name="Normal 10 5 3 3 3 3 2" xfId="15024"/>
    <cellStyle name="Normal 10 5 3 3 3 3 2 2" xfId="15025"/>
    <cellStyle name="Normal 10 5 3 3 3 3 3" xfId="15026"/>
    <cellStyle name="Normal 10 5 3 3 3 4" xfId="15027"/>
    <cellStyle name="Normal 10 5 3 3 3 4 2" xfId="15028"/>
    <cellStyle name="Normal 10 5 3 3 3 5" xfId="15029"/>
    <cellStyle name="Normal 10 5 3 3 4" xfId="15030"/>
    <cellStyle name="Normal 10 5 3 3 4 2" xfId="15031"/>
    <cellStyle name="Normal 10 5 3 3 4 2 2" xfId="15032"/>
    <cellStyle name="Normal 10 5 3 3 4 3" xfId="15033"/>
    <cellStyle name="Normal 10 5 3 3 5" xfId="15034"/>
    <cellStyle name="Normal 10 5 3 3 5 2" xfId="15035"/>
    <cellStyle name="Normal 10 5 3 3 5 2 2" xfId="15036"/>
    <cellStyle name="Normal 10 5 3 3 5 3" xfId="15037"/>
    <cellStyle name="Normal 10 5 3 3 6" xfId="15038"/>
    <cellStyle name="Normal 10 5 3 3 6 2" xfId="15039"/>
    <cellStyle name="Normal 10 5 3 3 7" xfId="15040"/>
    <cellStyle name="Normal 10 5 3 4" xfId="15041"/>
    <cellStyle name="Normal 10 5 3 4 2" xfId="15042"/>
    <cellStyle name="Normal 10 5 3 4 2 2" xfId="15043"/>
    <cellStyle name="Normal 10 5 3 4 2 2 2" xfId="15044"/>
    <cellStyle name="Normal 10 5 3 4 2 2 2 2" xfId="15045"/>
    <cellStyle name="Normal 10 5 3 4 2 2 3" xfId="15046"/>
    <cellStyle name="Normal 10 5 3 4 2 3" xfId="15047"/>
    <cellStyle name="Normal 10 5 3 4 2 3 2" xfId="15048"/>
    <cellStyle name="Normal 10 5 3 4 2 3 2 2" xfId="15049"/>
    <cellStyle name="Normal 10 5 3 4 2 3 3" xfId="15050"/>
    <cellStyle name="Normal 10 5 3 4 2 4" xfId="15051"/>
    <cellStyle name="Normal 10 5 3 4 2 4 2" xfId="15052"/>
    <cellStyle name="Normal 10 5 3 4 2 5" xfId="15053"/>
    <cellStyle name="Normal 10 5 3 4 3" xfId="15054"/>
    <cellStyle name="Normal 10 5 3 4 3 2" xfId="15055"/>
    <cellStyle name="Normal 10 5 3 4 3 2 2" xfId="15056"/>
    <cellStyle name="Normal 10 5 3 4 3 3" xfId="15057"/>
    <cellStyle name="Normal 10 5 3 4 4" xfId="15058"/>
    <cellStyle name="Normal 10 5 3 4 4 2" xfId="15059"/>
    <cellStyle name="Normal 10 5 3 4 4 2 2" xfId="15060"/>
    <cellStyle name="Normal 10 5 3 4 4 3" xfId="15061"/>
    <cellStyle name="Normal 10 5 3 4 5" xfId="15062"/>
    <cellStyle name="Normal 10 5 3 4 5 2" xfId="15063"/>
    <cellStyle name="Normal 10 5 3 4 6" xfId="15064"/>
    <cellStyle name="Normal 10 5 3 5" xfId="15065"/>
    <cellStyle name="Normal 10 5 3 5 2" xfId="15066"/>
    <cellStyle name="Normal 10 5 3 5 2 2" xfId="15067"/>
    <cellStyle name="Normal 10 5 3 5 2 2 2" xfId="15068"/>
    <cellStyle name="Normal 10 5 3 5 2 3" xfId="15069"/>
    <cellStyle name="Normal 10 5 3 5 3" xfId="15070"/>
    <cellStyle name="Normal 10 5 3 5 3 2" xfId="15071"/>
    <cellStyle name="Normal 10 5 3 5 3 2 2" xfId="15072"/>
    <cellStyle name="Normal 10 5 3 5 3 3" xfId="15073"/>
    <cellStyle name="Normal 10 5 3 5 4" xfId="15074"/>
    <cellStyle name="Normal 10 5 3 5 4 2" xfId="15075"/>
    <cellStyle name="Normal 10 5 3 5 5" xfId="15076"/>
    <cellStyle name="Normal 10 5 3 6" xfId="15077"/>
    <cellStyle name="Normal 10 5 3 6 2" xfId="15078"/>
    <cellStyle name="Normal 10 5 3 6 2 2" xfId="15079"/>
    <cellStyle name="Normal 10 5 3 6 3" xfId="15080"/>
    <cellStyle name="Normal 10 5 3 7" xfId="15081"/>
    <cellStyle name="Normal 10 5 3 7 2" xfId="15082"/>
    <cellStyle name="Normal 10 5 3 7 2 2" xfId="15083"/>
    <cellStyle name="Normal 10 5 3 7 3" xfId="15084"/>
    <cellStyle name="Normal 10 5 3 8" xfId="15085"/>
    <cellStyle name="Normal 10 5 3 8 2" xfId="15086"/>
    <cellStyle name="Normal 10 5 3 9" xfId="15087"/>
    <cellStyle name="Normal 10 5 4" xfId="395"/>
    <cellStyle name="Normal 10 5 4 10" xfId="15088"/>
    <cellStyle name="Normal 10 5 4 2" xfId="15089"/>
    <cellStyle name="Normal 10 5 4 2 2" xfId="15090"/>
    <cellStyle name="Normal 10 5 4 2 2 2" xfId="15091"/>
    <cellStyle name="Normal 10 5 4 2 2 2 2" xfId="15092"/>
    <cellStyle name="Normal 10 5 4 2 2 2 2 2" xfId="15093"/>
    <cellStyle name="Normal 10 5 4 2 2 2 2 2 2" xfId="15094"/>
    <cellStyle name="Normal 10 5 4 2 2 2 2 2 2 2" xfId="15095"/>
    <cellStyle name="Normal 10 5 4 2 2 2 2 2 3" xfId="15096"/>
    <cellStyle name="Normal 10 5 4 2 2 2 2 3" xfId="15097"/>
    <cellStyle name="Normal 10 5 4 2 2 2 2 3 2" xfId="15098"/>
    <cellStyle name="Normal 10 5 4 2 2 2 2 3 2 2" xfId="15099"/>
    <cellStyle name="Normal 10 5 4 2 2 2 2 3 3" xfId="15100"/>
    <cellStyle name="Normal 10 5 4 2 2 2 2 4" xfId="15101"/>
    <cellStyle name="Normal 10 5 4 2 2 2 2 4 2" xfId="15102"/>
    <cellStyle name="Normal 10 5 4 2 2 2 2 5" xfId="15103"/>
    <cellStyle name="Normal 10 5 4 2 2 2 3" xfId="15104"/>
    <cellStyle name="Normal 10 5 4 2 2 2 3 2" xfId="15105"/>
    <cellStyle name="Normal 10 5 4 2 2 2 3 2 2" xfId="15106"/>
    <cellStyle name="Normal 10 5 4 2 2 2 3 3" xfId="15107"/>
    <cellStyle name="Normal 10 5 4 2 2 2 4" xfId="15108"/>
    <cellStyle name="Normal 10 5 4 2 2 2 4 2" xfId="15109"/>
    <cellStyle name="Normal 10 5 4 2 2 2 4 2 2" xfId="15110"/>
    <cellStyle name="Normal 10 5 4 2 2 2 4 3" xfId="15111"/>
    <cellStyle name="Normal 10 5 4 2 2 2 5" xfId="15112"/>
    <cellStyle name="Normal 10 5 4 2 2 2 5 2" xfId="15113"/>
    <cellStyle name="Normal 10 5 4 2 2 2 6" xfId="15114"/>
    <cellStyle name="Normal 10 5 4 2 2 3" xfId="15115"/>
    <cellStyle name="Normal 10 5 4 2 2 3 2" xfId="15116"/>
    <cellStyle name="Normal 10 5 4 2 2 3 2 2" xfId="15117"/>
    <cellStyle name="Normal 10 5 4 2 2 3 2 2 2" xfId="15118"/>
    <cellStyle name="Normal 10 5 4 2 2 3 2 3" xfId="15119"/>
    <cellStyle name="Normal 10 5 4 2 2 3 3" xfId="15120"/>
    <cellStyle name="Normal 10 5 4 2 2 3 3 2" xfId="15121"/>
    <cellStyle name="Normal 10 5 4 2 2 3 3 2 2" xfId="15122"/>
    <cellStyle name="Normal 10 5 4 2 2 3 3 3" xfId="15123"/>
    <cellStyle name="Normal 10 5 4 2 2 3 4" xfId="15124"/>
    <cellStyle name="Normal 10 5 4 2 2 3 4 2" xfId="15125"/>
    <cellStyle name="Normal 10 5 4 2 2 3 5" xfId="15126"/>
    <cellStyle name="Normal 10 5 4 2 2 4" xfId="15127"/>
    <cellStyle name="Normal 10 5 4 2 2 4 2" xfId="15128"/>
    <cellStyle name="Normal 10 5 4 2 2 4 2 2" xfId="15129"/>
    <cellStyle name="Normal 10 5 4 2 2 4 3" xfId="15130"/>
    <cellStyle name="Normal 10 5 4 2 2 5" xfId="15131"/>
    <cellStyle name="Normal 10 5 4 2 2 5 2" xfId="15132"/>
    <cellStyle name="Normal 10 5 4 2 2 5 2 2" xfId="15133"/>
    <cellStyle name="Normal 10 5 4 2 2 5 3" xfId="15134"/>
    <cellStyle name="Normal 10 5 4 2 2 6" xfId="15135"/>
    <cellStyle name="Normal 10 5 4 2 2 6 2" xfId="15136"/>
    <cellStyle name="Normal 10 5 4 2 2 7" xfId="15137"/>
    <cellStyle name="Normal 10 5 4 2 3" xfId="15138"/>
    <cellStyle name="Normal 10 5 4 2 3 2" xfId="15139"/>
    <cellStyle name="Normal 10 5 4 2 3 2 2" xfId="15140"/>
    <cellStyle name="Normal 10 5 4 2 3 2 2 2" xfId="15141"/>
    <cellStyle name="Normal 10 5 4 2 3 2 2 2 2" xfId="15142"/>
    <cellStyle name="Normal 10 5 4 2 3 2 2 3" xfId="15143"/>
    <cellStyle name="Normal 10 5 4 2 3 2 3" xfId="15144"/>
    <cellStyle name="Normal 10 5 4 2 3 2 3 2" xfId="15145"/>
    <cellStyle name="Normal 10 5 4 2 3 2 3 2 2" xfId="15146"/>
    <cellStyle name="Normal 10 5 4 2 3 2 3 3" xfId="15147"/>
    <cellStyle name="Normal 10 5 4 2 3 2 4" xfId="15148"/>
    <cellStyle name="Normal 10 5 4 2 3 2 4 2" xfId="15149"/>
    <cellStyle name="Normal 10 5 4 2 3 2 5" xfId="15150"/>
    <cellStyle name="Normal 10 5 4 2 3 3" xfId="15151"/>
    <cellStyle name="Normal 10 5 4 2 3 3 2" xfId="15152"/>
    <cellStyle name="Normal 10 5 4 2 3 3 2 2" xfId="15153"/>
    <cellStyle name="Normal 10 5 4 2 3 3 3" xfId="15154"/>
    <cellStyle name="Normal 10 5 4 2 3 4" xfId="15155"/>
    <cellStyle name="Normal 10 5 4 2 3 4 2" xfId="15156"/>
    <cellStyle name="Normal 10 5 4 2 3 4 2 2" xfId="15157"/>
    <cellStyle name="Normal 10 5 4 2 3 4 3" xfId="15158"/>
    <cellStyle name="Normal 10 5 4 2 3 5" xfId="15159"/>
    <cellStyle name="Normal 10 5 4 2 3 5 2" xfId="15160"/>
    <cellStyle name="Normal 10 5 4 2 3 6" xfId="15161"/>
    <cellStyle name="Normal 10 5 4 2 4" xfId="15162"/>
    <cellStyle name="Normal 10 5 4 2 4 2" xfId="15163"/>
    <cellStyle name="Normal 10 5 4 2 4 2 2" xfId="15164"/>
    <cellStyle name="Normal 10 5 4 2 4 2 2 2" xfId="15165"/>
    <cellStyle name="Normal 10 5 4 2 4 2 3" xfId="15166"/>
    <cellStyle name="Normal 10 5 4 2 4 3" xfId="15167"/>
    <cellStyle name="Normal 10 5 4 2 4 3 2" xfId="15168"/>
    <cellStyle name="Normal 10 5 4 2 4 3 2 2" xfId="15169"/>
    <cellStyle name="Normal 10 5 4 2 4 3 3" xfId="15170"/>
    <cellStyle name="Normal 10 5 4 2 4 4" xfId="15171"/>
    <cellStyle name="Normal 10 5 4 2 4 4 2" xfId="15172"/>
    <cellStyle name="Normal 10 5 4 2 4 5" xfId="15173"/>
    <cellStyle name="Normal 10 5 4 2 5" xfId="15174"/>
    <cellStyle name="Normal 10 5 4 2 5 2" xfId="15175"/>
    <cellStyle name="Normal 10 5 4 2 5 2 2" xfId="15176"/>
    <cellStyle name="Normal 10 5 4 2 5 3" xfId="15177"/>
    <cellStyle name="Normal 10 5 4 2 6" xfId="15178"/>
    <cellStyle name="Normal 10 5 4 2 6 2" xfId="15179"/>
    <cellStyle name="Normal 10 5 4 2 6 2 2" xfId="15180"/>
    <cellStyle name="Normal 10 5 4 2 6 3" xfId="15181"/>
    <cellStyle name="Normal 10 5 4 2 7" xfId="15182"/>
    <cellStyle name="Normal 10 5 4 2 7 2" xfId="15183"/>
    <cellStyle name="Normal 10 5 4 2 8" xfId="15184"/>
    <cellStyle name="Normal 10 5 4 3" xfId="15185"/>
    <cellStyle name="Normal 10 5 4 3 2" xfId="15186"/>
    <cellStyle name="Normal 10 5 4 3 2 2" xfId="15187"/>
    <cellStyle name="Normal 10 5 4 3 2 2 2" xfId="15188"/>
    <cellStyle name="Normal 10 5 4 3 2 2 2 2" xfId="15189"/>
    <cellStyle name="Normal 10 5 4 3 2 2 2 2 2" xfId="15190"/>
    <cellStyle name="Normal 10 5 4 3 2 2 2 3" xfId="15191"/>
    <cellStyle name="Normal 10 5 4 3 2 2 3" xfId="15192"/>
    <cellStyle name="Normal 10 5 4 3 2 2 3 2" xfId="15193"/>
    <cellStyle name="Normal 10 5 4 3 2 2 3 2 2" xfId="15194"/>
    <cellStyle name="Normal 10 5 4 3 2 2 3 3" xfId="15195"/>
    <cellStyle name="Normal 10 5 4 3 2 2 4" xfId="15196"/>
    <cellStyle name="Normal 10 5 4 3 2 2 4 2" xfId="15197"/>
    <cellStyle name="Normal 10 5 4 3 2 2 5" xfId="15198"/>
    <cellStyle name="Normal 10 5 4 3 2 3" xfId="15199"/>
    <cellStyle name="Normal 10 5 4 3 2 3 2" xfId="15200"/>
    <cellStyle name="Normal 10 5 4 3 2 3 2 2" xfId="15201"/>
    <cellStyle name="Normal 10 5 4 3 2 3 3" xfId="15202"/>
    <cellStyle name="Normal 10 5 4 3 2 4" xfId="15203"/>
    <cellStyle name="Normal 10 5 4 3 2 4 2" xfId="15204"/>
    <cellStyle name="Normal 10 5 4 3 2 4 2 2" xfId="15205"/>
    <cellStyle name="Normal 10 5 4 3 2 4 3" xfId="15206"/>
    <cellStyle name="Normal 10 5 4 3 2 5" xfId="15207"/>
    <cellStyle name="Normal 10 5 4 3 2 5 2" xfId="15208"/>
    <cellStyle name="Normal 10 5 4 3 2 6" xfId="15209"/>
    <cellStyle name="Normal 10 5 4 3 3" xfId="15210"/>
    <cellStyle name="Normal 10 5 4 3 3 2" xfId="15211"/>
    <cellStyle name="Normal 10 5 4 3 3 2 2" xfId="15212"/>
    <cellStyle name="Normal 10 5 4 3 3 2 2 2" xfId="15213"/>
    <cellStyle name="Normal 10 5 4 3 3 2 3" xfId="15214"/>
    <cellStyle name="Normal 10 5 4 3 3 3" xfId="15215"/>
    <cellStyle name="Normal 10 5 4 3 3 3 2" xfId="15216"/>
    <cellStyle name="Normal 10 5 4 3 3 3 2 2" xfId="15217"/>
    <cellStyle name="Normal 10 5 4 3 3 3 3" xfId="15218"/>
    <cellStyle name="Normal 10 5 4 3 3 4" xfId="15219"/>
    <cellStyle name="Normal 10 5 4 3 3 4 2" xfId="15220"/>
    <cellStyle name="Normal 10 5 4 3 3 5" xfId="15221"/>
    <cellStyle name="Normal 10 5 4 3 4" xfId="15222"/>
    <cellStyle name="Normal 10 5 4 3 4 2" xfId="15223"/>
    <cellStyle name="Normal 10 5 4 3 4 2 2" xfId="15224"/>
    <cellStyle name="Normal 10 5 4 3 4 3" xfId="15225"/>
    <cellStyle name="Normal 10 5 4 3 5" xfId="15226"/>
    <cellStyle name="Normal 10 5 4 3 5 2" xfId="15227"/>
    <cellStyle name="Normal 10 5 4 3 5 2 2" xfId="15228"/>
    <cellStyle name="Normal 10 5 4 3 5 3" xfId="15229"/>
    <cellStyle name="Normal 10 5 4 3 6" xfId="15230"/>
    <cellStyle name="Normal 10 5 4 3 6 2" xfId="15231"/>
    <cellStyle name="Normal 10 5 4 3 7" xfId="15232"/>
    <cellStyle name="Normal 10 5 4 4" xfId="15233"/>
    <cellStyle name="Normal 10 5 4 4 2" xfId="15234"/>
    <cellStyle name="Normal 10 5 4 4 2 2" xfId="15235"/>
    <cellStyle name="Normal 10 5 4 4 2 2 2" xfId="15236"/>
    <cellStyle name="Normal 10 5 4 4 2 2 2 2" xfId="15237"/>
    <cellStyle name="Normal 10 5 4 4 2 2 3" xfId="15238"/>
    <cellStyle name="Normal 10 5 4 4 2 3" xfId="15239"/>
    <cellStyle name="Normal 10 5 4 4 2 3 2" xfId="15240"/>
    <cellStyle name="Normal 10 5 4 4 2 3 2 2" xfId="15241"/>
    <cellStyle name="Normal 10 5 4 4 2 3 3" xfId="15242"/>
    <cellStyle name="Normal 10 5 4 4 2 4" xfId="15243"/>
    <cellStyle name="Normal 10 5 4 4 2 4 2" xfId="15244"/>
    <cellStyle name="Normal 10 5 4 4 2 5" xfId="15245"/>
    <cellStyle name="Normal 10 5 4 4 3" xfId="15246"/>
    <cellStyle name="Normal 10 5 4 4 3 2" xfId="15247"/>
    <cellStyle name="Normal 10 5 4 4 3 2 2" xfId="15248"/>
    <cellStyle name="Normal 10 5 4 4 3 3" xfId="15249"/>
    <cellStyle name="Normal 10 5 4 4 4" xfId="15250"/>
    <cellStyle name="Normal 10 5 4 4 4 2" xfId="15251"/>
    <cellStyle name="Normal 10 5 4 4 4 2 2" xfId="15252"/>
    <cellStyle name="Normal 10 5 4 4 4 3" xfId="15253"/>
    <cellStyle name="Normal 10 5 4 4 5" xfId="15254"/>
    <cellStyle name="Normal 10 5 4 4 5 2" xfId="15255"/>
    <cellStyle name="Normal 10 5 4 4 6" xfId="15256"/>
    <cellStyle name="Normal 10 5 4 5" xfId="15257"/>
    <cellStyle name="Normal 10 5 4 5 2" xfId="15258"/>
    <cellStyle name="Normal 10 5 4 5 2 2" xfId="15259"/>
    <cellStyle name="Normal 10 5 4 5 2 2 2" xfId="15260"/>
    <cellStyle name="Normal 10 5 4 5 2 3" xfId="15261"/>
    <cellStyle name="Normal 10 5 4 5 3" xfId="15262"/>
    <cellStyle name="Normal 10 5 4 5 3 2" xfId="15263"/>
    <cellStyle name="Normal 10 5 4 5 3 2 2" xfId="15264"/>
    <cellStyle name="Normal 10 5 4 5 3 3" xfId="15265"/>
    <cellStyle name="Normal 10 5 4 5 4" xfId="15266"/>
    <cellStyle name="Normal 10 5 4 5 4 2" xfId="15267"/>
    <cellStyle name="Normal 10 5 4 5 5" xfId="15268"/>
    <cellStyle name="Normal 10 5 4 6" xfId="15269"/>
    <cellStyle name="Normal 10 5 4 6 2" xfId="15270"/>
    <cellStyle name="Normal 10 5 4 6 2 2" xfId="15271"/>
    <cellStyle name="Normal 10 5 4 6 3" xfId="15272"/>
    <cellStyle name="Normal 10 5 4 7" xfId="15273"/>
    <cellStyle name="Normal 10 5 4 7 2" xfId="15274"/>
    <cellStyle name="Normal 10 5 4 7 2 2" xfId="15275"/>
    <cellStyle name="Normal 10 5 4 7 3" xfId="15276"/>
    <cellStyle name="Normal 10 5 4 8" xfId="15277"/>
    <cellStyle name="Normal 10 5 4 8 2" xfId="15278"/>
    <cellStyle name="Normal 10 5 4 9" xfId="15279"/>
    <cellStyle name="Normal 10 5 5" xfId="396"/>
    <cellStyle name="Normal 10 5 5 2" xfId="15281"/>
    <cellStyle name="Normal 10 5 5 2 2" xfId="15282"/>
    <cellStyle name="Normal 10 5 5 2 2 2" xfId="15283"/>
    <cellStyle name="Normal 10 5 5 2 2 2 2" xfId="15284"/>
    <cellStyle name="Normal 10 5 5 2 2 2 2 2" xfId="15285"/>
    <cellStyle name="Normal 10 5 5 2 2 2 2 2 2" xfId="15286"/>
    <cellStyle name="Normal 10 5 5 2 2 2 2 3" xfId="15287"/>
    <cellStyle name="Normal 10 5 5 2 2 2 3" xfId="15288"/>
    <cellStyle name="Normal 10 5 5 2 2 2 3 2" xfId="15289"/>
    <cellStyle name="Normal 10 5 5 2 2 2 3 2 2" xfId="15290"/>
    <cellStyle name="Normal 10 5 5 2 2 2 3 3" xfId="15291"/>
    <cellStyle name="Normal 10 5 5 2 2 2 4" xfId="15292"/>
    <cellStyle name="Normal 10 5 5 2 2 2 4 2" xfId="15293"/>
    <cellStyle name="Normal 10 5 5 2 2 2 5" xfId="15294"/>
    <cellStyle name="Normal 10 5 5 2 2 3" xfId="15295"/>
    <cellStyle name="Normal 10 5 5 2 2 3 2" xfId="15296"/>
    <cellStyle name="Normal 10 5 5 2 2 3 2 2" xfId="15297"/>
    <cellStyle name="Normal 10 5 5 2 2 3 3" xfId="15298"/>
    <cellStyle name="Normal 10 5 5 2 2 4" xfId="15299"/>
    <cellStyle name="Normal 10 5 5 2 2 4 2" xfId="15300"/>
    <cellStyle name="Normal 10 5 5 2 2 4 2 2" xfId="15301"/>
    <cellStyle name="Normal 10 5 5 2 2 4 3" xfId="15302"/>
    <cellStyle name="Normal 10 5 5 2 2 5" xfId="15303"/>
    <cellStyle name="Normal 10 5 5 2 2 5 2" xfId="15304"/>
    <cellStyle name="Normal 10 5 5 2 2 6" xfId="15305"/>
    <cellStyle name="Normal 10 5 5 2 3" xfId="15306"/>
    <cellStyle name="Normal 10 5 5 2 3 2" xfId="15307"/>
    <cellStyle name="Normal 10 5 5 2 3 2 2" xfId="15308"/>
    <cellStyle name="Normal 10 5 5 2 3 2 2 2" xfId="15309"/>
    <cellStyle name="Normal 10 5 5 2 3 2 3" xfId="15310"/>
    <cellStyle name="Normal 10 5 5 2 3 3" xfId="15311"/>
    <cellStyle name="Normal 10 5 5 2 3 3 2" xfId="15312"/>
    <cellStyle name="Normal 10 5 5 2 3 3 2 2" xfId="15313"/>
    <cellStyle name="Normal 10 5 5 2 3 3 3" xfId="15314"/>
    <cellStyle name="Normal 10 5 5 2 3 4" xfId="15315"/>
    <cellStyle name="Normal 10 5 5 2 3 4 2" xfId="15316"/>
    <cellStyle name="Normal 10 5 5 2 3 5" xfId="15317"/>
    <cellStyle name="Normal 10 5 5 2 4" xfId="15318"/>
    <cellStyle name="Normal 10 5 5 2 4 2" xfId="15319"/>
    <cellStyle name="Normal 10 5 5 2 4 2 2" xfId="15320"/>
    <cellStyle name="Normal 10 5 5 2 4 3" xfId="15321"/>
    <cellStyle name="Normal 10 5 5 2 5" xfId="15322"/>
    <cellStyle name="Normal 10 5 5 2 5 2" xfId="15323"/>
    <cellStyle name="Normal 10 5 5 2 5 2 2" xfId="15324"/>
    <cellStyle name="Normal 10 5 5 2 5 3" xfId="15325"/>
    <cellStyle name="Normal 10 5 5 2 6" xfId="15326"/>
    <cellStyle name="Normal 10 5 5 2 6 2" xfId="15327"/>
    <cellStyle name="Normal 10 5 5 2 7" xfId="15328"/>
    <cellStyle name="Normal 10 5 5 3" xfId="15329"/>
    <cellStyle name="Normal 10 5 5 3 2" xfId="15330"/>
    <cellStyle name="Normal 10 5 5 3 2 2" xfId="15331"/>
    <cellStyle name="Normal 10 5 5 3 2 2 2" xfId="15332"/>
    <cellStyle name="Normal 10 5 5 3 2 2 2 2" xfId="15333"/>
    <cellStyle name="Normal 10 5 5 3 2 2 3" xfId="15334"/>
    <cellStyle name="Normal 10 5 5 3 2 3" xfId="15335"/>
    <cellStyle name="Normal 10 5 5 3 2 3 2" xfId="15336"/>
    <cellStyle name="Normal 10 5 5 3 2 3 2 2" xfId="15337"/>
    <cellStyle name="Normal 10 5 5 3 2 3 3" xfId="15338"/>
    <cellStyle name="Normal 10 5 5 3 2 4" xfId="15339"/>
    <cellStyle name="Normal 10 5 5 3 2 4 2" xfId="15340"/>
    <cellStyle name="Normal 10 5 5 3 2 5" xfId="15341"/>
    <cellStyle name="Normal 10 5 5 3 3" xfId="15342"/>
    <cellStyle name="Normal 10 5 5 3 3 2" xfId="15343"/>
    <cellStyle name="Normal 10 5 5 3 3 2 2" xfId="15344"/>
    <cellStyle name="Normal 10 5 5 3 3 3" xfId="15345"/>
    <cellStyle name="Normal 10 5 5 3 4" xfId="15346"/>
    <cellStyle name="Normal 10 5 5 3 4 2" xfId="15347"/>
    <cellStyle name="Normal 10 5 5 3 4 2 2" xfId="15348"/>
    <cellStyle name="Normal 10 5 5 3 4 3" xfId="15349"/>
    <cellStyle name="Normal 10 5 5 3 5" xfId="15350"/>
    <cellStyle name="Normal 10 5 5 3 5 2" xfId="15351"/>
    <cellStyle name="Normal 10 5 5 3 6" xfId="15352"/>
    <cellStyle name="Normal 10 5 5 4" xfId="15353"/>
    <cellStyle name="Normal 10 5 5 4 2" xfId="15354"/>
    <cellStyle name="Normal 10 5 5 4 2 2" xfId="15355"/>
    <cellStyle name="Normal 10 5 5 4 2 2 2" xfId="15356"/>
    <cellStyle name="Normal 10 5 5 4 2 3" xfId="15357"/>
    <cellStyle name="Normal 10 5 5 4 3" xfId="15358"/>
    <cellStyle name="Normal 10 5 5 4 3 2" xfId="15359"/>
    <cellStyle name="Normal 10 5 5 4 3 2 2" xfId="15360"/>
    <cellStyle name="Normal 10 5 5 4 3 3" xfId="15361"/>
    <cellStyle name="Normal 10 5 5 4 4" xfId="15362"/>
    <cellStyle name="Normal 10 5 5 4 4 2" xfId="15363"/>
    <cellStyle name="Normal 10 5 5 4 5" xfId="15364"/>
    <cellStyle name="Normal 10 5 5 5" xfId="15365"/>
    <cellStyle name="Normal 10 5 5 5 2" xfId="15366"/>
    <cellStyle name="Normal 10 5 5 5 2 2" xfId="15367"/>
    <cellStyle name="Normal 10 5 5 5 3" xfId="15368"/>
    <cellStyle name="Normal 10 5 5 6" xfId="15369"/>
    <cellStyle name="Normal 10 5 5 6 2" xfId="15370"/>
    <cellStyle name="Normal 10 5 5 6 2 2" xfId="15371"/>
    <cellStyle name="Normal 10 5 5 6 3" xfId="15372"/>
    <cellStyle name="Normal 10 5 5 7" xfId="15373"/>
    <cellStyle name="Normal 10 5 5 7 2" xfId="15374"/>
    <cellStyle name="Normal 10 5 5 8" xfId="15375"/>
    <cellStyle name="Normal 10 5 5 9" xfId="15280"/>
    <cellStyle name="Normal 10 5 6" xfId="15376"/>
    <cellStyle name="Normal 10 5 6 2" xfId="15377"/>
    <cellStyle name="Normal 10 5 6 2 2" xfId="15378"/>
    <cellStyle name="Normal 10 5 6 2 2 2" xfId="15379"/>
    <cellStyle name="Normal 10 5 6 2 2 2 2" xfId="15380"/>
    <cellStyle name="Normal 10 5 6 2 2 2 2 2" xfId="15381"/>
    <cellStyle name="Normal 10 5 6 2 2 2 3" xfId="15382"/>
    <cellStyle name="Normal 10 5 6 2 2 3" xfId="15383"/>
    <cellStyle name="Normal 10 5 6 2 2 3 2" xfId="15384"/>
    <cellStyle name="Normal 10 5 6 2 2 3 2 2" xfId="15385"/>
    <cellStyle name="Normal 10 5 6 2 2 3 3" xfId="15386"/>
    <cellStyle name="Normal 10 5 6 2 2 4" xfId="15387"/>
    <cellStyle name="Normal 10 5 6 2 2 4 2" xfId="15388"/>
    <cellStyle name="Normal 10 5 6 2 2 5" xfId="15389"/>
    <cellStyle name="Normal 10 5 6 2 3" xfId="15390"/>
    <cellStyle name="Normal 10 5 6 2 3 2" xfId="15391"/>
    <cellStyle name="Normal 10 5 6 2 3 2 2" xfId="15392"/>
    <cellStyle name="Normal 10 5 6 2 3 3" xfId="15393"/>
    <cellStyle name="Normal 10 5 6 2 4" xfId="15394"/>
    <cellStyle name="Normal 10 5 6 2 4 2" xfId="15395"/>
    <cellStyle name="Normal 10 5 6 2 4 2 2" xfId="15396"/>
    <cellStyle name="Normal 10 5 6 2 4 3" xfId="15397"/>
    <cellStyle name="Normal 10 5 6 2 5" xfId="15398"/>
    <cellStyle name="Normal 10 5 6 2 5 2" xfId="15399"/>
    <cellStyle name="Normal 10 5 6 2 6" xfId="15400"/>
    <cellStyle name="Normal 10 5 6 3" xfId="15401"/>
    <cellStyle name="Normal 10 5 6 3 2" xfId="15402"/>
    <cellStyle name="Normal 10 5 6 3 2 2" xfId="15403"/>
    <cellStyle name="Normal 10 5 6 3 2 2 2" xfId="15404"/>
    <cellStyle name="Normal 10 5 6 3 2 3" xfId="15405"/>
    <cellStyle name="Normal 10 5 6 3 3" xfId="15406"/>
    <cellStyle name="Normal 10 5 6 3 3 2" xfId="15407"/>
    <cellStyle name="Normal 10 5 6 3 3 2 2" xfId="15408"/>
    <cellStyle name="Normal 10 5 6 3 3 3" xfId="15409"/>
    <cellStyle name="Normal 10 5 6 3 4" xfId="15410"/>
    <cellStyle name="Normal 10 5 6 3 4 2" xfId="15411"/>
    <cellStyle name="Normal 10 5 6 3 5" xfId="15412"/>
    <cellStyle name="Normal 10 5 6 4" xfId="15413"/>
    <cellStyle name="Normal 10 5 6 4 2" xfId="15414"/>
    <cellStyle name="Normal 10 5 6 4 2 2" xfId="15415"/>
    <cellStyle name="Normal 10 5 6 4 3" xfId="15416"/>
    <cellStyle name="Normal 10 5 6 5" xfId="15417"/>
    <cellStyle name="Normal 10 5 6 5 2" xfId="15418"/>
    <cellStyle name="Normal 10 5 6 5 2 2" xfId="15419"/>
    <cellStyle name="Normal 10 5 6 5 3" xfId="15420"/>
    <cellStyle name="Normal 10 5 6 6" xfId="15421"/>
    <cellStyle name="Normal 10 5 6 6 2" xfId="15422"/>
    <cellStyle name="Normal 10 5 6 7" xfId="15423"/>
    <cellStyle name="Normal 10 5 7" xfId="15424"/>
    <cellStyle name="Normal 10 5 7 2" xfId="15425"/>
    <cellStyle name="Normal 10 5 7 2 2" xfId="15426"/>
    <cellStyle name="Normal 10 5 7 2 2 2" xfId="15427"/>
    <cellStyle name="Normal 10 5 7 2 2 2 2" xfId="15428"/>
    <cellStyle name="Normal 10 5 7 2 2 3" xfId="15429"/>
    <cellStyle name="Normal 10 5 7 2 3" xfId="15430"/>
    <cellStyle name="Normal 10 5 7 2 3 2" xfId="15431"/>
    <cellStyle name="Normal 10 5 7 2 3 2 2" xfId="15432"/>
    <cellStyle name="Normal 10 5 7 2 3 3" xfId="15433"/>
    <cellStyle name="Normal 10 5 7 2 4" xfId="15434"/>
    <cellStyle name="Normal 10 5 7 2 4 2" xfId="15435"/>
    <cellStyle name="Normal 10 5 7 2 5" xfId="15436"/>
    <cellStyle name="Normal 10 5 7 3" xfId="15437"/>
    <cellStyle name="Normal 10 5 7 3 2" xfId="15438"/>
    <cellStyle name="Normal 10 5 7 3 2 2" xfId="15439"/>
    <cellStyle name="Normal 10 5 7 3 3" xfId="15440"/>
    <cellStyle name="Normal 10 5 7 4" xfId="15441"/>
    <cellStyle name="Normal 10 5 7 4 2" xfId="15442"/>
    <cellStyle name="Normal 10 5 7 4 2 2" xfId="15443"/>
    <cellStyle name="Normal 10 5 7 4 3" xfId="15444"/>
    <cellStyle name="Normal 10 5 7 5" xfId="15445"/>
    <cellStyle name="Normal 10 5 7 5 2" xfId="15446"/>
    <cellStyle name="Normal 10 5 7 6" xfId="15447"/>
    <cellStyle name="Normal 10 5 8" xfId="15448"/>
    <cellStyle name="Normal 10 5 8 2" xfId="15449"/>
    <cellStyle name="Normal 10 5 8 2 2" xfId="15450"/>
    <cellStyle name="Normal 10 5 8 2 2 2" xfId="15451"/>
    <cellStyle name="Normal 10 5 8 2 3" xfId="15452"/>
    <cellStyle name="Normal 10 5 8 3" xfId="15453"/>
    <cellStyle name="Normal 10 5 8 3 2" xfId="15454"/>
    <cellStyle name="Normal 10 5 8 3 2 2" xfId="15455"/>
    <cellStyle name="Normal 10 5 8 3 3" xfId="15456"/>
    <cellStyle name="Normal 10 5 8 4" xfId="15457"/>
    <cellStyle name="Normal 10 5 8 4 2" xfId="15458"/>
    <cellStyle name="Normal 10 5 8 5" xfId="15459"/>
    <cellStyle name="Normal 10 5 9" xfId="15460"/>
    <cellStyle name="Normal 10 5 9 2" xfId="15461"/>
    <cellStyle name="Normal 10 5 9 2 2" xfId="15462"/>
    <cellStyle name="Normal 10 5 9 3" xfId="15463"/>
    <cellStyle name="Normal 10 6" xfId="397"/>
    <cellStyle name="Normal 10 6 10" xfId="15464"/>
    <cellStyle name="Normal 10 6 10 2" xfId="15465"/>
    <cellStyle name="Normal 10 6 11" xfId="15466"/>
    <cellStyle name="Normal 10 6 2" xfId="398"/>
    <cellStyle name="Normal 10 6 2 2" xfId="399"/>
    <cellStyle name="Normal 10 6 2 2 2" xfId="400"/>
    <cellStyle name="Normal 10 6 2 2 2 2" xfId="15468"/>
    <cellStyle name="Normal 10 6 2 2 2 2 2" xfId="15469"/>
    <cellStyle name="Normal 10 6 2 2 2 2 2 2" xfId="15470"/>
    <cellStyle name="Normal 10 6 2 2 2 2 2 2 2" xfId="15471"/>
    <cellStyle name="Normal 10 6 2 2 2 2 2 2 2 2" xfId="15472"/>
    <cellStyle name="Normal 10 6 2 2 2 2 2 2 3" xfId="15473"/>
    <cellStyle name="Normal 10 6 2 2 2 2 2 3" xfId="15474"/>
    <cellStyle name="Normal 10 6 2 2 2 2 2 3 2" xfId="15475"/>
    <cellStyle name="Normal 10 6 2 2 2 2 2 3 2 2" xfId="15476"/>
    <cellStyle name="Normal 10 6 2 2 2 2 2 3 3" xfId="15477"/>
    <cellStyle name="Normal 10 6 2 2 2 2 2 4" xfId="15478"/>
    <cellStyle name="Normal 10 6 2 2 2 2 2 4 2" xfId="15479"/>
    <cellStyle name="Normal 10 6 2 2 2 2 2 5" xfId="15480"/>
    <cellStyle name="Normal 10 6 2 2 2 2 3" xfId="15481"/>
    <cellStyle name="Normal 10 6 2 2 2 2 3 2" xfId="15482"/>
    <cellStyle name="Normal 10 6 2 2 2 2 3 2 2" xfId="15483"/>
    <cellStyle name="Normal 10 6 2 2 2 2 3 3" xfId="15484"/>
    <cellStyle name="Normal 10 6 2 2 2 2 4" xfId="15485"/>
    <cellStyle name="Normal 10 6 2 2 2 2 4 2" xfId="15486"/>
    <cellStyle name="Normal 10 6 2 2 2 2 4 2 2" xfId="15487"/>
    <cellStyle name="Normal 10 6 2 2 2 2 4 3" xfId="15488"/>
    <cellStyle name="Normal 10 6 2 2 2 2 5" xfId="15489"/>
    <cellStyle name="Normal 10 6 2 2 2 2 5 2" xfId="15490"/>
    <cellStyle name="Normal 10 6 2 2 2 2 6" xfId="15491"/>
    <cellStyle name="Normal 10 6 2 2 2 3" xfId="15492"/>
    <cellStyle name="Normal 10 6 2 2 2 3 2" xfId="15493"/>
    <cellStyle name="Normal 10 6 2 2 2 3 2 2" xfId="15494"/>
    <cellStyle name="Normal 10 6 2 2 2 3 2 2 2" xfId="15495"/>
    <cellStyle name="Normal 10 6 2 2 2 3 2 3" xfId="15496"/>
    <cellStyle name="Normal 10 6 2 2 2 3 3" xfId="15497"/>
    <cellStyle name="Normal 10 6 2 2 2 3 3 2" xfId="15498"/>
    <cellStyle name="Normal 10 6 2 2 2 3 3 2 2" xfId="15499"/>
    <cellStyle name="Normal 10 6 2 2 2 3 3 3" xfId="15500"/>
    <cellStyle name="Normal 10 6 2 2 2 3 4" xfId="15501"/>
    <cellStyle name="Normal 10 6 2 2 2 3 4 2" xfId="15502"/>
    <cellStyle name="Normal 10 6 2 2 2 3 5" xfId="15503"/>
    <cellStyle name="Normal 10 6 2 2 2 4" xfId="15504"/>
    <cellStyle name="Normal 10 6 2 2 2 4 2" xfId="15505"/>
    <cellStyle name="Normal 10 6 2 2 2 4 2 2" xfId="15506"/>
    <cellStyle name="Normal 10 6 2 2 2 4 3" xfId="15507"/>
    <cellStyle name="Normal 10 6 2 2 2 5" xfId="15508"/>
    <cellStyle name="Normal 10 6 2 2 2 5 2" xfId="15509"/>
    <cellStyle name="Normal 10 6 2 2 2 5 2 2" xfId="15510"/>
    <cellStyle name="Normal 10 6 2 2 2 5 3" xfId="15511"/>
    <cellStyle name="Normal 10 6 2 2 2 6" xfId="15512"/>
    <cellStyle name="Normal 10 6 2 2 2 6 2" xfId="15513"/>
    <cellStyle name="Normal 10 6 2 2 2 7" xfId="15514"/>
    <cellStyle name="Normal 10 6 2 2 2 8" xfId="15467"/>
    <cellStyle name="Normal 10 6 2 2 3" xfId="15515"/>
    <cellStyle name="Normal 10 6 2 2 3 2" xfId="15516"/>
    <cellStyle name="Normal 10 6 2 2 3 2 2" xfId="15517"/>
    <cellStyle name="Normal 10 6 2 2 3 2 2 2" xfId="15518"/>
    <cellStyle name="Normal 10 6 2 2 3 2 2 2 2" xfId="15519"/>
    <cellStyle name="Normal 10 6 2 2 3 2 2 3" xfId="15520"/>
    <cellStyle name="Normal 10 6 2 2 3 2 3" xfId="15521"/>
    <cellStyle name="Normal 10 6 2 2 3 2 3 2" xfId="15522"/>
    <cellStyle name="Normal 10 6 2 2 3 2 3 2 2" xfId="15523"/>
    <cellStyle name="Normal 10 6 2 2 3 2 3 3" xfId="15524"/>
    <cellStyle name="Normal 10 6 2 2 3 2 4" xfId="15525"/>
    <cellStyle name="Normal 10 6 2 2 3 2 4 2" xfId="15526"/>
    <cellStyle name="Normal 10 6 2 2 3 2 5" xfId="15527"/>
    <cellStyle name="Normal 10 6 2 2 3 3" xfId="15528"/>
    <cellStyle name="Normal 10 6 2 2 3 3 2" xfId="15529"/>
    <cellStyle name="Normal 10 6 2 2 3 3 2 2" xfId="15530"/>
    <cellStyle name="Normal 10 6 2 2 3 3 3" xfId="15531"/>
    <cellStyle name="Normal 10 6 2 2 3 4" xfId="15532"/>
    <cellStyle name="Normal 10 6 2 2 3 4 2" xfId="15533"/>
    <cellStyle name="Normal 10 6 2 2 3 4 2 2" xfId="15534"/>
    <cellStyle name="Normal 10 6 2 2 3 4 3" xfId="15535"/>
    <cellStyle name="Normal 10 6 2 2 3 5" xfId="15536"/>
    <cellStyle name="Normal 10 6 2 2 3 5 2" xfId="15537"/>
    <cellStyle name="Normal 10 6 2 2 3 6" xfId="15538"/>
    <cellStyle name="Normal 10 6 2 2 4" xfId="15539"/>
    <cellStyle name="Normal 10 6 2 2 4 2" xfId="15540"/>
    <cellStyle name="Normal 10 6 2 2 4 2 2" xfId="15541"/>
    <cellStyle name="Normal 10 6 2 2 4 2 2 2" xfId="15542"/>
    <cellStyle name="Normal 10 6 2 2 4 2 3" xfId="15543"/>
    <cellStyle name="Normal 10 6 2 2 4 3" xfId="15544"/>
    <cellStyle name="Normal 10 6 2 2 4 3 2" xfId="15545"/>
    <cellStyle name="Normal 10 6 2 2 4 3 2 2" xfId="15546"/>
    <cellStyle name="Normal 10 6 2 2 4 3 3" xfId="15547"/>
    <cellStyle name="Normal 10 6 2 2 4 4" xfId="15548"/>
    <cellStyle name="Normal 10 6 2 2 4 4 2" xfId="15549"/>
    <cellStyle name="Normal 10 6 2 2 4 5" xfId="15550"/>
    <cellStyle name="Normal 10 6 2 2 5" xfId="15551"/>
    <cellStyle name="Normal 10 6 2 2 5 2" xfId="15552"/>
    <cellStyle name="Normal 10 6 2 2 5 2 2" xfId="15553"/>
    <cellStyle name="Normal 10 6 2 2 5 3" xfId="15554"/>
    <cellStyle name="Normal 10 6 2 2 6" xfId="15555"/>
    <cellStyle name="Normal 10 6 2 2 6 2" xfId="15556"/>
    <cellStyle name="Normal 10 6 2 2 6 2 2" xfId="15557"/>
    <cellStyle name="Normal 10 6 2 2 6 3" xfId="15558"/>
    <cellStyle name="Normal 10 6 2 2 7" xfId="15559"/>
    <cellStyle name="Normal 10 6 2 2 7 2" xfId="15560"/>
    <cellStyle name="Normal 10 6 2 2 8" xfId="15561"/>
    <cellStyle name="Normal 10 6 2 3" xfId="401"/>
    <cellStyle name="Normal 10 6 2 3 2" xfId="402"/>
    <cellStyle name="Normal 10 6 2 3 2 2" xfId="15563"/>
    <cellStyle name="Normal 10 6 2 3 2 2 2" xfId="15564"/>
    <cellStyle name="Normal 10 6 2 3 2 2 2 2" xfId="15565"/>
    <cellStyle name="Normal 10 6 2 3 2 2 2 2 2" xfId="15566"/>
    <cellStyle name="Normal 10 6 2 3 2 2 2 3" xfId="15567"/>
    <cellStyle name="Normal 10 6 2 3 2 2 3" xfId="15568"/>
    <cellStyle name="Normal 10 6 2 3 2 2 3 2" xfId="15569"/>
    <cellStyle name="Normal 10 6 2 3 2 2 3 2 2" xfId="15570"/>
    <cellStyle name="Normal 10 6 2 3 2 2 3 3" xfId="15571"/>
    <cellStyle name="Normal 10 6 2 3 2 2 4" xfId="15572"/>
    <cellStyle name="Normal 10 6 2 3 2 2 4 2" xfId="15573"/>
    <cellStyle name="Normal 10 6 2 3 2 2 5" xfId="15574"/>
    <cellStyle name="Normal 10 6 2 3 2 3" xfId="15575"/>
    <cellStyle name="Normal 10 6 2 3 2 3 2" xfId="15576"/>
    <cellStyle name="Normal 10 6 2 3 2 3 2 2" xfId="15577"/>
    <cellStyle name="Normal 10 6 2 3 2 3 3" xfId="15578"/>
    <cellStyle name="Normal 10 6 2 3 2 4" xfId="15579"/>
    <cellStyle name="Normal 10 6 2 3 2 4 2" xfId="15580"/>
    <cellStyle name="Normal 10 6 2 3 2 4 2 2" xfId="15581"/>
    <cellStyle name="Normal 10 6 2 3 2 4 3" xfId="15582"/>
    <cellStyle name="Normal 10 6 2 3 2 5" xfId="15583"/>
    <cellStyle name="Normal 10 6 2 3 2 5 2" xfId="15584"/>
    <cellStyle name="Normal 10 6 2 3 2 6" xfId="15585"/>
    <cellStyle name="Normal 10 6 2 3 2 7" xfId="15562"/>
    <cellStyle name="Normal 10 6 2 3 3" xfId="15586"/>
    <cellStyle name="Normal 10 6 2 3 3 2" xfId="15587"/>
    <cellStyle name="Normal 10 6 2 3 3 2 2" xfId="15588"/>
    <cellStyle name="Normal 10 6 2 3 3 2 2 2" xfId="15589"/>
    <cellStyle name="Normal 10 6 2 3 3 2 3" xfId="15590"/>
    <cellStyle name="Normal 10 6 2 3 3 3" xfId="15591"/>
    <cellStyle name="Normal 10 6 2 3 3 3 2" xfId="15592"/>
    <cellStyle name="Normal 10 6 2 3 3 3 2 2" xfId="15593"/>
    <cellStyle name="Normal 10 6 2 3 3 3 3" xfId="15594"/>
    <cellStyle name="Normal 10 6 2 3 3 4" xfId="15595"/>
    <cellStyle name="Normal 10 6 2 3 3 4 2" xfId="15596"/>
    <cellStyle name="Normal 10 6 2 3 3 5" xfId="15597"/>
    <cellStyle name="Normal 10 6 2 3 4" xfId="15598"/>
    <cellStyle name="Normal 10 6 2 3 4 2" xfId="15599"/>
    <cellStyle name="Normal 10 6 2 3 4 2 2" xfId="15600"/>
    <cellStyle name="Normal 10 6 2 3 4 3" xfId="15601"/>
    <cellStyle name="Normal 10 6 2 3 5" xfId="15602"/>
    <cellStyle name="Normal 10 6 2 3 5 2" xfId="15603"/>
    <cellStyle name="Normal 10 6 2 3 5 2 2" xfId="15604"/>
    <cellStyle name="Normal 10 6 2 3 5 3" xfId="15605"/>
    <cellStyle name="Normal 10 6 2 3 6" xfId="15606"/>
    <cellStyle name="Normal 10 6 2 3 6 2" xfId="15607"/>
    <cellStyle name="Normal 10 6 2 3 7" xfId="15608"/>
    <cellStyle name="Normal 10 6 2 4" xfId="15609"/>
    <cellStyle name="Normal 10 6 2 4 2" xfId="15610"/>
    <cellStyle name="Normal 10 6 2 4 2 2" xfId="15611"/>
    <cellStyle name="Normal 10 6 2 4 2 2 2" xfId="15612"/>
    <cellStyle name="Normal 10 6 2 4 2 2 2 2" xfId="15613"/>
    <cellStyle name="Normal 10 6 2 4 2 2 3" xfId="15614"/>
    <cellStyle name="Normal 10 6 2 4 2 3" xfId="15615"/>
    <cellStyle name="Normal 10 6 2 4 2 3 2" xfId="15616"/>
    <cellStyle name="Normal 10 6 2 4 2 3 2 2" xfId="15617"/>
    <cellStyle name="Normal 10 6 2 4 2 3 3" xfId="15618"/>
    <cellStyle name="Normal 10 6 2 4 2 4" xfId="15619"/>
    <cellStyle name="Normal 10 6 2 4 2 4 2" xfId="15620"/>
    <cellStyle name="Normal 10 6 2 4 2 5" xfId="15621"/>
    <cellStyle name="Normal 10 6 2 4 3" xfId="15622"/>
    <cellStyle name="Normal 10 6 2 4 3 2" xfId="15623"/>
    <cellStyle name="Normal 10 6 2 4 3 2 2" xfId="15624"/>
    <cellStyle name="Normal 10 6 2 4 3 3" xfId="15625"/>
    <cellStyle name="Normal 10 6 2 4 4" xfId="15626"/>
    <cellStyle name="Normal 10 6 2 4 4 2" xfId="15627"/>
    <cellStyle name="Normal 10 6 2 4 4 2 2" xfId="15628"/>
    <cellStyle name="Normal 10 6 2 4 4 3" xfId="15629"/>
    <cellStyle name="Normal 10 6 2 4 5" xfId="15630"/>
    <cellStyle name="Normal 10 6 2 4 5 2" xfId="15631"/>
    <cellStyle name="Normal 10 6 2 4 6" xfId="15632"/>
    <cellStyle name="Normal 10 6 2 5" xfId="15633"/>
    <cellStyle name="Normal 10 6 2 5 2" xfId="15634"/>
    <cellStyle name="Normal 10 6 2 5 2 2" xfId="15635"/>
    <cellStyle name="Normal 10 6 2 5 2 2 2" xfId="15636"/>
    <cellStyle name="Normal 10 6 2 5 2 3" xfId="15637"/>
    <cellStyle name="Normal 10 6 2 5 3" xfId="15638"/>
    <cellStyle name="Normal 10 6 2 5 3 2" xfId="15639"/>
    <cellStyle name="Normal 10 6 2 5 3 2 2" xfId="15640"/>
    <cellStyle name="Normal 10 6 2 5 3 3" xfId="15641"/>
    <cellStyle name="Normal 10 6 2 5 4" xfId="15642"/>
    <cellStyle name="Normal 10 6 2 5 4 2" xfId="15643"/>
    <cellStyle name="Normal 10 6 2 5 5" xfId="15644"/>
    <cellStyle name="Normal 10 6 2 6" xfId="15645"/>
    <cellStyle name="Normal 10 6 2 6 2" xfId="15646"/>
    <cellStyle name="Normal 10 6 2 6 2 2" xfId="15647"/>
    <cellStyle name="Normal 10 6 2 6 3" xfId="15648"/>
    <cellStyle name="Normal 10 6 2 7" xfId="15649"/>
    <cellStyle name="Normal 10 6 2 7 2" xfId="15650"/>
    <cellStyle name="Normal 10 6 2 7 2 2" xfId="15651"/>
    <cellStyle name="Normal 10 6 2 7 3" xfId="15652"/>
    <cellStyle name="Normal 10 6 2 8" xfId="15653"/>
    <cellStyle name="Normal 10 6 2 8 2" xfId="15654"/>
    <cellStyle name="Normal 10 6 2 9" xfId="15655"/>
    <cellStyle name="Normal 10 6 3" xfId="403"/>
    <cellStyle name="Normal 10 6 3 2" xfId="404"/>
    <cellStyle name="Normal 10 6 3 2 2" xfId="15657"/>
    <cellStyle name="Normal 10 6 3 2 2 2" xfId="15658"/>
    <cellStyle name="Normal 10 6 3 2 2 2 2" xfId="15659"/>
    <cellStyle name="Normal 10 6 3 2 2 2 2 2" xfId="15660"/>
    <cellStyle name="Normal 10 6 3 2 2 2 2 2 2" xfId="15661"/>
    <cellStyle name="Normal 10 6 3 2 2 2 2 2 2 2" xfId="15662"/>
    <cellStyle name="Normal 10 6 3 2 2 2 2 2 3" xfId="15663"/>
    <cellStyle name="Normal 10 6 3 2 2 2 2 3" xfId="15664"/>
    <cellStyle name="Normal 10 6 3 2 2 2 2 3 2" xfId="15665"/>
    <cellStyle name="Normal 10 6 3 2 2 2 2 3 2 2" xfId="15666"/>
    <cellStyle name="Normal 10 6 3 2 2 2 2 3 3" xfId="15667"/>
    <cellStyle name="Normal 10 6 3 2 2 2 2 4" xfId="15668"/>
    <cellStyle name="Normal 10 6 3 2 2 2 2 4 2" xfId="15669"/>
    <cellStyle name="Normal 10 6 3 2 2 2 2 5" xfId="15670"/>
    <cellStyle name="Normal 10 6 3 2 2 2 3" xfId="15671"/>
    <cellStyle name="Normal 10 6 3 2 2 2 3 2" xfId="15672"/>
    <cellStyle name="Normal 10 6 3 2 2 2 3 2 2" xfId="15673"/>
    <cellStyle name="Normal 10 6 3 2 2 2 3 3" xfId="15674"/>
    <cellStyle name="Normal 10 6 3 2 2 2 4" xfId="15675"/>
    <cellStyle name="Normal 10 6 3 2 2 2 4 2" xfId="15676"/>
    <cellStyle name="Normal 10 6 3 2 2 2 4 2 2" xfId="15677"/>
    <cellStyle name="Normal 10 6 3 2 2 2 4 3" xfId="15678"/>
    <cellStyle name="Normal 10 6 3 2 2 2 5" xfId="15679"/>
    <cellStyle name="Normal 10 6 3 2 2 2 5 2" xfId="15680"/>
    <cellStyle name="Normal 10 6 3 2 2 2 6" xfId="15681"/>
    <cellStyle name="Normal 10 6 3 2 2 3" xfId="15682"/>
    <cellStyle name="Normal 10 6 3 2 2 3 2" xfId="15683"/>
    <cellStyle name="Normal 10 6 3 2 2 3 2 2" xfId="15684"/>
    <cellStyle name="Normal 10 6 3 2 2 3 2 2 2" xfId="15685"/>
    <cellStyle name="Normal 10 6 3 2 2 3 2 3" xfId="15686"/>
    <cellStyle name="Normal 10 6 3 2 2 3 3" xfId="15687"/>
    <cellStyle name="Normal 10 6 3 2 2 3 3 2" xfId="15688"/>
    <cellStyle name="Normal 10 6 3 2 2 3 3 2 2" xfId="15689"/>
    <cellStyle name="Normal 10 6 3 2 2 3 3 3" xfId="15690"/>
    <cellStyle name="Normal 10 6 3 2 2 3 4" xfId="15691"/>
    <cellStyle name="Normal 10 6 3 2 2 3 4 2" xfId="15692"/>
    <cellStyle name="Normal 10 6 3 2 2 3 5" xfId="15693"/>
    <cellStyle name="Normal 10 6 3 2 2 4" xfId="15694"/>
    <cellStyle name="Normal 10 6 3 2 2 4 2" xfId="15695"/>
    <cellStyle name="Normal 10 6 3 2 2 4 2 2" xfId="15696"/>
    <cellStyle name="Normal 10 6 3 2 2 4 3" xfId="15697"/>
    <cellStyle name="Normal 10 6 3 2 2 5" xfId="15698"/>
    <cellStyle name="Normal 10 6 3 2 2 5 2" xfId="15699"/>
    <cellStyle name="Normal 10 6 3 2 2 5 2 2" xfId="15700"/>
    <cellStyle name="Normal 10 6 3 2 2 5 3" xfId="15701"/>
    <cellStyle name="Normal 10 6 3 2 2 6" xfId="15702"/>
    <cellStyle name="Normal 10 6 3 2 2 6 2" xfId="15703"/>
    <cellStyle name="Normal 10 6 3 2 2 7" xfId="15704"/>
    <cellStyle name="Normal 10 6 3 2 3" xfId="15705"/>
    <cellStyle name="Normal 10 6 3 2 3 2" xfId="15706"/>
    <cellStyle name="Normal 10 6 3 2 3 2 2" xfId="15707"/>
    <cellStyle name="Normal 10 6 3 2 3 2 2 2" xfId="15708"/>
    <cellStyle name="Normal 10 6 3 2 3 2 2 2 2" xfId="15709"/>
    <cellStyle name="Normal 10 6 3 2 3 2 2 3" xfId="15710"/>
    <cellStyle name="Normal 10 6 3 2 3 2 3" xfId="15711"/>
    <cellStyle name="Normal 10 6 3 2 3 2 3 2" xfId="15712"/>
    <cellStyle name="Normal 10 6 3 2 3 2 3 2 2" xfId="15713"/>
    <cellStyle name="Normal 10 6 3 2 3 2 3 3" xfId="15714"/>
    <cellStyle name="Normal 10 6 3 2 3 2 4" xfId="15715"/>
    <cellStyle name="Normal 10 6 3 2 3 2 4 2" xfId="15716"/>
    <cellStyle name="Normal 10 6 3 2 3 2 5" xfId="15717"/>
    <cellStyle name="Normal 10 6 3 2 3 3" xfId="15718"/>
    <cellStyle name="Normal 10 6 3 2 3 3 2" xfId="15719"/>
    <cellStyle name="Normal 10 6 3 2 3 3 2 2" xfId="15720"/>
    <cellStyle name="Normal 10 6 3 2 3 3 3" xfId="15721"/>
    <cellStyle name="Normal 10 6 3 2 3 4" xfId="15722"/>
    <cellStyle name="Normal 10 6 3 2 3 4 2" xfId="15723"/>
    <cellStyle name="Normal 10 6 3 2 3 4 2 2" xfId="15724"/>
    <cellStyle name="Normal 10 6 3 2 3 4 3" xfId="15725"/>
    <cellStyle name="Normal 10 6 3 2 3 5" xfId="15726"/>
    <cellStyle name="Normal 10 6 3 2 3 5 2" xfId="15727"/>
    <cellStyle name="Normal 10 6 3 2 3 6" xfId="15728"/>
    <cellStyle name="Normal 10 6 3 2 4" xfId="15729"/>
    <cellStyle name="Normal 10 6 3 2 4 2" xfId="15730"/>
    <cellStyle name="Normal 10 6 3 2 4 2 2" xfId="15731"/>
    <cellStyle name="Normal 10 6 3 2 4 2 2 2" xfId="15732"/>
    <cellStyle name="Normal 10 6 3 2 4 2 3" xfId="15733"/>
    <cellStyle name="Normal 10 6 3 2 4 3" xfId="15734"/>
    <cellStyle name="Normal 10 6 3 2 4 3 2" xfId="15735"/>
    <cellStyle name="Normal 10 6 3 2 4 3 2 2" xfId="15736"/>
    <cellStyle name="Normal 10 6 3 2 4 3 3" xfId="15737"/>
    <cellStyle name="Normal 10 6 3 2 4 4" xfId="15738"/>
    <cellStyle name="Normal 10 6 3 2 4 4 2" xfId="15739"/>
    <cellStyle name="Normal 10 6 3 2 4 5" xfId="15740"/>
    <cellStyle name="Normal 10 6 3 2 5" xfId="15741"/>
    <cellStyle name="Normal 10 6 3 2 5 2" xfId="15742"/>
    <cellStyle name="Normal 10 6 3 2 5 2 2" xfId="15743"/>
    <cellStyle name="Normal 10 6 3 2 5 3" xfId="15744"/>
    <cellStyle name="Normal 10 6 3 2 6" xfId="15745"/>
    <cellStyle name="Normal 10 6 3 2 6 2" xfId="15746"/>
    <cellStyle name="Normal 10 6 3 2 6 2 2" xfId="15747"/>
    <cellStyle name="Normal 10 6 3 2 6 3" xfId="15748"/>
    <cellStyle name="Normal 10 6 3 2 7" xfId="15749"/>
    <cellStyle name="Normal 10 6 3 2 7 2" xfId="15750"/>
    <cellStyle name="Normal 10 6 3 2 8" xfId="15751"/>
    <cellStyle name="Normal 10 6 3 2 9" xfId="15656"/>
    <cellStyle name="Normal 10 6 3 3" xfId="15752"/>
    <cellStyle name="Normal 10 6 3 3 2" xfId="15753"/>
    <cellStyle name="Normal 10 6 3 3 2 2" xfId="15754"/>
    <cellStyle name="Normal 10 6 3 3 2 2 2" xfId="15755"/>
    <cellStyle name="Normal 10 6 3 3 2 2 2 2" xfId="15756"/>
    <cellStyle name="Normal 10 6 3 3 2 2 2 2 2" xfId="15757"/>
    <cellStyle name="Normal 10 6 3 3 2 2 2 3" xfId="15758"/>
    <cellStyle name="Normal 10 6 3 3 2 2 3" xfId="15759"/>
    <cellStyle name="Normal 10 6 3 3 2 2 3 2" xfId="15760"/>
    <cellStyle name="Normal 10 6 3 3 2 2 3 2 2" xfId="15761"/>
    <cellStyle name="Normal 10 6 3 3 2 2 3 3" xfId="15762"/>
    <cellStyle name="Normal 10 6 3 3 2 2 4" xfId="15763"/>
    <cellStyle name="Normal 10 6 3 3 2 2 4 2" xfId="15764"/>
    <cellStyle name="Normal 10 6 3 3 2 2 5" xfId="15765"/>
    <cellStyle name="Normal 10 6 3 3 2 3" xfId="15766"/>
    <cellStyle name="Normal 10 6 3 3 2 3 2" xfId="15767"/>
    <cellStyle name="Normal 10 6 3 3 2 3 2 2" xfId="15768"/>
    <cellStyle name="Normal 10 6 3 3 2 3 3" xfId="15769"/>
    <cellStyle name="Normal 10 6 3 3 2 4" xfId="15770"/>
    <cellStyle name="Normal 10 6 3 3 2 4 2" xfId="15771"/>
    <cellStyle name="Normal 10 6 3 3 2 4 2 2" xfId="15772"/>
    <cellStyle name="Normal 10 6 3 3 2 4 3" xfId="15773"/>
    <cellStyle name="Normal 10 6 3 3 2 5" xfId="15774"/>
    <cellStyle name="Normal 10 6 3 3 2 5 2" xfId="15775"/>
    <cellStyle name="Normal 10 6 3 3 2 6" xfId="15776"/>
    <cellStyle name="Normal 10 6 3 3 3" xfId="15777"/>
    <cellStyle name="Normal 10 6 3 3 3 2" xfId="15778"/>
    <cellStyle name="Normal 10 6 3 3 3 2 2" xfId="15779"/>
    <cellStyle name="Normal 10 6 3 3 3 2 2 2" xfId="15780"/>
    <cellStyle name="Normal 10 6 3 3 3 2 3" xfId="15781"/>
    <cellStyle name="Normal 10 6 3 3 3 3" xfId="15782"/>
    <cellStyle name="Normal 10 6 3 3 3 3 2" xfId="15783"/>
    <cellStyle name="Normal 10 6 3 3 3 3 2 2" xfId="15784"/>
    <cellStyle name="Normal 10 6 3 3 3 3 3" xfId="15785"/>
    <cellStyle name="Normal 10 6 3 3 3 4" xfId="15786"/>
    <cellStyle name="Normal 10 6 3 3 3 4 2" xfId="15787"/>
    <cellStyle name="Normal 10 6 3 3 3 5" xfId="15788"/>
    <cellStyle name="Normal 10 6 3 3 4" xfId="15789"/>
    <cellStyle name="Normal 10 6 3 3 4 2" xfId="15790"/>
    <cellStyle name="Normal 10 6 3 3 4 2 2" xfId="15791"/>
    <cellStyle name="Normal 10 6 3 3 4 3" xfId="15792"/>
    <cellStyle name="Normal 10 6 3 3 5" xfId="15793"/>
    <cellStyle name="Normal 10 6 3 3 5 2" xfId="15794"/>
    <cellStyle name="Normal 10 6 3 3 5 2 2" xfId="15795"/>
    <cellStyle name="Normal 10 6 3 3 5 3" xfId="15796"/>
    <cellStyle name="Normal 10 6 3 3 6" xfId="15797"/>
    <cellStyle name="Normal 10 6 3 3 6 2" xfId="15798"/>
    <cellStyle name="Normal 10 6 3 3 7" xfId="15799"/>
    <cellStyle name="Normal 10 6 3 4" xfId="15800"/>
    <cellStyle name="Normal 10 6 3 4 2" xfId="15801"/>
    <cellStyle name="Normal 10 6 3 4 2 2" xfId="15802"/>
    <cellStyle name="Normal 10 6 3 4 2 2 2" xfId="15803"/>
    <cellStyle name="Normal 10 6 3 4 2 2 2 2" xfId="15804"/>
    <cellStyle name="Normal 10 6 3 4 2 2 3" xfId="15805"/>
    <cellStyle name="Normal 10 6 3 4 2 3" xfId="15806"/>
    <cellStyle name="Normal 10 6 3 4 2 3 2" xfId="15807"/>
    <cellStyle name="Normal 10 6 3 4 2 3 2 2" xfId="15808"/>
    <cellStyle name="Normal 10 6 3 4 2 3 3" xfId="15809"/>
    <cellStyle name="Normal 10 6 3 4 2 4" xfId="15810"/>
    <cellStyle name="Normal 10 6 3 4 2 4 2" xfId="15811"/>
    <cellStyle name="Normal 10 6 3 4 2 5" xfId="15812"/>
    <cellStyle name="Normal 10 6 3 4 3" xfId="15813"/>
    <cellStyle name="Normal 10 6 3 4 3 2" xfId="15814"/>
    <cellStyle name="Normal 10 6 3 4 3 2 2" xfId="15815"/>
    <cellStyle name="Normal 10 6 3 4 3 3" xfId="15816"/>
    <cellStyle name="Normal 10 6 3 4 4" xfId="15817"/>
    <cellStyle name="Normal 10 6 3 4 4 2" xfId="15818"/>
    <cellStyle name="Normal 10 6 3 4 4 2 2" xfId="15819"/>
    <cellStyle name="Normal 10 6 3 4 4 3" xfId="15820"/>
    <cellStyle name="Normal 10 6 3 4 5" xfId="15821"/>
    <cellStyle name="Normal 10 6 3 4 5 2" xfId="15822"/>
    <cellStyle name="Normal 10 6 3 4 6" xfId="15823"/>
    <cellStyle name="Normal 10 6 3 5" xfId="15824"/>
    <cellStyle name="Normal 10 6 3 5 2" xfId="15825"/>
    <cellStyle name="Normal 10 6 3 5 2 2" xfId="15826"/>
    <cellStyle name="Normal 10 6 3 5 2 2 2" xfId="15827"/>
    <cellStyle name="Normal 10 6 3 5 2 3" xfId="15828"/>
    <cellStyle name="Normal 10 6 3 5 3" xfId="15829"/>
    <cellStyle name="Normal 10 6 3 5 3 2" xfId="15830"/>
    <cellStyle name="Normal 10 6 3 5 3 2 2" xfId="15831"/>
    <cellStyle name="Normal 10 6 3 5 3 3" xfId="15832"/>
    <cellStyle name="Normal 10 6 3 5 4" xfId="15833"/>
    <cellStyle name="Normal 10 6 3 5 4 2" xfId="15834"/>
    <cellStyle name="Normal 10 6 3 5 5" xfId="15835"/>
    <cellStyle name="Normal 10 6 3 6" xfId="15836"/>
    <cellStyle name="Normal 10 6 3 6 2" xfId="15837"/>
    <cellStyle name="Normal 10 6 3 6 2 2" xfId="15838"/>
    <cellStyle name="Normal 10 6 3 6 3" xfId="15839"/>
    <cellStyle name="Normal 10 6 3 7" xfId="15840"/>
    <cellStyle name="Normal 10 6 3 7 2" xfId="15841"/>
    <cellStyle name="Normal 10 6 3 7 2 2" xfId="15842"/>
    <cellStyle name="Normal 10 6 3 7 3" xfId="15843"/>
    <cellStyle name="Normal 10 6 3 8" xfId="15844"/>
    <cellStyle name="Normal 10 6 3 8 2" xfId="15845"/>
    <cellStyle name="Normal 10 6 3 9" xfId="15846"/>
    <cellStyle name="Normal 10 6 4" xfId="405"/>
    <cellStyle name="Normal 10 6 4 2" xfId="15848"/>
    <cellStyle name="Normal 10 6 4 2 2" xfId="15849"/>
    <cellStyle name="Normal 10 6 4 2 2 2" xfId="15850"/>
    <cellStyle name="Normal 10 6 4 2 2 2 2" xfId="15851"/>
    <cellStyle name="Normal 10 6 4 2 2 2 2 2" xfId="15852"/>
    <cellStyle name="Normal 10 6 4 2 2 2 2 2 2" xfId="15853"/>
    <cellStyle name="Normal 10 6 4 2 2 2 2 3" xfId="15854"/>
    <cellStyle name="Normal 10 6 4 2 2 2 3" xfId="15855"/>
    <cellStyle name="Normal 10 6 4 2 2 2 3 2" xfId="15856"/>
    <cellStyle name="Normal 10 6 4 2 2 2 3 2 2" xfId="15857"/>
    <cellStyle name="Normal 10 6 4 2 2 2 3 3" xfId="15858"/>
    <cellStyle name="Normal 10 6 4 2 2 2 4" xfId="15859"/>
    <cellStyle name="Normal 10 6 4 2 2 2 4 2" xfId="15860"/>
    <cellStyle name="Normal 10 6 4 2 2 2 5" xfId="15861"/>
    <cellStyle name="Normal 10 6 4 2 2 3" xfId="15862"/>
    <cellStyle name="Normal 10 6 4 2 2 3 2" xfId="15863"/>
    <cellStyle name="Normal 10 6 4 2 2 3 2 2" xfId="15864"/>
    <cellStyle name="Normal 10 6 4 2 2 3 3" xfId="15865"/>
    <cellStyle name="Normal 10 6 4 2 2 4" xfId="15866"/>
    <cellStyle name="Normal 10 6 4 2 2 4 2" xfId="15867"/>
    <cellStyle name="Normal 10 6 4 2 2 4 2 2" xfId="15868"/>
    <cellStyle name="Normal 10 6 4 2 2 4 3" xfId="15869"/>
    <cellStyle name="Normal 10 6 4 2 2 5" xfId="15870"/>
    <cellStyle name="Normal 10 6 4 2 2 5 2" xfId="15871"/>
    <cellStyle name="Normal 10 6 4 2 2 6" xfId="15872"/>
    <cellStyle name="Normal 10 6 4 2 3" xfId="15873"/>
    <cellStyle name="Normal 10 6 4 2 3 2" xfId="15874"/>
    <cellStyle name="Normal 10 6 4 2 3 2 2" xfId="15875"/>
    <cellStyle name="Normal 10 6 4 2 3 2 2 2" xfId="15876"/>
    <cellStyle name="Normal 10 6 4 2 3 2 3" xfId="15877"/>
    <cellStyle name="Normal 10 6 4 2 3 3" xfId="15878"/>
    <cellStyle name="Normal 10 6 4 2 3 3 2" xfId="15879"/>
    <cellStyle name="Normal 10 6 4 2 3 3 2 2" xfId="15880"/>
    <cellStyle name="Normal 10 6 4 2 3 3 3" xfId="15881"/>
    <cellStyle name="Normal 10 6 4 2 3 4" xfId="15882"/>
    <cellStyle name="Normal 10 6 4 2 3 4 2" xfId="15883"/>
    <cellStyle name="Normal 10 6 4 2 3 5" xfId="15884"/>
    <cellStyle name="Normal 10 6 4 2 4" xfId="15885"/>
    <cellStyle name="Normal 10 6 4 2 4 2" xfId="15886"/>
    <cellStyle name="Normal 10 6 4 2 4 2 2" xfId="15887"/>
    <cellStyle name="Normal 10 6 4 2 4 3" xfId="15888"/>
    <cellStyle name="Normal 10 6 4 2 5" xfId="15889"/>
    <cellStyle name="Normal 10 6 4 2 5 2" xfId="15890"/>
    <cellStyle name="Normal 10 6 4 2 5 2 2" xfId="15891"/>
    <cellStyle name="Normal 10 6 4 2 5 3" xfId="15892"/>
    <cellStyle name="Normal 10 6 4 2 6" xfId="15893"/>
    <cellStyle name="Normal 10 6 4 2 6 2" xfId="15894"/>
    <cellStyle name="Normal 10 6 4 2 7" xfId="15895"/>
    <cellStyle name="Normal 10 6 4 3" xfId="15896"/>
    <cellStyle name="Normal 10 6 4 3 2" xfId="15897"/>
    <cellStyle name="Normal 10 6 4 3 2 2" xfId="15898"/>
    <cellStyle name="Normal 10 6 4 3 2 2 2" xfId="15899"/>
    <cellStyle name="Normal 10 6 4 3 2 2 2 2" xfId="15900"/>
    <cellStyle name="Normal 10 6 4 3 2 2 3" xfId="15901"/>
    <cellStyle name="Normal 10 6 4 3 2 3" xfId="15902"/>
    <cellStyle name="Normal 10 6 4 3 2 3 2" xfId="15903"/>
    <cellStyle name="Normal 10 6 4 3 2 3 2 2" xfId="15904"/>
    <cellStyle name="Normal 10 6 4 3 2 3 3" xfId="15905"/>
    <cellStyle name="Normal 10 6 4 3 2 4" xfId="15906"/>
    <cellStyle name="Normal 10 6 4 3 2 4 2" xfId="15907"/>
    <cellStyle name="Normal 10 6 4 3 2 5" xfId="15908"/>
    <cellStyle name="Normal 10 6 4 3 3" xfId="15909"/>
    <cellStyle name="Normal 10 6 4 3 3 2" xfId="15910"/>
    <cellStyle name="Normal 10 6 4 3 3 2 2" xfId="15911"/>
    <cellStyle name="Normal 10 6 4 3 3 3" xfId="15912"/>
    <cellStyle name="Normal 10 6 4 3 4" xfId="15913"/>
    <cellStyle name="Normal 10 6 4 3 4 2" xfId="15914"/>
    <cellStyle name="Normal 10 6 4 3 4 2 2" xfId="15915"/>
    <cellStyle name="Normal 10 6 4 3 4 3" xfId="15916"/>
    <cellStyle name="Normal 10 6 4 3 5" xfId="15917"/>
    <cellStyle name="Normal 10 6 4 3 5 2" xfId="15918"/>
    <cellStyle name="Normal 10 6 4 3 6" xfId="15919"/>
    <cellStyle name="Normal 10 6 4 4" xfId="15920"/>
    <cellStyle name="Normal 10 6 4 4 2" xfId="15921"/>
    <cellStyle name="Normal 10 6 4 4 2 2" xfId="15922"/>
    <cellStyle name="Normal 10 6 4 4 2 2 2" xfId="15923"/>
    <cellStyle name="Normal 10 6 4 4 2 3" xfId="15924"/>
    <cellStyle name="Normal 10 6 4 4 3" xfId="15925"/>
    <cellStyle name="Normal 10 6 4 4 3 2" xfId="15926"/>
    <cellStyle name="Normal 10 6 4 4 3 2 2" xfId="15927"/>
    <cellStyle name="Normal 10 6 4 4 3 3" xfId="15928"/>
    <cellStyle name="Normal 10 6 4 4 4" xfId="15929"/>
    <cellStyle name="Normal 10 6 4 4 4 2" xfId="15930"/>
    <cellStyle name="Normal 10 6 4 4 5" xfId="15931"/>
    <cellStyle name="Normal 10 6 4 5" xfId="15932"/>
    <cellStyle name="Normal 10 6 4 5 2" xfId="15933"/>
    <cellStyle name="Normal 10 6 4 5 2 2" xfId="15934"/>
    <cellStyle name="Normal 10 6 4 5 3" xfId="15935"/>
    <cellStyle name="Normal 10 6 4 6" xfId="15936"/>
    <cellStyle name="Normal 10 6 4 6 2" xfId="15937"/>
    <cellStyle name="Normal 10 6 4 6 2 2" xfId="15938"/>
    <cellStyle name="Normal 10 6 4 6 3" xfId="15939"/>
    <cellStyle name="Normal 10 6 4 7" xfId="15940"/>
    <cellStyle name="Normal 10 6 4 7 2" xfId="15941"/>
    <cellStyle name="Normal 10 6 4 8" xfId="15942"/>
    <cellStyle name="Normal 10 6 4 9" xfId="15847"/>
    <cellStyle name="Normal 10 6 5" xfId="406"/>
    <cellStyle name="Normal 10 6 5 2" xfId="15944"/>
    <cellStyle name="Normal 10 6 5 2 2" xfId="15945"/>
    <cellStyle name="Normal 10 6 5 2 2 2" xfId="15946"/>
    <cellStyle name="Normal 10 6 5 2 2 2 2" xfId="15947"/>
    <cellStyle name="Normal 10 6 5 2 2 2 2 2" xfId="15948"/>
    <cellStyle name="Normal 10 6 5 2 2 2 3" xfId="15949"/>
    <cellStyle name="Normal 10 6 5 2 2 3" xfId="15950"/>
    <cellStyle name="Normal 10 6 5 2 2 3 2" xfId="15951"/>
    <cellStyle name="Normal 10 6 5 2 2 3 2 2" xfId="15952"/>
    <cellStyle name="Normal 10 6 5 2 2 3 3" xfId="15953"/>
    <cellStyle name="Normal 10 6 5 2 2 4" xfId="15954"/>
    <cellStyle name="Normal 10 6 5 2 2 4 2" xfId="15955"/>
    <cellStyle name="Normal 10 6 5 2 2 5" xfId="15956"/>
    <cellStyle name="Normal 10 6 5 2 3" xfId="15957"/>
    <cellStyle name="Normal 10 6 5 2 3 2" xfId="15958"/>
    <cellStyle name="Normal 10 6 5 2 3 2 2" xfId="15959"/>
    <cellStyle name="Normal 10 6 5 2 3 3" xfId="15960"/>
    <cellStyle name="Normal 10 6 5 2 4" xfId="15961"/>
    <cellStyle name="Normal 10 6 5 2 4 2" xfId="15962"/>
    <cellStyle name="Normal 10 6 5 2 4 2 2" xfId="15963"/>
    <cellStyle name="Normal 10 6 5 2 4 3" xfId="15964"/>
    <cellStyle name="Normal 10 6 5 2 5" xfId="15965"/>
    <cellStyle name="Normal 10 6 5 2 5 2" xfId="15966"/>
    <cellStyle name="Normal 10 6 5 2 6" xfId="15967"/>
    <cellStyle name="Normal 10 6 5 3" xfId="15968"/>
    <cellStyle name="Normal 10 6 5 3 2" xfId="15969"/>
    <cellStyle name="Normal 10 6 5 3 2 2" xfId="15970"/>
    <cellStyle name="Normal 10 6 5 3 2 2 2" xfId="15971"/>
    <cellStyle name="Normal 10 6 5 3 2 3" xfId="15972"/>
    <cellStyle name="Normal 10 6 5 3 3" xfId="15973"/>
    <cellStyle name="Normal 10 6 5 3 3 2" xfId="15974"/>
    <cellStyle name="Normal 10 6 5 3 3 2 2" xfId="15975"/>
    <cellStyle name="Normal 10 6 5 3 3 3" xfId="15976"/>
    <cellStyle name="Normal 10 6 5 3 4" xfId="15977"/>
    <cellStyle name="Normal 10 6 5 3 4 2" xfId="15978"/>
    <cellStyle name="Normal 10 6 5 3 5" xfId="15979"/>
    <cellStyle name="Normal 10 6 5 4" xfId="15980"/>
    <cellStyle name="Normal 10 6 5 4 2" xfId="15981"/>
    <cellStyle name="Normal 10 6 5 4 2 2" xfId="15982"/>
    <cellStyle name="Normal 10 6 5 4 3" xfId="15983"/>
    <cellStyle name="Normal 10 6 5 5" xfId="15984"/>
    <cellStyle name="Normal 10 6 5 5 2" xfId="15985"/>
    <cellStyle name="Normal 10 6 5 5 2 2" xfId="15986"/>
    <cellStyle name="Normal 10 6 5 5 3" xfId="15987"/>
    <cellStyle name="Normal 10 6 5 6" xfId="15988"/>
    <cellStyle name="Normal 10 6 5 6 2" xfId="15989"/>
    <cellStyle name="Normal 10 6 5 7" xfId="15990"/>
    <cellStyle name="Normal 10 6 5 8" xfId="15943"/>
    <cellStyle name="Normal 10 6 6" xfId="15991"/>
    <cellStyle name="Normal 10 6 6 2" xfId="15992"/>
    <cellStyle name="Normal 10 6 6 2 2" xfId="15993"/>
    <cellStyle name="Normal 10 6 6 2 2 2" xfId="15994"/>
    <cellStyle name="Normal 10 6 6 2 2 2 2" xfId="15995"/>
    <cellStyle name="Normal 10 6 6 2 2 3" xfId="15996"/>
    <cellStyle name="Normal 10 6 6 2 3" xfId="15997"/>
    <cellStyle name="Normal 10 6 6 2 3 2" xfId="15998"/>
    <cellStyle name="Normal 10 6 6 2 3 2 2" xfId="15999"/>
    <cellStyle name="Normal 10 6 6 2 3 3" xfId="16000"/>
    <cellStyle name="Normal 10 6 6 2 4" xfId="16001"/>
    <cellStyle name="Normal 10 6 6 2 4 2" xfId="16002"/>
    <cellStyle name="Normal 10 6 6 2 5" xfId="16003"/>
    <cellStyle name="Normal 10 6 6 3" xfId="16004"/>
    <cellStyle name="Normal 10 6 6 3 2" xfId="16005"/>
    <cellStyle name="Normal 10 6 6 3 2 2" xfId="16006"/>
    <cellStyle name="Normal 10 6 6 3 3" xfId="16007"/>
    <cellStyle name="Normal 10 6 6 4" xfId="16008"/>
    <cellStyle name="Normal 10 6 6 4 2" xfId="16009"/>
    <cellStyle name="Normal 10 6 6 4 2 2" xfId="16010"/>
    <cellStyle name="Normal 10 6 6 4 3" xfId="16011"/>
    <cellStyle name="Normal 10 6 6 5" xfId="16012"/>
    <cellStyle name="Normal 10 6 6 5 2" xfId="16013"/>
    <cellStyle name="Normal 10 6 6 6" xfId="16014"/>
    <cellStyle name="Normal 10 6 7" xfId="16015"/>
    <cellStyle name="Normal 10 6 7 2" xfId="16016"/>
    <cellStyle name="Normal 10 6 7 2 2" xfId="16017"/>
    <cellStyle name="Normal 10 6 7 2 2 2" xfId="16018"/>
    <cellStyle name="Normal 10 6 7 2 3" xfId="16019"/>
    <cellStyle name="Normal 10 6 7 3" xfId="16020"/>
    <cellStyle name="Normal 10 6 7 3 2" xfId="16021"/>
    <cellStyle name="Normal 10 6 7 3 2 2" xfId="16022"/>
    <cellStyle name="Normal 10 6 7 3 3" xfId="16023"/>
    <cellStyle name="Normal 10 6 7 4" xfId="16024"/>
    <cellStyle name="Normal 10 6 7 4 2" xfId="16025"/>
    <cellStyle name="Normal 10 6 7 5" xfId="16026"/>
    <cellStyle name="Normal 10 6 8" xfId="16027"/>
    <cellStyle name="Normal 10 6 8 2" xfId="16028"/>
    <cellStyle name="Normal 10 6 8 2 2" xfId="16029"/>
    <cellStyle name="Normal 10 6 8 3" xfId="16030"/>
    <cellStyle name="Normal 10 6 9" xfId="16031"/>
    <cellStyle name="Normal 10 6 9 2" xfId="16032"/>
    <cellStyle name="Normal 10 6 9 2 2" xfId="16033"/>
    <cellStyle name="Normal 10 6 9 3" xfId="16034"/>
    <cellStyle name="Normal 10 7" xfId="407"/>
    <cellStyle name="Normal 10 7 10" xfId="16035"/>
    <cellStyle name="Normal 10 7 10 2" xfId="16036"/>
    <cellStyle name="Normal 10 7 11" xfId="16037"/>
    <cellStyle name="Normal 10 7 2" xfId="408"/>
    <cellStyle name="Normal 10 7 2 2" xfId="409"/>
    <cellStyle name="Normal 10 7 2 2 2" xfId="410"/>
    <cellStyle name="Normal 10 7 2 2 2 2" xfId="16039"/>
    <cellStyle name="Normal 10 7 2 2 2 2 2" xfId="16040"/>
    <cellStyle name="Normal 10 7 2 2 2 2 2 2" xfId="16041"/>
    <cellStyle name="Normal 10 7 2 2 2 2 2 2 2" xfId="16042"/>
    <cellStyle name="Normal 10 7 2 2 2 2 2 2 2 2" xfId="16043"/>
    <cellStyle name="Normal 10 7 2 2 2 2 2 2 3" xfId="16044"/>
    <cellStyle name="Normal 10 7 2 2 2 2 2 3" xfId="16045"/>
    <cellStyle name="Normal 10 7 2 2 2 2 2 3 2" xfId="16046"/>
    <cellStyle name="Normal 10 7 2 2 2 2 2 3 2 2" xfId="16047"/>
    <cellStyle name="Normal 10 7 2 2 2 2 2 3 3" xfId="16048"/>
    <cellStyle name="Normal 10 7 2 2 2 2 2 4" xfId="16049"/>
    <cellStyle name="Normal 10 7 2 2 2 2 2 4 2" xfId="16050"/>
    <cellStyle name="Normal 10 7 2 2 2 2 2 5" xfId="16051"/>
    <cellStyle name="Normal 10 7 2 2 2 2 3" xfId="16052"/>
    <cellStyle name="Normal 10 7 2 2 2 2 3 2" xfId="16053"/>
    <cellStyle name="Normal 10 7 2 2 2 2 3 2 2" xfId="16054"/>
    <cellStyle name="Normal 10 7 2 2 2 2 3 3" xfId="16055"/>
    <cellStyle name="Normal 10 7 2 2 2 2 4" xfId="16056"/>
    <cellStyle name="Normal 10 7 2 2 2 2 4 2" xfId="16057"/>
    <cellStyle name="Normal 10 7 2 2 2 2 4 2 2" xfId="16058"/>
    <cellStyle name="Normal 10 7 2 2 2 2 4 3" xfId="16059"/>
    <cellStyle name="Normal 10 7 2 2 2 2 5" xfId="16060"/>
    <cellStyle name="Normal 10 7 2 2 2 2 5 2" xfId="16061"/>
    <cellStyle name="Normal 10 7 2 2 2 2 6" xfId="16062"/>
    <cellStyle name="Normal 10 7 2 2 2 3" xfId="16063"/>
    <cellStyle name="Normal 10 7 2 2 2 3 2" xfId="16064"/>
    <cellStyle name="Normal 10 7 2 2 2 3 2 2" xfId="16065"/>
    <cellStyle name="Normal 10 7 2 2 2 3 2 2 2" xfId="16066"/>
    <cellStyle name="Normal 10 7 2 2 2 3 2 3" xfId="16067"/>
    <cellStyle name="Normal 10 7 2 2 2 3 3" xfId="16068"/>
    <cellStyle name="Normal 10 7 2 2 2 3 3 2" xfId="16069"/>
    <cellStyle name="Normal 10 7 2 2 2 3 3 2 2" xfId="16070"/>
    <cellStyle name="Normal 10 7 2 2 2 3 3 3" xfId="16071"/>
    <cellStyle name="Normal 10 7 2 2 2 3 4" xfId="16072"/>
    <cellStyle name="Normal 10 7 2 2 2 3 4 2" xfId="16073"/>
    <cellStyle name="Normal 10 7 2 2 2 3 5" xfId="16074"/>
    <cellStyle name="Normal 10 7 2 2 2 4" xfId="16075"/>
    <cellStyle name="Normal 10 7 2 2 2 4 2" xfId="16076"/>
    <cellStyle name="Normal 10 7 2 2 2 4 2 2" xfId="16077"/>
    <cellStyle name="Normal 10 7 2 2 2 4 3" xfId="16078"/>
    <cellStyle name="Normal 10 7 2 2 2 5" xfId="16079"/>
    <cellStyle name="Normal 10 7 2 2 2 5 2" xfId="16080"/>
    <cellStyle name="Normal 10 7 2 2 2 5 2 2" xfId="16081"/>
    <cellStyle name="Normal 10 7 2 2 2 5 3" xfId="16082"/>
    <cellStyle name="Normal 10 7 2 2 2 6" xfId="16083"/>
    <cellStyle name="Normal 10 7 2 2 2 6 2" xfId="16084"/>
    <cellStyle name="Normal 10 7 2 2 2 7" xfId="16085"/>
    <cellStyle name="Normal 10 7 2 2 2 8" xfId="16038"/>
    <cellStyle name="Normal 10 7 2 2 3" xfId="16086"/>
    <cellStyle name="Normal 10 7 2 2 3 2" xfId="16087"/>
    <cellStyle name="Normal 10 7 2 2 3 2 2" xfId="16088"/>
    <cellStyle name="Normal 10 7 2 2 3 2 2 2" xfId="16089"/>
    <cellStyle name="Normal 10 7 2 2 3 2 2 2 2" xfId="16090"/>
    <cellStyle name="Normal 10 7 2 2 3 2 2 3" xfId="16091"/>
    <cellStyle name="Normal 10 7 2 2 3 2 3" xfId="16092"/>
    <cellStyle name="Normal 10 7 2 2 3 2 3 2" xfId="16093"/>
    <cellStyle name="Normal 10 7 2 2 3 2 3 2 2" xfId="16094"/>
    <cellStyle name="Normal 10 7 2 2 3 2 3 3" xfId="16095"/>
    <cellStyle name="Normal 10 7 2 2 3 2 4" xfId="16096"/>
    <cellStyle name="Normal 10 7 2 2 3 2 4 2" xfId="16097"/>
    <cellStyle name="Normal 10 7 2 2 3 2 5" xfId="16098"/>
    <cellStyle name="Normal 10 7 2 2 3 3" xfId="16099"/>
    <cellStyle name="Normal 10 7 2 2 3 3 2" xfId="16100"/>
    <cellStyle name="Normal 10 7 2 2 3 3 2 2" xfId="16101"/>
    <cellStyle name="Normal 10 7 2 2 3 3 3" xfId="16102"/>
    <cellStyle name="Normal 10 7 2 2 3 4" xfId="16103"/>
    <cellStyle name="Normal 10 7 2 2 3 4 2" xfId="16104"/>
    <cellStyle name="Normal 10 7 2 2 3 4 2 2" xfId="16105"/>
    <cellStyle name="Normal 10 7 2 2 3 4 3" xfId="16106"/>
    <cellStyle name="Normal 10 7 2 2 3 5" xfId="16107"/>
    <cellStyle name="Normal 10 7 2 2 3 5 2" xfId="16108"/>
    <cellStyle name="Normal 10 7 2 2 3 6" xfId="16109"/>
    <cellStyle name="Normal 10 7 2 2 4" xfId="16110"/>
    <cellStyle name="Normal 10 7 2 2 4 2" xfId="16111"/>
    <cellStyle name="Normal 10 7 2 2 4 2 2" xfId="16112"/>
    <cellStyle name="Normal 10 7 2 2 4 2 2 2" xfId="16113"/>
    <cellStyle name="Normal 10 7 2 2 4 2 3" xfId="16114"/>
    <cellStyle name="Normal 10 7 2 2 4 3" xfId="16115"/>
    <cellStyle name="Normal 10 7 2 2 4 3 2" xfId="16116"/>
    <cellStyle name="Normal 10 7 2 2 4 3 2 2" xfId="16117"/>
    <cellStyle name="Normal 10 7 2 2 4 3 3" xfId="16118"/>
    <cellStyle name="Normal 10 7 2 2 4 4" xfId="16119"/>
    <cellStyle name="Normal 10 7 2 2 4 4 2" xfId="16120"/>
    <cellStyle name="Normal 10 7 2 2 4 5" xfId="16121"/>
    <cellStyle name="Normal 10 7 2 2 5" xfId="16122"/>
    <cellStyle name="Normal 10 7 2 2 5 2" xfId="16123"/>
    <cellStyle name="Normal 10 7 2 2 5 2 2" xfId="16124"/>
    <cellStyle name="Normal 10 7 2 2 5 3" xfId="16125"/>
    <cellStyle name="Normal 10 7 2 2 6" xfId="16126"/>
    <cellStyle name="Normal 10 7 2 2 6 2" xfId="16127"/>
    <cellStyle name="Normal 10 7 2 2 6 2 2" xfId="16128"/>
    <cellStyle name="Normal 10 7 2 2 6 3" xfId="16129"/>
    <cellStyle name="Normal 10 7 2 2 7" xfId="16130"/>
    <cellStyle name="Normal 10 7 2 2 7 2" xfId="16131"/>
    <cellStyle name="Normal 10 7 2 2 8" xfId="16132"/>
    <cellStyle name="Normal 10 7 2 3" xfId="411"/>
    <cellStyle name="Normal 10 7 2 3 2" xfId="412"/>
    <cellStyle name="Normal 10 7 2 3 2 2" xfId="16134"/>
    <cellStyle name="Normal 10 7 2 3 2 2 2" xfId="16135"/>
    <cellStyle name="Normal 10 7 2 3 2 2 2 2" xfId="16136"/>
    <cellStyle name="Normal 10 7 2 3 2 2 2 2 2" xfId="16137"/>
    <cellStyle name="Normal 10 7 2 3 2 2 2 3" xfId="16138"/>
    <cellStyle name="Normal 10 7 2 3 2 2 3" xfId="16139"/>
    <cellStyle name="Normal 10 7 2 3 2 2 3 2" xfId="16140"/>
    <cellStyle name="Normal 10 7 2 3 2 2 3 2 2" xfId="16141"/>
    <cellStyle name="Normal 10 7 2 3 2 2 3 3" xfId="16142"/>
    <cellStyle name="Normal 10 7 2 3 2 2 4" xfId="16143"/>
    <cellStyle name="Normal 10 7 2 3 2 2 4 2" xfId="16144"/>
    <cellStyle name="Normal 10 7 2 3 2 2 5" xfId="16145"/>
    <cellStyle name="Normal 10 7 2 3 2 3" xfId="16146"/>
    <cellStyle name="Normal 10 7 2 3 2 3 2" xfId="16147"/>
    <cellStyle name="Normal 10 7 2 3 2 3 2 2" xfId="16148"/>
    <cellStyle name="Normal 10 7 2 3 2 3 3" xfId="16149"/>
    <cellStyle name="Normal 10 7 2 3 2 4" xfId="16150"/>
    <cellStyle name="Normal 10 7 2 3 2 4 2" xfId="16151"/>
    <cellStyle name="Normal 10 7 2 3 2 4 2 2" xfId="16152"/>
    <cellStyle name="Normal 10 7 2 3 2 4 3" xfId="16153"/>
    <cellStyle name="Normal 10 7 2 3 2 5" xfId="16154"/>
    <cellStyle name="Normal 10 7 2 3 2 5 2" xfId="16155"/>
    <cellStyle name="Normal 10 7 2 3 2 6" xfId="16156"/>
    <cellStyle name="Normal 10 7 2 3 2 7" xfId="16133"/>
    <cellStyle name="Normal 10 7 2 3 3" xfId="16157"/>
    <cellStyle name="Normal 10 7 2 3 3 2" xfId="16158"/>
    <cellStyle name="Normal 10 7 2 3 3 2 2" xfId="16159"/>
    <cellStyle name="Normal 10 7 2 3 3 2 2 2" xfId="16160"/>
    <cellStyle name="Normal 10 7 2 3 3 2 3" xfId="16161"/>
    <cellStyle name="Normal 10 7 2 3 3 3" xfId="16162"/>
    <cellStyle name="Normal 10 7 2 3 3 3 2" xfId="16163"/>
    <cellStyle name="Normal 10 7 2 3 3 3 2 2" xfId="16164"/>
    <cellStyle name="Normal 10 7 2 3 3 3 3" xfId="16165"/>
    <cellStyle name="Normal 10 7 2 3 3 4" xfId="16166"/>
    <cellStyle name="Normal 10 7 2 3 3 4 2" xfId="16167"/>
    <cellStyle name="Normal 10 7 2 3 3 5" xfId="16168"/>
    <cellStyle name="Normal 10 7 2 3 4" xfId="16169"/>
    <cellStyle name="Normal 10 7 2 3 4 2" xfId="16170"/>
    <cellStyle name="Normal 10 7 2 3 4 2 2" xfId="16171"/>
    <cellStyle name="Normal 10 7 2 3 4 3" xfId="16172"/>
    <cellStyle name="Normal 10 7 2 3 5" xfId="16173"/>
    <cellStyle name="Normal 10 7 2 3 5 2" xfId="16174"/>
    <cellStyle name="Normal 10 7 2 3 5 2 2" xfId="16175"/>
    <cellStyle name="Normal 10 7 2 3 5 3" xfId="16176"/>
    <cellStyle name="Normal 10 7 2 3 6" xfId="16177"/>
    <cellStyle name="Normal 10 7 2 3 6 2" xfId="16178"/>
    <cellStyle name="Normal 10 7 2 3 7" xfId="16179"/>
    <cellStyle name="Normal 10 7 2 4" xfId="16180"/>
    <cellStyle name="Normal 10 7 2 4 2" xfId="16181"/>
    <cellStyle name="Normal 10 7 2 4 2 2" xfId="16182"/>
    <cellStyle name="Normal 10 7 2 4 2 2 2" xfId="16183"/>
    <cellStyle name="Normal 10 7 2 4 2 2 2 2" xfId="16184"/>
    <cellStyle name="Normal 10 7 2 4 2 2 3" xfId="16185"/>
    <cellStyle name="Normal 10 7 2 4 2 3" xfId="16186"/>
    <cellStyle name="Normal 10 7 2 4 2 3 2" xfId="16187"/>
    <cellStyle name="Normal 10 7 2 4 2 3 2 2" xfId="16188"/>
    <cellStyle name="Normal 10 7 2 4 2 3 3" xfId="16189"/>
    <cellStyle name="Normal 10 7 2 4 2 4" xfId="16190"/>
    <cellStyle name="Normal 10 7 2 4 2 4 2" xfId="16191"/>
    <cellStyle name="Normal 10 7 2 4 2 5" xfId="16192"/>
    <cellStyle name="Normal 10 7 2 4 3" xfId="16193"/>
    <cellStyle name="Normal 10 7 2 4 3 2" xfId="16194"/>
    <cellStyle name="Normal 10 7 2 4 3 2 2" xfId="16195"/>
    <cellStyle name="Normal 10 7 2 4 3 3" xfId="16196"/>
    <cellStyle name="Normal 10 7 2 4 4" xfId="16197"/>
    <cellStyle name="Normal 10 7 2 4 4 2" xfId="16198"/>
    <cellStyle name="Normal 10 7 2 4 4 2 2" xfId="16199"/>
    <cellStyle name="Normal 10 7 2 4 4 3" xfId="16200"/>
    <cellStyle name="Normal 10 7 2 4 5" xfId="16201"/>
    <cellStyle name="Normal 10 7 2 4 5 2" xfId="16202"/>
    <cellStyle name="Normal 10 7 2 4 6" xfId="16203"/>
    <cellStyle name="Normal 10 7 2 5" xfId="16204"/>
    <cellStyle name="Normal 10 7 2 5 2" xfId="16205"/>
    <cellStyle name="Normal 10 7 2 5 2 2" xfId="16206"/>
    <cellStyle name="Normal 10 7 2 5 2 2 2" xfId="16207"/>
    <cellStyle name="Normal 10 7 2 5 2 3" xfId="16208"/>
    <cellStyle name="Normal 10 7 2 5 3" xfId="16209"/>
    <cellStyle name="Normal 10 7 2 5 3 2" xfId="16210"/>
    <cellStyle name="Normal 10 7 2 5 3 2 2" xfId="16211"/>
    <cellStyle name="Normal 10 7 2 5 3 3" xfId="16212"/>
    <cellStyle name="Normal 10 7 2 5 4" xfId="16213"/>
    <cellStyle name="Normal 10 7 2 5 4 2" xfId="16214"/>
    <cellStyle name="Normal 10 7 2 5 5" xfId="16215"/>
    <cellStyle name="Normal 10 7 2 6" xfId="16216"/>
    <cellStyle name="Normal 10 7 2 6 2" xfId="16217"/>
    <cellStyle name="Normal 10 7 2 6 2 2" xfId="16218"/>
    <cellStyle name="Normal 10 7 2 6 3" xfId="16219"/>
    <cellStyle name="Normal 10 7 2 7" xfId="16220"/>
    <cellStyle name="Normal 10 7 2 7 2" xfId="16221"/>
    <cellStyle name="Normal 10 7 2 7 2 2" xfId="16222"/>
    <cellStyle name="Normal 10 7 2 7 3" xfId="16223"/>
    <cellStyle name="Normal 10 7 2 8" xfId="16224"/>
    <cellStyle name="Normal 10 7 2 8 2" xfId="16225"/>
    <cellStyle name="Normal 10 7 2 9" xfId="16226"/>
    <cellStyle name="Normal 10 7 3" xfId="413"/>
    <cellStyle name="Normal 10 7 3 2" xfId="414"/>
    <cellStyle name="Normal 10 7 3 2 2" xfId="16228"/>
    <cellStyle name="Normal 10 7 3 2 2 2" xfId="16229"/>
    <cellStyle name="Normal 10 7 3 2 2 2 2" xfId="16230"/>
    <cellStyle name="Normal 10 7 3 2 2 2 2 2" xfId="16231"/>
    <cellStyle name="Normal 10 7 3 2 2 2 2 2 2" xfId="16232"/>
    <cellStyle name="Normal 10 7 3 2 2 2 2 2 2 2" xfId="16233"/>
    <cellStyle name="Normal 10 7 3 2 2 2 2 2 3" xfId="16234"/>
    <cellStyle name="Normal 10 7 3 2 2 2 2 3" xfId="16235"/>
    <cellStyle name="Normal 10 7 3 2 2 2 2 3 2" xfId="16236"/>
    <cellStyle name="Normal 10 7 3 2 2 2 2 3 2 2" xfId="16237"/>
    <cellStyle name="Normal 10 7 3 2 2 2 2 3 3" xfId="16238"/>
    <cellStyle name="Normal 10 7 3 2 2 2 2 4" xfId="16239"/>
    <cellStyle name="Normal 10 7 3 2 2 2 2 4 2" xfId="16240"/>
    <cellStyle name="Normal 10 7 3 2 2 2 2 5" xfId="16241"/>
    <cellStyle name="Normal 10 7 3 2 2 2 3" xfId="16242"/>
    <cellStyle name="Normal 10 7 3 2 2 2 3 2" xfId="16243"/>
    <cellStyle name="Normal 10 7 3 2 2 2 3 2 2" xfId="16244"/>
    <cellStyle name="Normal 10 7 3 2 2 2 3 3" xfId="16245"/>
    <cellStyle name="Normal 10 7 3 2 2 2 4" xfId="16246"/>
    <cellStyle name="Normal 10 7 3 2 2 2 4 2" xfId="16247"/>
    <cellStyle name="Normal 10 7 3 2 2 2 4 2 2" xfId="16248"/>
    <cellStyle name="Normal 10 7 3 2 2 2 4 3" xfId="16249"/>
    <cellStyle name="Normal 10 7 3 2 2 2 5" xfId="16250"/>
    <cellStyle name="Normal 10 7 3 2 2 2 5 2" xfId="16251"/>
    <cellStyle name="Normal 10 7 3 2 2 2 6" xfId="16252"/>
    <cellStyle name="Normal 10 7 3 2 2 3" xfId="16253"/>
    <cellStyle name="Normal 10 7 3 2 2 3 2" xfId="16254"/>
    <cellStyle name="Normal 10 7 3 2 2 3 2 2" xfId="16255"/>
    <cellStyle name="Normal 10 7 3 2 2 3 2 2 2" xfId="16256"/>
    <cellStyle name="Normal 10 7 3 2 2 3 2 3" xfId="16257"/>
    <cellStyle name="Normal 10 7 3 2 2 3 3" xfId="16258"/>
    <cellStyle name="Normal 10 7 3 2 2 3 3 2" xfId="16259"/>
    <cellStyle name="Normal 10 7 3 2 2 3 3 2 2" xfId="16260"/>
    <cellStyle name="Normal 10 7 3 2 2 3 3 3" xfId="16261"/>
    <cellStyle name="Normal 10 7 3 2 2 3 4" xfId="16262"/>
    <cellStyle name="Normal 10 7 3 2 2 3 4 2" xfId="16263"/>
    <cellStyle name="Normal 10 7 3 2 2 3 5" xfId="16264"/>
    <cellStyle name="Normal 10 7 3 2 2 4" xfId="16265"/>
    <cellStyle name="Normal 10 7 3 2 2 4 2" xfId="16266"/>
    <cellStyle name="Normal 10 7 3 2 2 4 2 2" xfId="16267"/>
    <cellStyle name="Normal 10 7 3 2 2 4 3" xfId="16268"/>
    <cellStyle name="Normal 10 7 3 2 2 5" xfId="16269"/>
    <cellStyle name="Normal 10 7 3 2 2 5 2" xfId="16270"/>
    <cellStyle name="Normal 10 7 3 2 2 5 2 2" xfId="16271"/>
    <cellStyle name="Normal 10 7 3 2 2 5 3" xfId="16272"/>
    <cellStyle name="Normal 10 7 3 2 2 6" xfId="16273"/>
    <cellStyle name="Normal 10 7 3 2 2 6 2" xfId="16274"/>
    <cellStyle name="Normal 10 7 3 2 2 7" xfId="16275"/>
    <cellStyle name="Normal 10 7 3 2 3" xfId="16276"/>
    <cellStyle name="Normal 10 7 3 2 3 2" xfId="16277"/>
    <cellStyle name="Normal 10 7 3 2 3 2 2" xfId="16278"/>
    <cellStyle name="Normal 10 7 3 2 3 2 2 2" xfId="16279"/>
    <cellStyle name="Normal 10 7 3 2 3 2 2 2 2" xfId="16280"/>
    <cellStyle name="Normal 10 7 3 2 3 2 2 3" xfId="16281"/>
    <cellStyle name="Normal 10 7 3 2 3 2 3" xfId="16282"/>
    <cellStyle name="Normal 10 7 3 2 3 2 3 2" xfId="16283"/>
    <cellStyle name="Normal 10 7 3 2 3 2 3 2 2" xfId="16284"/>
    <cellStyle name="Normal 10 7 3 2 3 2 3 3" xfId="16285"/>
    <cellStyle name="Normal 10 7 3 2 3 2 4" xfId="16286"/>
    <cellStyle name="Normal 10 7 3 2 3 2 4 2" xfId="16287"/>
    <cellStyle name="Normal 10 7 3 2 3 2 5" xfId="16288"/>
    <cellStyle name="Normal 10 7 3 2 3 3" xfId="16289"/>
    <cellStyle name="Normal 10 7 3 2 3 3 2" xfId="16290"/>
    <cellStyle name="Normal 10 7 3 2 3 3 2 2" xfId="16291"/>
    <cellStyle name="Normal 10 7 3 2 3 3 3" xfId="16292"/>
    <cellStyle name="Normal 10 7 3 2 3 4" xfId="16293"/>
    <cellStyle name="Normal 10 7 3 2 3 4 2" xfId="16294"/>
    <cellStyle name="Normal 10 7 3 2 3 4 2 2" xfId="16295"/>
    <cellStyle name="Normal 10 7 3 2 3 4 3" xfId="16296"/>
    <cellStyle name="Normal 10 7 3 2 3 5" xfId="16297"/>
    <cellStyle name="Normal 10 7 3 2 3 5 2" xfId="16298"/>
    <cellStyle name="Normal 10 7 3 2 3 6" xfId="16299"/>
    <cellStyle name="Normal 10 7 3 2 4" xfId="16300"/>
    <cellStyle name="Normal 10 7 3 2 4 2" xfId="16301"/>
    <cellStyle name="Normal 10 7 3 2 4 2 2" xfId="16302"/>
    <cellStyle name="Normal 10 7 3 2 4 2 2 2" xfId="16303"/>
    <cellStyle name="Normal 10 7 3 2 4 2 3" xfId="16304"/>
    <cellStyle name="Normal 10 7 3 2 4 3" xfId="16305"/>
    <cellStyle name="Normal 10 7 3 2 4 3 2" xfId="16306"/>
    <cellStyle name="Normal 10 7 3 2 4 3 2 2" xfId="16307"/>
    <cellStyle name="Normal 10 7 3 2 4 3 3" xfId="16308"/>
    <cellStyle name="Normal 10 7 3 2 4 4" xfId="16309"/>
    <cellStyle name="Normal 10 7 3 2 4 4 2" xfId="16310"/>
    <cellStyle name="Normal 10 7 3 2 4 5" xfId="16311"/>
    <cellStyle name="Normal 10 7 3 2 5" xfId="16312"/>
    <cellStyle name="Normal 10 7 3 2 5 2" xfId="16313"/>
    <cellStyle name="Normal 10 7 3 2 5 2 2" xfId="16314"/>
    <cellStyle name="Normal 10 7 3 2 5 3" xfId="16315"/>
    <cellStyle name="Normal 10 7 3 2 6" xfId="16316"/>
    <cellStyle name="Normal 10 7 3 2 6 2" xfId="16317"/>
    <cellStyle name="Normal 10 7 3 2 6 2 2" xfId="16318"/>
    <cellStyle name="Normal 10 7 3 2 6 3" xfId="16319"/>
    <cellStyle name="Normal 10 7 3 2 7" xfId="16320"/>
    <cellStyle name="Normal 10 7 3 2 7 2" xfId="16321"/>
    <cellStyle name="Normal 10 7 3 2 8" xfId="16322"/>
    <cellStyle name="Normal 10 7 3 2 9" xfId="16227"/>
    <cellStyle name="Normal 10 7 3 3" xfId="16323"/>
    <cellStyle name="Normal 10 7 3 3 2" xfId="16324"/>
    <cellStyle name="Normal 10 7 3 3 2 2" xfId="16325"/>
    <cellStyle name="Normal 10 7 3 3 2 2 2" xfId="16326"/>
    <cellStyle name="Normal 10 7 3 3 2 2 2 2" xfId="16327"/>
    <cellStyle name="Normal 10 7 3 3 2 2 2 2 2" xfId="16328"/>
    <cellStyle name="Normal 10 7 3 3 2 2 2 3" xfId="16329"/>
    <cellStyle name="Normal 10 7 3 3 2 2 3" xfId="16330"/>
    <cellStyle name="Normal 10 7 3 3 2 2 3 2" xfId="16331"/>
    <cellStyle name="Normal 10 7 3 3 2 2 3 2 2" xfId="16332"/>
    <cellStyle name="Normal 10 7 3 3 2 2 3 3" xfId="16333"/>
    <cellStyle name="Normal 10 7 3 3 2 2 4" xfId="16334"/>
    <cellStyle name="Normal 10 7 3 3 2 2 4 2" xfId="16335"/>
    <cellStyle name="Normal 10 7 3 3 2 2 5" xfId="16336"/>
    <cellStyle name="Normal 10 7 3 3 2 3" xfId="16337"/>
    <cellStyle name="Normal 10 7 3 3 2 3 2" xfId="16338"/>
    <cellStyle name="Normal 10 7 3 3 2 3 2 2" xfId="16339"/>
    <cellStyle name="Normal 10 7 3 3 2 3 3" xfId="16340"/>
    <cellStyle name="Normal 10 7 3 3 2 4" xfId="16341"/>
    <cellStyle name="Normal 10 7 3 3 2 4 2" xfId="16342"/>
    <cellStyle name="Normal 10 7 3 3 2 4 2 2" xfId="16343"/>
    <cellStyle name="Normal 10 7 3 3 2 4 3" xfId="16344"/>
    <cellStyle name="Normal 10 7 3 3 2 5" xfId="16345"/>
    <cellStyle name="Normal 10 7 3 3 2 5 2" xfId="16346"/>
    <cellStyle name="Normal 10 7 3 3 2 6" xfId="16347"/>
    <cellStyle name="Normal 10 7 3 3 3" xfId="16348"/>
    <cellStyle name="Normal 10 7 3 3 3 2" xfId="16349"/>
    <cellStyle name="Normal 10 7 3 3 3 2 2" xfId="16350"/>
    <cellStyle name="Normal 10 7 3 3 3 2 2 2" xfId="16351"/>
    <cellStyle name="Normal 10 7 3 3 3 2 3" xfId="16352"/>
    <cellStyle name="Normal 10 7 3 3 3 3" xfId="16353"/>
    <cellStyle name="Normal 10 7 3 3 3 3 2" xfId="16354"/>
    <cellStyle name="Normal 10 7 3 3 3 3 2 2" xfId="16355"/>
    <cellStyle name="Normal 10 7 3 3 3 3 3" xfId="16356"/>
    <cellStyle name="Normal 10 7 3 3 3 4" xfId="16357"/>
    <cellStyle name="Normal 10 7 3 3 3 4 2" xfId="16358"/>
    <cellStyle name="Normal 10 7 3 3 3 5" xfId="16359"/>
    <cellStyle name="Normal 10 7 3 3 4" xfId="16360"/>
    <cellStyle name="Normal 10 7 3 3 4 2" xfId="16361"/>
    <cellStyle name="Normal 10 7 3 3 4 2 2" xfId="16362"/>
    <cellStyle name="Normal 10 7 3 3 4 3" xfId="16363"/>
    <cellStyle name="Normal 10 7 3 3 5" xfId="16364"/>
    <cellStyle name="Normal 10 7 3 3 5 2" xfId="16365"/>
    <cellStyle name="Normal 10 7 3 3 5 2 2" xfId="16366"/>
    <cellStyle name="Normal 10 7 3 3 5 3" xfId="16367"/>
    <cellStyle name="Normal 10 7 3 3 6" xfId="16368"/>
    <cellStyle name="Normal 10 7 3 3 6 2" xfId="16369"/>
    <cellStyle name="Normal 10 7 3 3 7" xfId="16370"/>
    <cellStyle name="Normal 10 7 3 4" xfId="16371"/>
    <cellStyle name="Normal 10 7 3 4 2" xfId="16372"/>
    <cellStyle name="Normal 10 7 3 4 2 2" xfId="16373"/>
    <cellStyle name="Normal 10 7 3 4 2 2 2" xfId="16374"/>
    <cellStyle name="Normal 10 7 3 4 2 2 2 2" xfId="16375"/>
    <cellStyle name="Normal 10 7 3 4 2 2 3" xfId="16376"/>
    <cellStyle name="Normal 10 7 3 4 2 3" xfId="16377"/>
    <cellStyle name="Normal 10 7 3 4 2 3 2" xfId="16378"/>
    <cellStyle name="Normal 10 7 3 4 2 3 2 2" xfId="16379"/>
    <cellStyle name="Normal 10 7 3 4 2 3 3" xfId="16380"/>
    <cellStyle name="Normal 10 7 3 4 2 4" xfId="16381"/>
    <cellStyle name="Normal 10 7 3 4 2 4 2" xfId="16382"/>
    <cellStyle name="Normal 10 7 3 4 2 5" xfId="16383"/>
    <cellStyle name="Normal 10 7 3 4 3" xfId="16384"/>
    <cellStyle name="Normal 10 7 3 4 3 2" xfId="16385"/>
    <cellStyle name="Normal 10 7 3 4 3 2 2" xfId="16386"/>
    <cellStyle name="Normal 10 7 3 4 3 3" xfId="16387"/>
    <cellStyle name="Normal 10 7 3 4 4" xfId="16388"/>
    <cellStyle name="Normal 10 7 3 4 4 2" xfId="16389"/>
    <cellStyle name="Normal 10 7 3 4 4 2 2" xfId="16390"/>
    <cellStyle name="Normal 10 7 3 4 4 3" xfId="16391"/>
    <cellStyle name="Normal 10 7 3 4 5" xfId="16392"/>
    <cellStyle name="Normal 10 7 3 4 5 2" xfId="16393"/>
    <cellStyle name="Normal 10 7 3 4 6" xfId="16394"/>
    <cellStyle name="Normal 10 7 3 5" xfId="16395"/>
    <cellStyle name="Normal 10 7 3 5 2" xfId="16396"/>
    <cellStyle name="Normal 10 7 3 5 2 2" xfId="16397"/>
    <cellStyle name="Normal 10 7 3 5 2 2 2" xfId="16398"/>
    <cellStyle name="Normal 10 7 3 5 2 3" xfId="16399"/>
    <cellStyle name="Normal 10 7 3 5 3" xfId="16400"/>
    <cellStyle name="Normal 10 7 3 5 3 2" xfId="16401"/>
    <cellStyle name="Normal 10 7 3 5 3 2 2" xfId="16402"/>
    <cellStyle name="Normal 10 7 3 5 3 3" xfId="16403"/>
    <cellStyle name="Normal 10 7 3 5 4" xfId="16404"/>
    <cellStyle name="Normal 10 7 3 5 4 2" xfId="16405"/>
    <cellStyle name="Normal 10 7 3 5 5" xfId="16406"/>
    <cellStyle name="Normal 10 7 3 6" xfId="16407"/>
    <cellStyle name="Normal 10 7 3 6 2" xfId="16408"/>
    <cellStyle name="Normal 10 7 3 6 2 2" xfId="16409"/>
    <cellStyle name="Normal 10 7 3 6 3" xfId="16410"/>
    <cellStyle name="Normal 10 7 3 7" xfId="16411"/>
    <cellStyle name="Normal 10 7 3 7 2" xfId="16412"/>
    <cellStyle name="Normal 10 7 3 7 2 2" xfId="16413"/>
    <cellStyle name="Normal 10 7 3 7 3" xfId="16414"/>
    <cellStyle name="Normal 10 7 3 8" xfId="16415"/>
    <cellStyle name="Normal 10 7 3 8 2" xfId="16416"/>
    <cellStyle name="Normal 10 7 3 9" xfId="16417"/>
    <cellStyle name="Normal 10 7 4" xfId="415"/>
    <cellStyle name="Normal 10 7 4 2" xfId="16419"/>
    <cellStyle name="Normal 10 7 4 2 2" xfId="16420"/>
    <cellStyle name="Normal 10 7 4 2 2 2" xfId="16421"/>
    <cellStyle name="Normal 10 7 4 2 2 2 2" xfId="16422"/>
    <cellStyle name="Normal 10 7 4 2 2 2 2 2" xfId="16423"/>
    <cellStyle name="Normal 10 7 4 2 2 2 2 2 2" xfId="16424"/>
    <cellStyle name="Normal 10 7 4 2 2 2 2 3" xfId="16425"/>
    <cellStyle name="Normal 10 7 4 2 2 2 3" xfId="16426"/>
    <cellStyle name="Normal 10 7 4 2 2 2 3 2" xfId="16427"/>
    <cellStyle name="Normal 10 7 4 2 2 2 3 2 2" xfId="16428"/>
    <cellStyle name="Normal 10 7 4 2 2 2 3 3" xfId="16429"/>
    <cellStyle name="Normal 10 7 4 2 2 2 4" xfId="16430"/>
    <cellStyle name="Normal 10 7 4 2 2 2 4 2" xfId="16431"/>
    <cellStyle name="Normal 10 7 4 2 2 2 5" xfId="16432"/>
    <cellStyle name="Normal 10 7 4 2 2 3" xfId="16433"/>
    <cellStyle name="Normal 10 7 4 2 2 3 2" xfId="16434"/>
    <cellStyle name="Normal 10 7 4 2 2 3 2 2" xfId="16435"/>
    <cellStyle name="Normal 10 7 4 2 2 3 3" xfId="16436"/>
    <cellStyle name="Normal 10 7 4 2 2 4" xfId="16437"/>
    <cellStyle name="Normal 10 7 4 2 2 4 2" xfId="16438"/>
    <cellStyle name="Normal 10 7 4 2 2 4 2 2" xfId="16439"/>
    <cellStyle name="Normal 10 7 4 2 2 4 3" xfId="16440"/>
    <cellStyle name="Normal 10 7 4 2 2 5" xfId="16441"/>
    <cellStyle name="Normal 10 7 4 2 2 5 2" xfId="16442"/>
    <cellStyle name="Normal 10 7 4 2 2 6" xfId="16443"/>
    <cellStyle name="Normal 10 7 4 2 3" xfId="16444"/>
    <cellStyle name="Normal 10 7 4 2 3 2" xfId="16445"/>
    <cellStyle name="Normal 10 7 4 2 3 2 2" xfId="16446"/>
    <cellStyle name="Normal 10 7 4 2 3 2 2 2" xfId="16447"/>
    <cellStyle name="Normal 10 7 4 2 3 2 3" xfId="16448"/>
    <cellStyle name="Normal 10 7 4 2 3 3" xfId="16449"/>
    <cellStyle name="Normal 10 7 4 2 3 3 2" xfId="16450"/>
    <cellStyle name="Normal 10 7 4 2 3 3 2 2" xfId="16451"/>
    <cellStyle name="Normal 10 7 4 2 3 3 3" xfId="16452"/>
    <cellStyle name="Normal 10 7 4 2 3 4" xfId="16453"/>
    <cellStyle name="Normal 10 7 4 2 3 4 2" xfId="16454"/>
    <cellStyle name="Normal 10 7 4 2 3 5" xfId="16455"/>
    <cellStyle name="Normal 10 7 4 2 4" xfId="16456"/>
    <cellStyle name="Normal 10 7 4 2 4 2" xfId="16457"/>
    <cellStyle name="Normal 10 7 4 2 4 2 2" xfId="16458"/>
    <cellStyle name="Normal 10 7 4 2 4 3" xfId="16459"/>
    <cellStyle name="Normal 10 7 4 2 5" xfId="16460"/>
    <cellStyle name="Normal 10 7 4 2 5 2" xfId="16461"/>
    <cellStyle name="Normal 10 7 4 2 5 2 2" xfId="16462"/>
    <cellStyle name="Normal 10 7 4 2 5 3" xfId="16463"/>
    <cellStyle name="Normal 10 7 4 2 6" xfId="16464"/>
    <cellStyle name="Normal 10 7 4 2 6 2" xfId="16465"/>
    <cellStyle name="Normal 10 7 4 2 7" xfId="16466"/>
    <cellStyle name="Normal 10 7 4 3" xfId="16467"/>
    <cellStyle name="Normal 10 7 4 3 2" xfId="16468"/>
    <cellStyle name="Normal 10 7 4 3 2 2" xfId="16469"/>
    <cellStyle name="Normal 10 7 4 3 2 2 2" xfId="16470"/>
    <cellStyle name="Normal 10 7 4 3 2 2 2 2" xfId="16471"/>
    <cellStyle name="Normal 10 7 4 3 2 2 3" xfId="16472"/>
    <cellStyle name="Normal 10 7 4 3 2 3" xfId="16473"/>
    <cellStyle name="Normal 10 7 4 3 2 3 2" xfId="16474"/>
    <cellStyle name="Normal 10 7 4 3 2 3 2 2" xfId="16475"/>
    <cellStyle name="Normal 10 7 4 3 2 3 3" xfId="16476"/>
    <cellStyle name="Normal 10 7 4 3 2 4" xfId="16477"/>
    <cellStyle name="Normal 10 7 4 3 2 4 2" xfId="16478"/>
    <cellStyle name="Normal 10 7 4 3 2 5" xfId="16479"/>
    <cellStyle name="Normal 10 7 4 3 3" xfId="16480"/>
    <cellStyle name="Normal 10 7 4 3 3 2" xfId="16481"/>
    <cellStyle name="Normal 10 7 4 3 3 2 2" xfId="16482"/>
    <cellStyle name="Normal 10 7 4 3 3 3" xfId="16483"/>
    <cellStyle name="Normal 10 7 4 3 4" xfId="16484"/>
    <cellStyle name="Normal 10 7 4 3 4 2" xfId="16485"/>
    <cellStyle name="Normal 10 7 4 3 4 2 2" xfId="16486"/>
    <cellStyle name="Normal 10 7 4 3 4 3" xfId="16487"/>
    <cellStyle name="Normal 10 7 4 3 5" xfId="16488"/>
    <cellStyle name="Normal 10 7 4 3 5 2" xfId="16489"/>
    <cellStyle name="Normal 10 7 4 3 6" xfId="16490"/>
    <cellStyle name="Normal 10 7 4 4" xfId="16491"/>
    <cellStyle name="Normal 10 7 4 4 2" xfId="16492"/>
    <cellStyle name="Normal 10 7 4 4 2 2" xfId="16493"/>
    <cellStyle name="Normal 10 7 4 4 2 2 2" xfId="16494"/>
    <cellStyle name="Normal 10 7 4 4 2 3" xfId="16495"/>
    <cellStyle name="Normal 10 7 4 4 3" xfId="16496"/>
    <cellStyle name="Normal 10 7 4 4 3 2" xfId="16497"/>
    <cellStyle name="Normal 10 7 4 4 3 2 2" xfId="16498"/>
    <cellStyle name="Normal 10 7 4 4 3 3" xfId="16499"/>
    <cellStyle name="Normal 10 7 4 4 4" xfId="16500"/>
    <cellStyle name="Normal 10 7 4 4 4 2" xfId="16501"/>
    <cellStyle name="Normal 10 7 4 4 5" xfId="16502"/>
    <cellStyle name="Normal 10 7 4 5" xfId="16503"/>
    <cellStyle name="Normal 10 7 4 5 2" xfId="16504"/>
    <cellStyle name="Normal 10 7 4 5 2 2" xfId="16505"/>
    <cellStyle name="Normal 10 7 4 5 3" xfId="16506"/>
    <cellStyle name="Normal 10 7 4 6" xfId="16507"/>
    <cellStyle name="Normal 10 7 4 6 2" xfId="16508"/>
    <cellStyle name="Normal 10 7 4 6 2 2" xfId="16509"/>
    <cellStyle name="Normal 10 7 4 6 3" xfId="16510"/>
    <cellStyle name="Normal 10 7 4 7" xfId="16511"/>
    <cellStyle name="Normal 10 7 4 7 2" xfId="16512"/>
    <cellStyle name="Normal 10 7 4 8" xfId="16513"/>
    <cellStyle name="Normal 10 7 4 9" xfId="16418"/>
    <cellStyle name="Normal 10 7 5" xfId="416"/>
    <cellStyle name="Normal 10 7 5 2" xfId="16515"/>
    <cellStyle name="Normal 10 7 5 2 2" xfId="16516"/>
    <cellStyle name="Normal 10 7 5 2 2 2" xfId="16517"/>
    <cellStyle name="Normal 10 7 5 2 2 2 2" xfId="16518"/>
    <cellStyle name="Normal 10 7 5 2 2 2 2 2" xfId="16519"/>
    <cellStyle name="Normal 10 7 5 2 2 2 3" xfId="16520"/>
    <cellStyle name="Normal 10 7 5 2 2 3" xfId="16521"/>
    <cellStyle name="Normal 10 7 5 2 2 3 2" xfId="16522"/>
    <cellStyle name="Normal 10 7 5 2 2 3 2 2" xfId="16523"/>
    <cellStyle name="Normal 10 7 5 2 2 3 3" xfId="16524"/>
    <cellStyle name="Normal 10 7 5 2 2 4" xfId="16525"/>
    <cellStyle name="Normal 10 7 5 2 2 4 2" xfId="16526"/>
    <cellStyle name="Normal 10 7 5 2 2 5" xfId="16527"/>
    <cellStyle name="Normal 10 7 5 2 3" xfId="16528"/>
    <cellStyle name="Normal 10 7 5 2 3 2" xfId="16529"/>
    <cellStyle name="Normal 10 7 5 2 3 2 2" xfId="16530"/>
    <cellStyle name="Normal 10 7 5 2 3 3" xfId="16531"/>
    <cellStyle name="Normal 10 7 5 2 4" xfId="16532"/>
    <cellStyle name="Normal 10 7 5 2 4 2" xfId="16533"/>
    <cellStyle name="Normal 10 7 5 2 4 2 2" xfId="16534"/>
    <cellStyle name="Normal 10 7 5 2 4 3" xfId="16535"/>
    <cellStyle name="Normal 10 7 5 2 5" xfId="16536"/>
    <cellStyle name="Normal 10 7 5 2 5 2" xfId="16537"/>
    <cellStyle name="Normal 10 7 5 2 6" xfId="16538"/>
    <cellStyle name="Normal 10 7 5 3" xfId="16539"/>
    <cellStyle name="Normal 10 7 5 3 2" xfId="16540"/>
    <cellStyle name="Normal 10 7 5 3 2 2" xfId="16541"/>
    <cellStyle name="Normal 10 7 5 3 2 2 2" xfId="16542"/>
    <cellStyle name="Normal 10 7 5 3 2 3" xfId="16543"/>
    <cellStyle name="Normal 10 7 5 3 3" xfId="16544"/>
    <cellStyle name="Normal 10 7 5 3 3 2" xfId="16545"/>
    <cellStyle name="Normal 10 7 5 3 3 2 2" xfId="16546"/>
    <cellStyle name="Normal 10 7 5 3 3 3" xfId="16547"/>
    <cellStyle name="Normal 10 7 5 3 4" xfId="16548"/>
    <cellStyle name="Normal 10 7 5 3 4 2" xfId="16549"/>
    <cellStyle name="Normal 10 7 5 3 5" xfId="16550"/>
    <cellStyle name="Normal 10 7 5 4" xfId="16551"/>
    <cellStyle name="Normal 10 7 5 4 2" xfId="16552"/>
    <cellStyle name="Normal 10 7 5 4 2 2" xfId="16553"/>
    <cellStyle name="Normal 10 7 5 4 3" xfId="16554"/>
    <cellStyle name="Normal 10 7 5 5" xfId="16555"/>
    <cellStyle name="Normal 10 7 5 5 2" xfId="16556"/>
    <cellStyle name="Normal 10 7 5 5 2 2" xfId="16557"/>
    <cellStyle name="Normal 10 7 5 5 3" xfId="16558"/>
    <cellStyle name="Normal 10 7 5 6" xfId="16559"/>
    <cellStyle name="Normal 10 7 5 6 2" xfId="16560"/>
    <cellStyle name="Normal 10 7 5 7" xfId="16561"/>
    <cellStyle name="Normal 10 7 5 8" xfId="16514"/>
    <cellStyle name="Normal 10 7 6" xfId="16562"/>
    <cellStyle name="Normal 10 7 6 2" xfId="16563"/>
    <cellStyle name="Normal 10 7 6 2 2" xfId="16564"/>
    <cellStyle name="Normal 10 7 6 2 2 2" xfId="16565"/>
    <cellStyle name="Normal 10 7 6 2 2 2 2" xfId="16566"/>
    <cellStyle name="Normal 10 7 6 2 2 3" xfId="16567"/>
    <cellStyle name="Normal 10 7 6 2 3" xfId="16568"/>
    <cellStyle name="Normal 10 7 6 2 3 2" xfId="16569"/>
    <cellStyle name="Normal 10 7 6 2 3 2 2" xfId="16570"/>
    <cellStyle name="Normal 10 7 6 2 3 3" xfId="16571"/>
    <cellStyle name="Normal 10 7 6 2 4" xfId="16572"/>
    <cellStyle name="Normal 10 7 6 2 4 2" xfId="16573"/>
    <cellStyle name="Normal 10 7 6 2 5" xfId="16574"/>
    <cellStyle name="Normal 10 7 6 3" xfId="16575"/>
    <cellStyle name="Normal 10 7 6 3 2" xfId="16576"/>
    <cellStyle name="Normal 10 7 6 3 2 2" xfId="16577"/>
    <cellStyle name="Normal 10 7 6 3 3" xfId="16578"/>
    <cellStyle name="Normal 10 7 6 4" xfId="16579"/>
    <cellStyle name="Normal 10 7 6 4 2" xfId="16580"/>
    <cellStyle name="Normal 10 7 6 4 2 2" xfId="16581"/>
    <cellStyle name="Normal 10 7 6 4 3" xfId="16582"/>
    <cellStyle name="Normal 10 7 6 5" xfId="16583"/>
    <cellStyle name="Normal 10 7 6 5 2" xfId="16584"/>
    <cellStyle name="Normal 10 7 6 6" xfId="16585"/>
    <cellStyle name="Normal 10 7 7" xfId="16586"/>
    <cellStyle name="Normal 10 7 7 2" xfId="16587"/>
    <cellStyle name="Normal 10 7 7 2 2" xfId="16588"/>
    <cellStyle name="Normal 10 7 7 2 2 2" xfId="16589"/>
    <cellStyle name="Normal 10 7 7 2 3" xfId="16590"/>
    <cellStyle name="Normal 10 7 7 3" xfId="16591"/>
    <cellStyle name="Normal 10 7 7 3 2" xfId="16592"/>
    <cellStyle name="Normal 10 7 7 3 2 2" xfId="16593"/>
    <cellStyle name="Normal 10 7 7 3 3" xfId="16594"/>
    <cellStyle name="Normal 10 7 7 4" xfId="16595"/>
    <cellStyle name="Normal 10 7 7 4 2" xfId="16596"/>
    <cellStyle name="Normal 10 7 7 5" xfId="16597"/>
    <cellStyle name="Normal 10 7 8" xfId="16598"/>
    <cellStyle name="Normal 10 7 8 2" xfId="16599"/>
    <cellStyle name="Normal 10 7 8 2 2" xfId="16600"/>
    <cellStyle name="Normal 10 7 8 3" xfId="16601"/>
    <cellStyle name="Normal 10 7 9" xfId="16602"/>
    <cellStyle name="Normal 10 7 9 2" xfId="16603"/>
    <cellStyle name="Normal 10 7 9 2 2" xfId="16604"/>
    <cellStyle name="Normal 10 7 9 3" xfId="16605"/>
    <cellStyle name="Normal 10 8" xfId="417"/>
    <cellStyle name="Normal 10 8 10" xfId="16606"/>
    <cellStyle name="Normal 10 8 10 2" xfId="16607"/>
    <cellStyle name="Normal 10 8 11" xfId="16608"/>
    <cellStyle name="Normal 10 8 2" xfId="418"/>
    <cellStyle name="Normal 10 8 2 2" xfId="419"/>
    <cellStyle name="Normal 10 8 2 2 2" xfId="420"/>
    <cellStyle name="Normal 10 8 2 2 2 2" xfId="16610"/>
    <cellStyle name="Normal 10 8 2 2 2 2 2" xfId="16611"/>
    <cellStyle name="Normal 10 8 2 2 2 2 2 2" xfId="16612"/>
    <cellStyle name="Normal 10 8 2 2 2 2 2 2 2" xfId="16613"/>
    <cellStyle name="Normal 10 8 2 2 2 2 2 2 2 2" xfId="16614"/>
    <cellStyle name="Normal 10 8 2 2 2 2 2 2 3" xfId="16615"/>
    <cellStyle name="Normal 10 8 2 2 2 2 2 3" xfId="16616"/>
    <cellStyle name="Normal 10 8 2 2 2 2 2 3 2" xfId="16617"/>
    <cellStyle name="Normal 10 8 2 2 2 2 2 3 2 2" xfId="16618"/>
    <cellStyle name="Normal 10 8 2 2 2 2 2 3 3" xfId="16619"/>
    <cellStyle name="Normal 10 8 2 2 2 2 2 4" xfId="16620"/>
    <cellStyle name="Normal 10 8 2 2 2 2 2 4 2" xfId="16621"/>
    <cellStyle name="Normal 10 8 2 2 2 2 2 5" xfId="16622"/>
    <cellStyle name="Normal 10 8 2 2 2 2 3" xfId="16623"/>
    <cellStyle name="Normal 10 8 2 2 2 2 3 2" xfId="16624"/>
    <cellStyle name="Normal 10 8 2 2 2 2 3 2 2" xfId="16625"/>
    <cellStyle name="Normal 10 8 2 2 2 2 3 3" xfId="16626"/>
    <cellStyle name="Normal 10 8 2 2 2 2 4" xfId="16627"/>
    <cellStyle name="Normal 10 8 2 2 2 2 4 2" xfId="16628"/>
    <cellStyle name="Normal 10 8 2 2 2 2 4 2 2" xfId="16629"/>
    <cellStyle name="Normal 10 8 2 2 2 2 4 3" xfId="16630"/>
    <cellStyle name="Normal 10 8 2 2 2 2 5" xfId="16631"/>
    <cellStyle name="Normal 10 8 2 2 2 2 5 2" xfId="16632"/>
    <cellStyle name="Normal 10 8 2 2 2 2 6" xfId="16633"/>
    <cellStyle name="Normal 10 8 2 2 2 3" xfId="16634"/>
    <cellStyle name="Normal 10 8 2 2 2 3 2" xfId="16635"/>
    <cellStyle name="Normal 10 8 2 2 2 3 2 2" xfId="16636"/>
    <cellStyle name="Normal 10 8 2 2 2 3 2 2 2" xfId="16637"/>
    <cellStyle name="Normal 10 8 2 2 2 3 2 3" xfId="16638"/>
    <cellStyle name="Normal 10 8 2 2 2 3 3" xfId="16639"/>
    <cellStyle name="Normal 10 8 2 2 2 3 3 2" xfId="16640"/>
    <cellStyle name="Normal 10 8 2 2 2 3 3 2 2" xfId="16641"/>
    <cellStyle name="Normal 10 8 2 2 2 3 3 3" xfId="16642"/>
    <cellStyle name="Normal 10 8 2 2 2 3 4" xfId="16643"/>
    <cellStyle name="Normal 10 8 2 2 2 3 4 2" xfId="16644"/>
    <cellStyle name="Normal 10 8 2 2 2 3 5" xfId="16645"/>
    <cellStyle name="Normal 10 8 2 2 2 4" xfId="16646"/>
    <cellStyle name="Normal 10 8 2 2 2 4 2" xfId="16647"/>
    <cellStyle name="Normal 10 8 2 2 2 4 2 2" xfId="16648"/>
    <cellStyle name="Normal 10 8 2 2 2 4 3" xfId="16649"/>
    <cellStyle name="Normal 10 8 2 2 2 5" xfId="16650"/>
    <cellStyle name="Normal 10 8 2 2 2 5 2" xfId="16651"/>
    <cellStyle name="Normal 10 8 2 2 2 5 2 2" xfId="16652"/>
    <cellStyle name="Normal 10 8 2 2 2 5 3" xfId="16653"/>
    <cellStyle name="Normal 10 8 2 2 2 6" xfId="16654"/>
    <cellStyle name="Normal 10 8 2 2 2 6 2" xfId="16655"/>
    <cellStyle name="Normal 10 8 2 2 2 7" xfId="16656"/>
    <cellStyle name="Normal 10 8 2 2 2 8" xfId="16609"/>
    <cellStyle name="Normal 10 8 2 2 3" xfId="16657"/>
    <cellStyle name="Normal 10 8 2 2 3 2" xfId="16658"/>
    <cellStyle name="Normal 10 8 2 2 3 2 2" xfId="16659"/>
    <cellStyle name="Normal 10 8 2 2 3 2 2 2" xfId="16660"/>
    <cellStyle name="Normal 10 8 2 2 3 2 2 2 2" xfId="16661"/>
    <cellStyle name="Normal 10 8 2 2 3 2 2 3" xfId="16662"/>
    <cellStyle name="Normal 10 8 2 2 3 2 3" xfId="16663"/>
    <cellStyle name="Normal 10 8 2 2 3 2 3 2" xfId="16664"/>
    <cellStyle name="Normal 10 8 2 2 3 2 3 2 2" xfId="16665"/>
    <cellStyle name="Normal 10 8 2 2 3 2 3 3" xfId="16666"/>
    <cellStyle name="Normal 10 8 2 2 3 2 4" xfId="16667"/>
    <cellStyle name="Normal 10 8 2 2 3 2 4 2" xfId="16668"/>
    <cellStyle name="Normal 10 8 2 2 3 2 5" xfId="16669"/>
    <cellStyle name="Normal 10 8 2 2 3 3" xfId="16670"/>
    <cellStyle name="Normal 10 8 2 2 3 3 2" xfId="16671"/>
    <cellStyle name="Normal 10 8 2 2 3 3 2 2" xfId="16672"/>
    <cellStyle name="Normal 10 8 2 2 3 3 3" xfId="16673"/>
    <cellStyle name="Normal 10 8 2 2 3 4" xfId="16674"/>
    <cellStyle name="Normal 10 8 2 2 3 4 2" xfId="16675"/>
    <cellStyle name="Normal 10 8 2 2 3 4 2 2" xfId="16676"/>
    <cellStyle name="Normal 10 8 2 2 3 4 3" xfId="16677"/>
    <cellStyle name="Normal 10 8 2 2 3 5" xfId="16678"/>
    <cellStyle name="Normal 10 8 2 2 3 5 2" xfId="16679"/>
    <cellStyle name="Normal 10 8 2 2 3 6" xfId="16680"/>
    <cellStyle name="Normal 10 8 2 2 4" xfId="16681"/>
    <cellStyle name="Normal 10 8 2 2 4 2" xfId="16682"/>
    <cellStyle name="Normal 10 8 2 2 4 2 2" xfId="16683"/>
    <cellStyle name="Normal 10 8 2 2 4 2 2 2" xfId="16684"/>
    <cellStyle name="Normal 10 8 2 2 4 2 3" xfId="16685"/>
    <cellStyle name="Normal 10 8 2 2 4 3" xfId="16686"/>
    <cellStyle name="Normal 10 8 2 2 4 3 2" xfId="16687"/>
    <cellStyle name="Normal 10 8 2 2 4 3 2 2" xfId="16688"/>
    <cellStyle name="Normal 10 8 2 2 4 3 3" xfId="16689"/>
    <cellStyle name="Normal 10 8 2 2 4 4" xfId="16690"/>
    <cellStyle name="Normal 10 8 2 2 4 4 2" xfId="16691"/>
    <cellStyle name="Normal 10 8 2 2 4 5" xfId="16692"/>
    <cellStyle name="Normal 10 8 2 2 5" xfId="16693"/>
    <cellStyle name="Normal 10 8 2 2 5 2" xfId="16694"/>
    <cellStyle name="Normal 10 8 2 2 5 2 2" xfId="16695"/>
    <cellStyle name="Normal 10 8 2 2 5 3" xfId="16696"/>
    <cellStyle name="Normal 10 8 2 2 6" xfId="16697"/>
    <cellStyle name="Normal 10 8 2 2 6 2" xfId="16698"/>
    <cellStyle name="Normal 10 8 2 2 6 2 2" xfId="16699"/>
    <cellStyle name="Normal 10 8 2 2 6 3" xfId="16700"/>
    <cellStyle name="Normal 10 8 2 2 7" xfId="16701"/>
    <cellStyle name="Normal 10 8 2 2 7 2" xfId="16702"/>
    <cellStyle name="Normal 10 8 2 2 8" xfId="16703"/>
    <cellStyle name="Normal 10 8 2 3" xfId="421"/>
    <cellStyle name="Normal 10 8 2 3 2" xfId="422"/>
    <cellStyle name="Normal 10 8 2 3 2 2" xfId="16705"/>
    <cellStyle name="Normal 10 8 2 3 2 2 2" xfId="16706"/>
    <cellStyle name="Normal 10 8 2 3 2 2 2 2" xfId="16707"/>
    <cellStyle name="Normal 10 8 2 3 2 2 2 2 2" xfId="16708"/>
    <cellStyle name="Normal 10 8 2 3 2 2 2 3" xfId="16709"/>
    <cellStyle name="Normal 10 8 2 3 2 2 3" xfId="16710"/>
    <cellStyle name="Normal 10 8 2 3 2 2 3 2" xfId="16711"/>
    <cellStyle name="Normal 10 8 2 3 2 2 3 2 2" xfId="16712"/>
    <cellStyle name="Normal 10 8 2 3 2 2 3 3" xfId="16713"/>
    <cellStyle name="Normal 10 8 2 3 2 2 4" xfId="16714"/>
    <cellStyle name="Normal 10 8 2 3 2 2 4 2" xfId="16715"/>
    <cellStyle name="Normal 10 8 2 3 2 2 5" xfId="16716"/>
    <cellStyle name="Normal 10 8 2 3 2 3" xfId="16717"/>
    <cellStyle name="Normal 10 8 2 3 2 3 2" xfId="16718"/>
    <cellStyle name="Normal 10 8 2 3 2 3 2 2" xfId="16719"/>
    <cellStyle name="Normal 10 8 2 3 2 3 3" xfId="16720"/>
    <cellStyle name="Normal 10 8 2 3 2 4" xfId="16721"/>
    <cellStyle name="Normal 10 8 2 3 2 4 2" xfId="16722"/>
    <cellStyle name="Normal 10 8 2 3 2 4 2 2" xfId="16723"/>
    <cellStyle name="Normal 10 8 2 3 2 4 3" xfId="16724"/>
    <cellStyle name="Normal 10 8 2 3 2 5" xfId="16725"/>
    <cellStyle name="Normal 10 8 2 3 2 5 2" xfId="16726"/>
    <cellStyle name="Normal 10 8 2 3 2 6" xfId="16727"/>
    <cellStyle name="Normal 10 8 2 3 2 7" xfId="16704"/>
    <cellStyle name="Normal 10 8 2 3 3" xfId="16728"/>
    <cellStyle name="Normal 10 8 2 3 3 2" xfId="16729"/>
    <cellStyle name="Normal 10 8 2 3 3 2 2" xfId="16730"/>
    <cellStyle name="Normal 10 8 2 3 3 2 2 2" xfId="16731"/>
    <cellStyle name="Normal 10 8 2 3 3 2 3" xfId="16732"/>
    <cellStyle name="Normal 10 8 2 3 3 3" xfId="16733"/>
    <cellStyle name="Normal 10 8 2 3 3 3 2" xfId="16734"/>
    <cellStyle name="Normal 10 8 2 3 3 3 2 2" xfId="16735"/>
    <cellStyle name="Normal 10 8 2 3 3 3 3" xfId="16736"/>
    <cellStyle name="Normal 10 8 2 3 3 4" xfId="16737"/>
    <cellStyle name="Normal 10 8 2 3 3 4 2" xfId="16738"/>
    <cellStyle name="Normal 10 8 2 3 3 5" xfId="16739"/>
    <cellStyle name="Normal 10 8 2 3 4" xfId="16740"/>
    <cellStyle name="Normal 10 8 2 3 4 2" xfId="16741"/>
    <cellStyle name="Normal 10 8 2 3 4 2 2" xfId="16742"/>
    <cellStyle name="Normal 10 8 2 3 4 3" xfId="16743"/>
    <cellStyle name="Normal 10 8 2 3 5" xfId="16744"/>
    <cellStyle name="Normal 10 8 2 3 5 2" xfId="16745"/>
    <cellStyle name="Normal 10 8 2 3 5 2 2" xfId="16746"/>
    <cellStyle name="Normal 10 8 2 3 5 3" xfId="16747"/>
    <cellStyle name="Normal 10 8 2 3 6" xfId="16748"/>
    <cellStyle name="Normal 10 8 2 3 6 2" xfId="16749"/>
    <cellStyle name="Normal 10 8 2 3 7" xfId="16750"/>
    <cellStyle name="Normal 10 8 2 4" xfId="16751"/>
    <cellStyle name="Normal 10 8 2 4 2" xfId="16752"/>
    <cellStyle name="Normal 10 8 2 4 2 2" xfId="16753"/>
    <cellStyle name="Normal 10 8 2 4 2 2 2" xfId="16754"/>
    <cellStyle name="Normal 10 8 2 4 2 2 2 2" xfId="16755"/>
    <cellStyle name="Normal 10 8 2 4 2 2 3" xfId="16756"/>
    <cellStyle name="Normal 10 8 2 4 2 3" xfId="16757"/>
    <cellStyle name="Normal 10 8 2 4 2 3 2" xfId="16758"/>
    <cellStyle name="Normal 10 8 2 4 2 3 2 2" xfId="16759"/>
    <cellStyle name="Normal 10 8 2 4 2 3 3" xfId="16760"/>
    <cellStyle name="Normal 10 8 2 4 2 4" xfId="16761"/>
    <cellStyle name="Normal 10 8 2 4 2 4 2" xfId="16762"/>
    <cellStyle name="Normal 10 8 2 4 2 5" xfId="16763"/>
    <cellStyle name="Normal 10 8 2 4 3" xfId="16764"/>
    <cellStyle name="Normal 10 8 2 4 3 2" xfId="16765"/>
    <cellStyle name="Normal 10 8 2 4 3 2 2" xfId="16766"/>
    <cellStyle name="Normal 10 8 2 4 3 3" xfId="16767"/>
    <cellStyle name="Normal 10 8 2 4 4" xfId="16768"/>
    <cellStyle name="Normal 10 8 2 4 4 2" xfId="16769"/>
    <cellStyle name="Normal 10 8 2 4 4 2 2" xfId="16770"/>
    <cellStyle name="Normal 10 8 2 4 4 3" xfId="16771"/>
    <cellStyle name="Normal 10 8 2 4 5" xfId="16772"/>
    <cellStyle name="Normal 10 8 2 4 5 2" xfId="16773"/>
    <cellStyle name="Normal 10 8 2 4 6" xfId="16774"/>
    <cellStyle name="Normal 10 8 2 5" xfId="16775"/>
    <cellStyle name="Normal 10 8 2 5 2" xfId="16776"/>
    <cellStyle name="Normal 10 8 2 5 2 2" xfId="16777"/>
    <cellStyle name="Normal 10 8 2 5 2 2 2" xfId="16778"/>
    <cellStyle name="Normal 10 8 2 5 2 3" xfId="16779"/>
    <cellStyle name="Normal 10 8 2 5 3" xfId="16780"/>
    <cellStyle name="Normal 10 8 2 5 3 2" xfId="16781"/>
    <cellStyle name="Normal 10 8 2 5 3 2 2" xfId="16782"/>
    <cellStyle name="Normal 10 8 2 5 3 3" xfId="16783"/>
    <cellStyle name="Normal 10 8 2 5 4" xfId="16784"/>
    <cellStyle name="Normal 10 8 2 5 4 2" xfId="16785"/>
    <cellStyle name="Normal 10 8 2 5 5" xfId="16786"/>
    <cellStyle name="Normal 10 8 2 6" xfId="16787"/>
    <cellStyle name="Normal 10 8 2 6 2" xfId="16788"/>
    <cellStyle name="Normal 10 8 2 6 2 2" xfId="16789"/>
    <cellStyle name="Normal 10 8 2 6 3" xfId="16790"/>
    <cellStyle name="Normal 10 8 2 7" xfId="16791"/>
    <cellStyle name="Normal 10 8 2 7 2" xfId="16792"/>
    <cellStyle name="Normal 10 8 2 7 2 2" xfId="16793"/>
    <cellStyle name="Normal 10 8 2 7 3" xfId="16794"/>
    <cellStyle name="Normal 10 8 2 8" xfId="16795"/>
    <cellStyle name="Normal 10 8 2 8 2" xfId="16796"/>
    <cellStyle name="Normal 10 8 2 9" xfId="16797"/>
    <cellStyle name="Normal 10 8 3" xfId="423"/>
    <cellStyle name="Normal 10 8 3 2" xfId="424"/>
    <cellStyle name="Normal 10 8 3 2 2" xfId="16799"/>
    <cellStyle name="Normal 10 8 3 2 2 2" xfId="16800"/>
    <cellStyle name="Normal 10 8 3 2 2 2 2" xfId="16801"/>
    <cellStyle name="Normal 10 8 3 2 2 2 2 2" xfId="16802"/>
    <cellStyle name="Normal 10 8 3 2 2 2 2 2 2" xfId="16803"/>
    <cellStyle name="Normal 10 8 3 2 2 2 2 2 2 2" xfId="16804"/>
    <cellStyle name="Normal 10 8 3 2 2 2 2 2 3" xfId="16805"/>
    <cellStyle name="Normal 10 8 3 2 2 2 2 3" xfId="16806"/>
    <cellStyle name="Normal 10 8 3 2 2 2 2 3 2" xfId="16807"/>
    <cellStyle name="Normal 10 8 3 2 2 2 2 3 2 2" xfId="16808"/>
    <cellStyle name="Normal 10 8 3 2 2 2 2 3 3" xfId="16809"/>
    <cellStyle name="Normal 10 8 3 2 2 2 2 4" xfId="16810"/>
    <cellStyle name="Normal 10 8 3 2 2 2 2 4 2" xfId="16811"/>
    <cellStyle name="Normal 10 8 3 2 2 2 2 5" xfId="16812"/>
    <cellStyle name="Normal 10 8 3 2 2 2 3" xfId="16813"/>
    <cellStyle name="Normal 10 8 3 2 2 2 3 2" xfId="16814"/>
    <cellStyle name="Normal 10 8 3 2 2 2 3 2 2" xfId="16815"/>
    <cellStyle name="Normal 10 8 3 2 2 2 3 3" xfId="16816"/>
    <cellStyle name="Normal 10 8 3 2 2 2 4" xfId="16817"/>
    <cellStyle name="Normal 10 8 3 2 2 2 4 2" xfId="16818"/>
    <cellStyle name="Normal 10 8 3 2 2 2 4 2 2" xfId="16819"/>
    <cellStyle name="Normal 10 8 3 2 2 2 4 3" xfId="16820"/>
    <cellStyle name="Normal 10 8 3 2 2 2 5" xfId="16821"/>
    <cellStyle name="Normal 10 8 3 2 2 2 5 2" xfId="16822"/>
    <cellStyle name="Normal 10 8 3 2 2 2 6" xfId="16823"/>
    <cellStyle name="Normal 10 8 3 2 2 3" xfId="16824"/>
    <cellStyle name="Normal 10 8 3 2 2 3 2" xfId="16825"/>
    <cellStyle name="Normal 10 8 3 2 2 3 2 2" xfId="16826"/>
    <cellStyle name="Normal 10 8 3 2 2 3 2 2 2" xfId="16827"/>
    <cellStyle name="Normal 10 8 3 2 2 3 2 3" xfId="16828"/>
    <cellStyle name="Normal 10 8 3 2 2 3 3" xfId="16829"/>
    <cellStyle name="Normal 10 8 3 2 2 3 3 2" xfId="16830"/>
    <cellStyle name="Normal 10 8 3 2 2 3 3 2 2" xfId="16831"/>
    <cellStyle name="Normal 10 8 3 2 2 3 3 3" xfId="16832"/>
    <cellStyle name="Normal 10 8 3 2 2 3 4" xfId="16833"/>
    <cellStyle name="Normal 10 8 3 2 2 3 4 2" xfId="16834"/>
    <cellStyle name="Normal 10 8 3 2 2 3 5" xfId="16835"/>
    <cellStyle name="Normal 10 8 3 2 2 4" xfId="16836"/>
    <cellStyle name="Normal 10 8 3 2 2 4 2" xfId="16837"/>
    <cellStyle name="Normal 10 8 3 2 2 4 2 2" xfId="16838"/>
    <cellStyle name="Normal 10 8 3 2 2 4 3" xfId="16839"/>
    <cellStyle name="Normal 10 8 3 2 2 5" xfId="16840"/>
    <cellStyle name="Normal 10 8 3 2 2 5 2" xfId="16841"/>
    <cellStyle name="Normal 10 8 3 2 2 5 2 2" xfId="16842"/>
    <cellStyle name="Normal 10 8 3 2 2 5 3" xfId="16843"/>
    <cellStyle name="Normal 10 8 3 2 2 6" xfId="16844"/>
    <cellStyle name="Normal 10 8 3 2 2 6 2" xfId="16845"/>
    <cellStyle name="Normal 10 8 3 2 2 7" xfId="16846"/>
    <cellStyle name="Normal 10 8 3 2 3" xfId="16847"/>
    <cellStyle name="Normal 10 8 3 2 3 2" xfId="16848"/>
    <cellStyle name="Normal 10 8 3 2 3 2 2" xfId="16849"/>
    <cellStyle name="Normal 10 8 3 2 3 2 2 2" xfId="16850"/>
    <cellStyle name="Normal 10 8 3 2 3 2 2 2 2" xfId="16851"/>
    <cellStyle name="Normal 10 8 3 2 3 2 2 3" xfId="16852"/>
    <cellStyle name="Normal 10 8 3 2 3 2 3" xfId="16853"/>
    <cellStyle name="Normal 10 8 3 2 3 2 3 2" xfId="16854"/>
    <cellStyle name="Normal 10 8 3 2 3 2 3 2 2" xfId="16855"/>
    <cellStyle name="Normal 10 8 3 2 3 2 3 3" xfId="16856"/>
    <cellStyle name="Normal 10 8 3 2 3 2 4" xfId="16857"/>
    <cellStyle name="Normal 10 8 3 2 3 2 4 2" xfId="16858"/>
    <cellStyle name="Normal 10 8 3 2 3 2 5" xfId="16859"/>
    <cellStyle name="Normal 10 8 3 2 3 3" xfId="16860"/>
    <cellStyle name="Normal 10 8 3 2 3 3 2" xfId="16861"/>
    <cellStyle name="Normal 10 8 3 2 3 3 2 2" xfId="16862"/>
    <cellStyle name="Normal 10 8 3 2 3 3 3" xfId="16863"/>
    <cellStyle name="Normal 10 8 3 2 3 4" xfId="16864"/>
    <cellStyle name="Normal 10 8 3 2 3 4 2" xfId="16865"/>
    <cellStyle name="Normal 10 8 3 2 3 4 2 2" xfId="16866"/>
    <cellStyle name="Normal 10 8 3 2 3 4 3" xfId="16867"/>
    <cellStyle name="Normal 10 8 3 2 3 5" xfId="16868"/>
    <cellStyle name="Normal 10 8 3 2 3 5 2" xfId="16869"/>
    <cellStyle name="Normal 10 8 3 2 3 6" xfId="16870"/>
    <cellStyle name="Normal 10 8 3 2 4" xfId="16871"/>
    <cellStyle name="Normal 10 8 3 2 4 2" xfId="16872"/>
    <cellStyle name="Normal 10 8 3 2 4 2 2" xfId="16873"/>
    <cellStyle name="Normal 10 8 3 2 4 2 2 2" xfId="16874"/>
    <cellStyle name="Normal 10 8 3 2 4 2 3" xfId="16875"/>
    <cellStyle name="Normal 10 8 3 2 4 3" xfId="16876"/>
    <cellStyle name="Normal 10 8 3 2 4 3 2" xfId="16877"/>
    <cellStyle name="Normal 10 8 3 2 4 3 2 2" xfId="16878"/>
    <cellStyle name="Normal 10 8 3 2 4 3 3" xfId="16879"/>
    <cellStyle name="Normal 10 8 3 2 4 4" xfId="16880"/>
    <cellStyle name="Normal 10 8 3 2 4 4 2" xfId="16881"/>
    <cellStyle name="Normal 10 8 3 2 4 5" xfId="16882"/>
    <cellStyle name="Normal 10 8 3 2 5" xfId="16883"/>
    <cellStyle name="Normal 10 8 3 2 5 2" xfId="16884"/>
    <cellStyle name="Normal 10 8 3 2 5 2 2" xfId="16885"/>
    <cellStyle name="Normal 10 8 3 2 5 3" xfId="16886"/>
    <cellStyle name="Normal 10 8 3 2 6" xfId="16887"/>
    <cellStyle name="Normal 10 8 3 2 6 2" xfId="16888"/>
    <cellStyle name="Normal 10 8 3 2 6 2 2" xfId="16889"/>
    <cellStyle name="Normal 10 8 3 2 6 3" xfId="16890"/>
    <cellStyle name="Normal 10 8 3 2 7" xfId="16891"/>
    <cellStyle name="Normal 10 8 3 2 7 2" xfId="16892"/>
    <cellStyle name="Normal 10 8 3 2 8" xfId="16893"/>
    <cellStyle name="Normal 10 8 3 2 9" xfId="16798"/>
    <cellStyle name="Normal 10 8 3 3" xfId="16894"/>
    <cellStyle name="Normal 10 8 3 3 2" xfId="16895"/>
    <cellStyle name="Normal 10 8 3 3 2 2" xfId="16896"/>
    <cellStyle name="Normal 10 8 3 3 2 2 2" xfId="16897"/>
    <cellStyle name="Normal 10 8 3 3 2 2 2 2" xfId="16898"/>
    <cellStyle name="Normal 10 8 3 3 2 2 2 2 2" xfId="16899"/>
    <cellStyle name="Normal 10 8 3 3 2 2 2 3" xfId="16900"/>
    <cellStyle name="Normal 10 8 3 3 2 2 3" xfId="16901"/>
    <cellStyle name="Normal 10 8 3 3 2 2 3 2" xfId="16902"/>
    <cellStyle name="Normal 10 8 3 3 2 2 3 2 2" xfId="16903"/>
    <cellStyle name="Normal 10 8 3 3 2 2 3 3" xfId="16904"/>
    <cellStyle name="Normal 10 8 3 3 2 2 4" xfId="16905"/>
    <cellStyle name="Normal 10 8 3 3 2 2 4 2" xfId="16906"/>
    <cellStyle name="Normal 10 8 3 3 2 2 5" xfId="16907"/>
    <cellStyle name="Normal 10 8 3 3 2 3" xfId="16908"/>
    <cellStyle name="Normal 10 8 3 3 2 3 2" xfId="16909"/>
    <cellStyle name="Normal 10 8 3 3 2 3 2 2" xfId="16910"/>
    <cellStyle name="Normal 10 8 3 3 2 3 3" xfId="16911"/>
    <cellStyle name="Normal 10 8 3 3 2 4" xfId="16912"/>
    <cellStyle name="Normal 10 8 3 3 2 4 2" xfId="16913"/>
    <cellStyle name="Normal 10 8 3 3 2 4 2 2" xfId="16914"/>
    <cellStyle name="Normal 10 8 3 3 2 4 3" xfId="16915"/>
    <cellStyle name="Normal 10 8 3 3 2 5" xfId="16916"/>
    <cellStyle name="Normal 10 8 3 3 2 5 2" xfId="16917"/>
    <cellStyle name="Normal 10 8 3 3 2 6" xfId="16918"/>
    <cellStyle name="Normal 10 8 3 3 3" xfId="16919"/>
    <cellStyle name="Normal 10 8 3 3 3 2" xfId="16920"/>
    <cellStyle name="Normal 10 8 3 3 3 2 2" xfId="16921"/>
    <cellStyle name="Normal 10 8 3 3 3 2 2 2" xfId="16922"/>
    <cellStyle name="Normal 10 8 3 3 3 2 3" xfId="16923"/>
    <cellStyle name="Normal 10 8 3 3 3 3" xfId="16924"/>
    <cellStyle name="Normal 10 8 3 3 3 3 2" xfId="16925"/>
    <cellStyle name="Normal 10 8 3 3 3 3 2 2" xfId="16926"/>
    <cellStyle name="Normal 10 8 3 3 3 3 3" xfId="16927"/>
    <cellStyle name="Normal 10 8 3 3 3 4" xfId="16928"/>
    <cellStyle name="Normal 10 8 3 3 3 4 2" xfId="16929"/>
    <cellStyle name="Normal 10 8 3 3 3 5" xfId="16930"/>
    <cellStyle name="Normal 10 8 3 3 4" xfId="16931"/>
    <cellStyle name="Normal 10 8 3 3 4 2" xfId="16932"/>
    <cellStyle name="Normal 10 8 3 3 4 2 2" xfId="16933"/>
    <cellStyle name="Normal 10 8 3 3 4 3" xfId="16934"/>
    <cellStyle name="Normal 10 8 3 3 5" xfId="16935"/>
    <cellStyle name="Normal 10 8 3 3 5 2" xfId="16936"/>
    <cellStyle name="Normal 10 8 3 3 5 2 2" xfId="16937"/>
    <cellStyle name="Normal 10 8 3 3 5 3" xfId="16938"/>
    <cellStyle name="Normal 10 8 3 3 6" xfId="16939"/>
    <cellStyle name="Normal 10 8 3 3 6 2" xfId="16940"/>
    <cellStyle name="Normal 10 8 3 3 7" xfId="16941"/>
    <cellStyle name="Normal 10 8 3 4" xfId="16942"/>
    <cellStyle name="Normal 10 8 3 4 2" xfId="16943"/>
    <cellStyle name="Normal 10 8 3 4 2 2" xfId="16944"/>
    <cellStyle name="Normal 10 8 3 4 2 2 2" xfId="16945"/>
    <cellStyle name="Normal 10 8 3 4 2 2 2 2" xfId="16946"/>
    <cellStyle name="Normal 10 8 3 4 2 2 3" xfId="16947"/>
    <cellStyle name="Normal 10 8 3 4 2 3" xfId="16948"/>
    <cellStyle name="Normal 10 8 3 4 2 3 2" xfId="16949"/>
    <cellStyle name="Normal 10 8 3 4 2 3 2 2" xfId="16950"/>
    <cellStyle name="Normal 10 8 3 4 2 3 3" xfId="16951"/>
    <cellStyle name="Normal 10 8 3 4 2 4" xfId="16952"/>
    <cellStyle name="Normal 10 8 3 4 2 4 2" xfId="16953"/>
    <cellStyle name="Normal 10 8 3 4 2 5" xfId="16954"/>
    <cellStyle name="Normal 10 8 3 4 3" xfId="16955"/>
    <cellStyle name="Normal 10 8 3 4 3 2" xfId="16956"/>
    <cellStyle name="Normal 10 8 3 4 3 2 2" xfId="16957"/>
    <cellStyle name="Normal 10 8 3 4 3 3" xfId="16958"/>
    <cellStyle name="Normal 10 8 3 4 4" xfId="16959"/>
    <cellStyle name="Normal 10 8 3 4 4 2" xfId="16960"/>
    <cellStyle name="Normal 10 8 3 4 4 2 2" xfId="16961"/>
    <cellStyle name="Normal 10 8 3 4 4 3" xfId="16962"/>
    <cellStyle name="Normal 10 8 3 4 5" xfId="16963"/>
    <cellStyle name="Normal 10 8 3 4 5 2" xfId="16964"/>
    <cellStyle name="Normal 10 8 3 4 6" xfId="16965"/>
    <cellStyle name="Normal 10 8 3 5" xfId="16966"/>
    <cellStyle name="Normal 10 8 3 5 2" xfId="16967"/>
    <cellStyle name="Normal 10 8 3 5 2 2" xfId="16968"/>
    <cellStyle name="Normal 10 8 3 5 2 2 2" xfId="16969"/>
    <cellStyle name="Normal 10 8 3 5 2 3" xfId="16970"/>
    <cellStyle name="Normal 10 8 3 5 3" xfId="16971"/>
    <cellStyle name="Normal 10 8 3 5 3 2" xfId="16972"/>
    <cellStyle name="Normal 10 8 3 5 3 2 2" xfId="16973"/>
    <cellStyle name="Normal 10 8 3 5 3 3" xfId="16974"/>
    <cellStyle name="Normal 10 8 3 5 4" xfId="16975"/>
    <cellStyle name="Normal 10 8 3 5 4 2" xfId="16976"/>
    <cellStyle name="Normal 10 8 3 5 5" xfId="16977"/>
    <cellStyle name="Normal 10 8 3 6" xfId="16978"/>
    <cellStyle name="Normal 10 8 3 6 2" xfId="16979"/>
    <cellStyle name="Normal 10 8 3 6 2 2" xfId="16980"/>
    <cellStyle name="Normal 10 8 3 6 3" xfId="16981"/>
    <cellStyle name="Normal 10 8 3 7" xfId="16982"/>
    <cellStyle name="Normal 10 8 3 7 2" xfId="16983"/>
    <cellStyle name="Normal 10 8 3 7 2 2" xfId="16984"/>
    <cellStyle name="Normal 10 8 3 7 3" xfId="16985"/>
    <cellStyle name="Normal 10 8 3 8" xfId="16986"/>
    <cellStyle name="Normal 10 8 3 8 2" xfId="16987"/>
    <cellStyle name="Normal 10 8 3 9" xfId="16988"/>
    <cellStyle name="Normal 10 8 4" xfId="425"/>
    <cellStyle name="Normal 10 8 4 2" xfId="16990"/>
    <cellStyle name="Normal 10 8 4 2 2" xfId="16991"/>
    <cellStyle name="Normal 10 8 4 2 2 2" xfId="16992"/>
    <cellStyle name="Normal 10 8 4 2 2 2 2" xfId="16993"/>
    <cellStyle name="Normal 10 8 4 2 2 2 2 2" xfId="16994"/>
    <cellStyle name="Normal 10 8 4 2 2 2 2 2 2" xfId="16995"/>
    <cellStyle name="Normal 10 8 4 2 2 2 2 3" xfId="16996"/>
    <cellStyle name="Normal 10 8 4 2 2 2 3" xfId="16997"/>
    <cellStyle name="Normal 10 8 4 2 2 2 3 2" xfId="16998"/>
    <cellStyle name="Normal 10 8 4 2 2 2 3 2 2" xfId="16999"/>
    <cellStyle name="Normal 10 8 4 2 2 2 3 3" xfId="17000"/>
    <cellStyle name="Normal 10 8 4 2 2 2 4" xfId="17001"/>
    <cellStyle name="Normal 10 8 4 2 2 2 4 2" xfId="17002"/>
    <cellStyle name="Normal 10 8 4 2 2 2 5" xfId="17003"/>
    <cellStyle name="Normal 10 8 4 2 2 3" xfId="17004"/>
    <cellStyle name="Normal 10 8 4 2 2 3 2" xfId="17005"/>
    <cellStyle name="Normal 10 8 4 2 2 3 2 2" xfId="17006"/>
    <cellStyle name="Normal 10 8 4 2 2 3 3" xfId="17007"/>
    <cellStyle name="Normal 10 8 4 2 2 4" xfId="17008"/>
    <cellStyle name="Normal 10 8 4 2 2 4 2" xfId="17009"/>
    <cellStyle name="Normal 10 8 4 2 2 4 2 2" xfId="17010"/>
    <cellStyle name="Normal 10 8 4 2 2 4 3" xfId="17011"/>
    <cellStyle name="Normal 10 8 4 2 2 5" xfId="17012"/>
    <cellStyle name="Normal 10 8 4 2 2 5 2" xfId="17013"/>
    <cellStyle name="Normal 10 8 4 2 2 6" xfId="17014"/>
    <cellStyle name="Normal 10 8 4 2 3" xfId="17015"/>
    <cellStyle name="Normal 10 8 4 2 3 2" xfId="17016"/>
    <cellStyle name="Normal 10 8 4 2 3 2 2" xfId="17017"/>
    <cellStyle name="Normal 10 8 4 2 3 2 2 2" xfId="17018"/>
    <cellStyle name="Normal 10 8 4 2 3 2 3" xfId="17019"/>
    <cellStyle name="Normal 10 8 4 2 3 3" xfId="17020"/>
    <cellStyle name="Normal 10 8 4 2 3 3 2" xfId="17021"/>
    <cellStyle name="Normal 10 8 4 2 3 3 2 2" xfId="17022"/>
    <cellStyle name="Normal 10 8 4 2 3 3 3" xfId="17023"/>
    <cellStyle name="Normal 10 8 4 2 3 4" xfId="17024"/>
    <cellStyle name="Normal 10 8 4 2 3 4 2" xfId="17025"/>
    <cellStyle name="Normal 10 8 4 2 3 5" xfId="17026"/>
    <cellStyle name="Normal 10 8 4 2 4" xfId="17027"/>
    <cellStyle name="Normal 10 8 4 2 4 2" xfId="17028"/>
    <cellStyle name="Normal 10 8 4 2 4 2 2" xfId="17029"/>
    <cellStyle name="Normal 10 8 4 2 4 3" xfId="17030"/>
    <cellStyle name="Normal 10 8 4 2 5" xfId="17031"/>
    <cellStyle name="Normal 10 8 4 2 5 2" xfId="17032"/>
    <cellStyle name="Normal 10 8 4 2 5 2 2" xfId="17033"/>
    <cellStyle name="Normal 10 8 4 2 5 3" xfId="17034"/>
    <cellStyle name="Normal 10 8 4 2 6" xfId="17035"/>
    <cellStyle name="Normal 10 8 4 2 6 2" xfId="17036"/>
    <cellStyle name="Normal 10 8 4 2 7" xfId="17037"/>
    <cellStyle name="Normal 10 8 4 3" xfId="17038"/>
    <cellStyle name="Normal 10 8 4 3 2" xfId="17039"/>
    <cellStyle name="Normal 10 8 4 3 2 2" xfId="17040"/>
    <cellStyle name="Normal 10 8 4 3 2 2 2" xfId="17041"/>
    <cellStyle name="Normal 10 8 4 3 2 2 2 2" xfId="17042"/>
    <cellStyle name="Normal 10 8 4 3 2 2 3" xfId="17043"/>
    <cellStyle name="Normal 10 8 4 3 2 3" xfId="17044"/>
    <cellStyle name="Normal 10 8 4 3 2 3 2" xfId="17045"/>
    <cellStyle name="Normal 10 8 4 3 2 3 2 2" xfId="17046"/>
    <cellStyle name="Normal 10 8 4 3 2 3 3" xfId="17047"/>
    <cellStyle name="Normal 10 8 4 3 2 4" xfId="17048"/>
    <cellStyle name="Normal 10 8 4 3 2 4 2" xfId="17049"/>
    <cellStyle name="Normal 10 8 4 3 2 5" xfId="17050"/>
    <cellStyle name="Normal 10 8 4 3 3" xfId="17051"/>
    <cellStyle name="Normal 10 8 4 3 3 2" xfId="17052"/>
    <cellStyle name="Normal 10 8 4 3 3 2 2" xfId="17053"/>
    <cellStyle name="Normal 10 8 4 3 3 3" xfId="17054"/>
    <cellStyle name="Normal 10 8 4 3 4" xfId="17055"/>
    <cellStyle name="Normal 10 8 4 3 4 2" xfId="17056"/>
    <cellStyle name="Normal 10 8 4 3 4 2 2" xfId="17057"/>
    <cellStyle name="Normal 10 8 4 3 4 3" xfId="17058"/>
    <cellStyle name="Normal 10 8 4 3 5" xfId="17059"/>
    <cellStyle name="Normal 10 8 4 3 5 2" xfId="17060"/>
    <cellStyle name="Normal 10 8 4 3 6" xfId="17061"/>
    <cellStyle name="Normal 10 8 4 4" xfId="17062"/>
    <cellStyle name="Normal 10 8 4 4 2" xfId="17063"/>
    <cellStyle name="Normal 10 8 4 4 2 2" xfId="17064"/>
    <cellStyle name="Normal 10 8 4 4 2 2 2" xfId="17065"/>
    <cellStyle name="Normal 10 8 4 4 2 3" xfId="17066"/>
    <cellStyle name="Normal 10 8 4 4 3" xfId="17067"/>
    <cellStyle name="Normal 10 8 4 4 3 2" xfId="17068"/>
    <cellStyle name="Normal 10 8 4 4 3 2 2" xfId="17069"/>
    <cellStyle name="Normal 10 8 4 4 3 3" xfId="17070"/>
    <cellStyle name="Normal 10 8 4 4 4" xfId="17071"/>
    <cellStyle name="Normal 10 8 4 4 4 2" xfId="17072"/>
    <cellStyle name="Normal 10 8 4 4 5" xfId="17073"/>
    <cellStyle name="Normal 10 8 4 5" xfId="17074"/>
    <cellStyle name="Normal 10 8 4 5 2" xfId="17075"/>
    <cellStyle name="Normal 10 8 4 5 2 2" xfId="17076"/>
    <cellStyle name="Normal 10 8 4 5 3" xfId="17077"/>
    <cellStyle name="Normal 10 8 4 6" xfId="17078"/>
    <cellStyle name="Normal 10 8 4 6 2" xfId="17079"/>
    <cellStyle name="Normal 10 8 4 6 2 2" xfId="17080"/>
    <cellStyle name="Normal 10 8 4 6 3" xfId="17081"/>
    <cellStyle name="Normal 10 8 4 7" xfId="17082"/>
    <cellStyle name="Normal 10 8 4 7 2" xfId="17083"/>
    <cellStyle name="Normal 10 8 4 8" xfId="17084"/>
    <cellStyle name="Normal 10 8 4 9" xfId="16989"/>
    <cellStyle name="Normal 10 8 5" xfId="426"/>
    <cellStyle name="Normal 10 8 5 2" xfId="17086"/>
    <cellStyle name="Normal 10 8 5 2 2" xfId="17087"/>
    <cellStyle name="Normal 10 8 5 2 2 2" xfId="17088"/>
    <cellStyle name="Normal 10 8 5 2 2 2 2" xfId="17089"/>
    <cellStyle name="Normal 10 8 5 2 2 2 2 2" xfId="17090"/>
    <cellStyle name="Normal 10 8 5 2 2 2 3" xfId="17091"/>
    <cellStyle name="Normal 10 8 5 2 2 3" xfId="17092"/>
    <cellStyle name="Normal 10 8 5 2 2 3 2" xfId="17093"/>
    <cellStyle name="Normal 10 8 5 2 2 3 2 2" xfId="17094"/>
    <cellStyle name="Normal 10 8 5 2 2 3 3" xfId="17095"/>
    <cellStyle name="Normal 10 8 5 2 2 4" xfId="17096"/>
    <cellStyle name="Normal 10 8 5 2 2 4 2" xfId="17097"/>
    <cellStyle name="Normal 10 8 5 2 2 5" xfId="17098"/>
    <cellStyle name="Normal 10 8 5 2 3" xfId="17099"/>
    <cellStyle name="Normal 10 8 5 2 3 2" xfId="17100"/>
    <cellStyle name="Normal 10 8 5 2 3 2 2" xfId="17101"/>
    <cellStyle name="Normal 10 8 5 2 3 3" xfId="17102"/>
    <cellStyle name="Normal 10 8 5 2 4" xfId="17103"/>
    <cellStyle name="Normal 10 8 5 2 4 2" xfId="17104"/>
    <cellStyle name="Normal 10 8 5 2 4 2 2" xfId="17105"/>
    <cellStyle name="Normal 10 8 5 2 4 3" xfId="17106"/>
    <cellStyle name="Normal 10 8 5 2 5" xfId="17107"/>
    <cellStyle name="Normal 10 8 5 2 5 2" xfId="17108"/>
    <cellStyle name="Normal 10 8 5 2 6" xfId="17109"/>
    <cellStyle name="Normal 10 8 5 3" xfId="17110"/>
    <cellStyle name="Normal 10 8 5 3 2" xfId="17111"/>
    <cellStyle name="Normal 10 8 5 3 2 2" xfId="17112"/>
    <cellStyle name="Normal 10 8 5 3 2 2 2" xfId="17113"/>
    <cellStyle name="Normal 10 8 5 3 2 3" xfId="17114"/>
    <cellStyle name="Normal 10 8 5 3 3" xfId="17115"/>
    <cellStyle name="Normal 10 8 5 3 3 2" xfId="17116"/>
    <cellStyle name="Normal 10 8 5 3 3 2 2" xfId="17117"/>
    <cellStyle name="Normal 10 8 5 3 3 3" xfId="17118"/>
    <cellStyle name="Normal 10 8 5 3 4" xfId="17119"/>
    <cellStyle name="Normal 10 8 5 3 4 2" xfId="17120"/>
    <cellStyle name="Normal 10 8 5 3 5" xfId="17121"/>
    <cellStyle name="Normal 10 8 5 4" xfId="17122"/>
    <cellStyle name="Normal 10 8 5 4 2" xfId="17123"/>
    <cellStyle name="Normal 10 8 5 4 2 2" xfId="17124"/>
    <cellStyle name="Normal 10 8 5 4 3" xfId="17125"/>
    <cellStyle name="Normal 10 8 5 5" xfId="17126"/>
    <cellStyle name="Normal 10 8 5 5 2" xfId="17127"/>
    <cellStyle name="Normal 10 8 5 5 2 2" xfId="17128"/>
    <cellStyle name="Normal 10 8 5 5 3" xfId="17129"/>
    <cellStyle name="Normal 10 8 5 6" xfId="17130"/>
    <cellStyle name="Normal 10 8 5 6 2" xfId="17131"/>
    <cellStyle name="Normal 10 8 5 7" xfId="17132"/>
    <cellStyle name="Normal 10 8 5 8" xfId="17085"/>
    <cellStyle name="Normal 10 8 6" xfId="17133"/>
    <cellStyle name="Normal 10 8 6 2" xfId="17134"/>
    <cellStyle name="Normal 10 8 6 2 2" xfId="17135"/>
    <cellStyle name="Normal 10 8 6 2 2 2" xfId="17136"/>
    <cellStyle name="Normal 10 8 6 2 2 2 2" xfId="17137"/>
    <cellStyle name="Normal 10 8 6 2 2 3" xfId="17138"/>
    <cellStyle name="Normal 10 8 6 2 3" xfId="17139"/>
    <cellStyle name="Normal 10 8 6 2 3 2" xfId="17140"/>
    <cellStyle name="Normal 10 8 6 2 3 2 2" xfId="17141"/>
    <cellStyle name="Normal 10 8 6 2 3 3" xfId="17142"/>
    <cellStyle name="Normal 10 8 6 2 4" xfId="17143"/>
    <cellStyle name="Normal 10 8 6 2 4 2" xfId="17144"/>
    <cellStyle name="Normal 10 8 6 2 5" xfId="17145"/>
    <cellStyle name="Normal 10 8 6 3" xfId="17146"/>
    <cellStyle name="Normal 10 8 6 3 2" xfId="17147"/>
    <cellStyle name="Normal 10 8 6 3 2 2" xfId="17148"/>
    <cellStyle name="Normal 10 8 6 3 3" xfId="17149"/>
    <cellStyle name="Normal 10 8 6 4" xfId="17150"/>
    <cellStyle name="Normal 10 8 6 4 2" xfId="17151"/>
    <cellStyle name="Normal 10 8 6 4 2 2" xfId="17152"/>
    <cellStyle name="Normal 10 8 6 4 3" xfId="17153"/>
    <cellStyle name="Normal 10 8 6 5" xfId="17154"/>
    <cellStyle name="Normal 10 8 6 5 2" xfId="17155"/>
    <cellStyle name="Normal 10 8 6 6" xfId="17156"/>
    <cellStyle name="Normal 10 8 7" xfId="17157"/>
    <cellStyle name="Normal 10 8 7 2" xfId="17158"/>
    <cellStyle name="Normal 10 8 7 2 2" xfId="17159"/>
    <cellStyle name="Normal 10 8 7 2 2 2" xfId="17160"/>
    <cellStyle name="Normal 10 8 7 2 3" xfId="17161"/>
    <cellStyle name="Normal 10 8 7 3" xfId="17162"/>
    <cellStyle name="Normal 10 8 7 3 2" xfId="17163"/>
    <cellStyle name="Normal 10 8 7 3 2 2" xfId="17164"/>
    <cellStyle name="Normal 10 8 7 3 3" xfId="17165"/>
    <cellStyle name="Normal 10 8 7 4" xfId="17166"/>
    <cellStyle name="Normal 10 8 7 4 2" xfId="17167"/>
    <cellStyle name="Normal 10 8 7 5" xfId="17168"/>
    <cellStyle name="Normal 10 8 8" xfId="17169"/>
    <cellStyle name="Normal 10 8 8 2" xfId="17170"/>
    <cellStyle name="Normal 10 8 8 2 2" xfId="17171"/>
    <cellStyle name="Normal 10 8 8 3" xfId="17172"/>
    <cellStyle name="Normal 10 8 9" xfId="17173"/>
    <cellStyle name="Normal 10 8 9 2" xfId="17174"/>
    <cellStyle name="Normal 10 8 9 2 2" xfId="17175"/>
    <cellStyle name="Normal 10 8 9 3" xfId="17176"/>
    <cellStyle name="Normal 10 9" xfId="427"/>
    <cellStyle name="Normal 10 9 10" xfId="17177"/>
    <cellStyle name="Normal 10 9 10 2" xfId="17178"/>
    <cellStyle name="Normal 10 9 11" xfId="17179"/>
    <cellStyle name="Normal 10 9 2" xfId="428"/>
    <cellStyle name="Normal 10 9 2 2" xfId="429"/>
    <cellStyle name="Normal 10 9 2 2 2" xfId="430"/>
    <cellStyle name="Normal 10 9 2 2 2 2" xfId="17181"/>
    <cellStyle name="Normal 10 9 2 2 2 2 2" xfId="17182"/>
    <cellStyle name="Normal 10 9 2 2 2 2 2 2" xfId="17183"/>
    <cellStyle name="Normal 10 9 2 2 2 2 2 2 2" xfId="17184"/>
    <cellStyle name="Normal 10 9 2 2 2 2 2 2 2 2" xfId="17185"/>
    <cellStyle name="Normal 10 9 2 2 2 2 2 2 3" xfId="17186"/>
    <cellStyle name="Normal 10 9 2 2 2 2 2 3" xfId="17187"/>
    <cellStyle name="Normal 10 9 2 2 2 2 2 3 2" xfId="17188"/>
    <cellStyle name="Normal 10 9 2 2 2 2 2 3 2 2" xfId="17189"/>
    <cellStyle name="Normal 10 9 2 2 2 2 2 3 3" xfId="17190"/>
    <cellStyle name="Normal 10 9 2 2 2 2 2 4" xfId="17191"/>
    <cellStyle name="Normal 10 9 2 2 2 2 2 4 2" xfId="17192"/>
    <cellStyle name="Normal 10 9 2 2 2 2 2 5" xfId="17193"/>
    <cellStyle name="Normal 10 9 2 2 2 2 3" xfId="17194"/>
    <cellStyle name="Normal 10 9 2 2 2 2 3 2" xfId="17195"/>
    <cellStyle name="Normal 10 9 2 2 2 2 3 2 2" xfId="17196"/>
    <cellStyle name="Normal 10 9 2 2 2 2 3 3" xfId="17197"/>
    <cellStyle name="Normal 10 9 2 2 2 2 4" xfId="17198"/>
    <cellStyle name="Normal 10 9 2 2 2 2 4 2" xfId="17199"/>
    <cellStyle name="Normal 10 9 2 2 2 2 4 2 2" xfId="17200"/>
    <cellStyle name="Normal 10 9 2 2 2 2 4 3" xfId="17201"/>
    <cellStyle name="Normal 10 9 2 2 2 2 5" xfId="17202"/>
    <cellStyle name="Normal 10 9 2 2 2 2 5 2" xfId="17203"/>
    <cellStyle name="Normal 10 9 2 2 2 2 6" xfId="17204"/>
    <cellStyle name="Normal 10 9 2 2 2 3" xfId="17205"/>
    <cellStyle name="Normal 10 9 2 2 2 3 2" xfId="17206"/>
    <cellStyle name="Normal 10 9 2 2 2 3 2 2" xfId="17207"/>
    <cellStyle name="Normal 10 9 2 2 2 3 2 2 2" xfId="17208"/>
    <cellStyle name="Normal 10 9 2 2 2 3 2 3" xfId="17209"/>
    <cellStyle name="Normal 10 9 2 2 2 3 3" xfId="17210"/>
    <cellStyle name="Normal 10 9 2 2 2 3 3 2" xfId="17211"/>
    <cellStyle name="Normal 10 9 2 2 2 3 3 2 2" xfId="17212"/>
    <cellStyle name="Normal 10 9 2 2 2 3 3 3" xfId="17213"/>
    <cellStyle name="Normal 10 9 2 2 2 3 4" xfId="17214"/>
    <cellStyle name="Normal 10 9 2 2 2 3 4 2" xfId="17215"/>
    <cellStyle name="Normal 10 9 2 2 2 3 5" xfId="17216"/>
    <cellStyle name="Normal 10 9 2 2 2 4" xfId="17217"/>
    <cellStyle name="Normal 10 9 2 2 2 4 2" xfId="17218"/>
    <cellStyle name="Normal 10 9 2 2 2 4 2 2" xfId="17219"/>
    <cellStyle name="Normal 10 9 2 2 2 4 3" xfId="17220"/>
    <cellStyle name="Normal 10 9 2 2 2 5" xfId="17221"/>
    <cellStyle name="Normal 10 9 2 2 2 5 2" xfId="17222"/>
    <cellStyle name="Normal 10 9 2 2 2 5 2 2" xfId="17223"/>
    <cellStyle name="Normal 10 9 2 2 2 5 3" xfId="17224"/>
    <cellStyle name="Normal 10 9 2 2 2 6" xfId="17225"/>
    <cellStyle name="Normal 10 9 2 2 2 6 2" xfId="17226"/>
    <cellStyle name="Normal 10 9 2 2 2 7" xfId="17227"/>
    <cellStyle name="Normal 10 9 2 2 2 8" xfId="17180"/>
    <cellStyle name="Normal 10 9 2 2 3" xfId="17228"/>
    <cellStyle name="Normal 10 9 2 2 3 2" xfId="17229"/>
    <cellStyle name="Normal 10 9 2 2 3 2 2" xfId="17230"/>
    <cellStyle name="Normal 10 9 2 2 3 2 2 2" xfId="17231"/>
    <cellStyle name="Normal 10 9 2 2 3 2 2 2 2" xfId="17232"/>
    <cellStyle name="Normal 10 9 2 2 3 2 2 3" xfId="17233"/>
    <cellStyle name="Normal 10 9 2 2 3 2 3" xfId="17234"/>
    <cellStyle name="Normal 10 9 2 2 3 2 3 2" xfId="17235"/>
    <cellStyle name="Normal 10 9 2 2 3 2 3 2 2" xfId="17236"/>
    <cellStyle name="Normal 10 9 2 2 3 2 3 3" xfId="17237"/>
    <cellStyle name="Normal 10 9 2 2 3 2 4" xfId="17238"/>
    <cellStyle name="Normal 10 9 2 2 3 2 4 2" xfId="17239"/>
    <cellStyle name="Normal 10 9 2 2 3 2 5" xfId="17240"/>
    <cellStyle name="Normal 10 9 2 2 3 3" xfId="17241"/>
    <cellStyle name="Normal 10 9 2 2 3 3 2" xfId="17242"/>
    <cellStyle name="Normal 10 9 2 2 3 3 2 2" xfId="17243"/>
    <cellStyle name="Normal 10 9 2 2 3 3 3" xfId="17244"/>
    <cellStyle name="Normal 10 9 2 2 3 4" xfId="17245"/>
    <cellStyle name="Normal 10 9 2 2 3 4 2" xfId="17246"/>
    <cellStyle name="Normal 10 9 2 2 3 4 2 2" xfId="17247"/>
    <cellStyle name="Normal 10 9 2 2 3 4 3" xfId="17248"/>
    <cellStyle name="Normal 10 9 2 2 3 5" xfId="17249"/>
    <cellStyle name="Normal 10 9 2 2 3 5 2" xfId="17250"/>
    <cellStyle name="Normal 10 9 2 2 3 6" xfId="17251"/>
    <cellStyle name="Normal 10 9 2 2 4" xfId="17252"/>
    <cellStyle name="Normal 10 9 2 2 4 2" xfId="17253"/>
    <cellStyle name="Normal 10 9 2 2 4 2 2" xfId="17254"/>
    <cellStyle name="Normal 10 9 2 2 4 2 2 2" xfId="17255"/>
    <cellStyle name="Normal 10 9 2 2 4 2 3" xfId="17256"/>
    <cellStyle name="Normal 10 9 2 2 4 3" xfId="17257"/>
    <cellStyle name="Normal 10 9 2 2 4 3 2" xfId="17258"/>
    <cellStyle name="Normal 10 9 2 2 4 3 2 2" xfId="17259"/>
    <cellStyle name="Normal 10 9 2 2 4 3 3" xfId="17260"/>
    <cellStyle name="Normal 10 9 2 2 4 4" xfId="17261"/>
    <cellStyle name="Normal 10 9 2 2 4 4 2" xfId="17262"/>
    <cellStyle name="Normal 10 9 2 2 4 5" xfId="17263"/>
    <cellStyle name="Normal 10 9 2 2 5" xfId="17264"/>
    <cellStyle name="Normal 10 9 2 2 5 2" xfId="17265"/>
    <cellStyle name="Normal 10 9 2 2 5 2 2" xfId="17266"/>
    <cellStyle name="Normal 10 9 2 2 5 3" xfId="17267"/>
    <cellStyle name="Normal 10 9 2 2 6" xfId="17268"/>
    <cellStyle name="Normal 10 9 2 2 6 2" xfId="17269"/>
    <cellStyle name="Normal 10 9 2 2 6 2 2" xfId="17270"/>
    <cellStyle name="Normal 10 9 2 2 6 3" xfId="17271"/>
    <cellStyle name="Normal 10 9 2 2 7" xfId="17272"/>
    <cellStyle name="Normal 10 9 2 2 7 2" xfId="17273"/>
    <cellStyle name="Normal 10 9 2 2 8" xfId="17274"/>
    <cellStyle name="Normal 10 9 2 3" xfId="431"/>
    <cellStyle name="Normal 10 9 2 3 2" xfId="432"/>
    <cellStyle name="Normal 10 9 2 3 2 2" xfId="17276"/>
    <cellStyle name="Normal 10 9 2 3 2 2 2" xfId="17277"/>
    <cellStyle name="Normal 10 9 2 3 2 2 2 2" xfId="17278"/>
    <cellStyle name="Normal 10 9 2 3 2 2 2 2 2" xfId="17279"/>
    <cellStyle name="Normal 10 9 2 3 2 2 2 3" xfId="17280"/>
    <cellStyle name="Normal 10 9 2 3 2 2 3" xfId="17281"/>
    <cellStyle name="Normal 10 9 2 3 2 2 3 2" xfId="17282"/>
    <cellStyle name="Normal 10 9 2 3 2 2 3 2 2" xfId="17283"/>
    <cellStyle name="Normal 10 9 2 3 2 2 3 3" xfId="17284"/>
    <cellStyle name="Normal 10 9 2 3 2 2 4" xfId="17285"/>
    <cellStyle name="Normal 10 9 2 3 2 2 4 2" xfId="17286"/>
    <cellStyle name="Normal 10 9 2 3 2 2 5" xfId="17287"/>
    <cellStyle name="Normal 10 9 2 3 2 3" xfId="17288"/>
    <cellStyle name="Normal 10 9 2 3 2 3 2" xfId="17289"/>
    <cellStyle name="Normal 10 9 2 3 2 3 2 2" xfId="17290"/>
    <cellStyle name="Normal 10 9 2 3 2 3 3" xfId="17291"/>
    <cellStyle name="Normal 10 9 2 3 2 4" xfId="17292"/>
    <cellStyle name="Normal 10 9 2 3 2 4 2" xfId="17293"/>
    <cellStyle name="Normal 10 9 2 3 2 4 2 2" xfId="17294"/>
    <cellStyle name="Normal 10 9 2 3 2 4 3" xfId="17295"/>
    <cellStyle name="Normal 10 9 2 3 2 5" xfId="17296"/>
    <cellStyle name="Normal 10 9 2 3 2 5 2" xfId="17297"/>
    <cellStyle name="Normal 10 9 2 3 2 6" xfId="17298"/>
    <cellStyle name="Normal 10 9 2 3 2 7" xfId="17275"/>
    <cellStyle name="Normal 10 9 2 3 3" xfId="17299"/>
    <cellStyle name="Normal 10 9 2 3 3 2" xfId="17300"/>
    <cellStyle name="Normal 10 9 2 3 3 2 2" xfId="17301"/>
    <cellStyle name="Normal 10 9 2 3 3 2 2 2" xfId="17302"/>
    <cellStyle name="Normal 10 9 2 3 3 2 3" xfId="17303"/>
    <cellStyle name="Normal 10 9 2 3 3 3" xfId="17304"/>
    <cellStyle name="Normal 10 9 2 3 3 3 2" xfId="17305"/>
    <cellStyle name="Normal 10 9 2 3 3 3 2 2" xfId="17306"/>
    <cellStyle name="Normal 10 9 2 3 3 3 3" xfId="17307"/>
    <cellStyle name="Normal 10 9 2 3 3 4" xfId="17308"/>
    <cellStyle name="Normal 10 9 2 3 3 4 2" xfId="17309"/>
    <cellStyle name="Normal 10 9 2 3 3 5" xfId="17310"/>
    <cellStyle name="Normal 10 9 2 3 4" xfId="17311"/>
    <cellStyle name="Normal 10 9 2 3 4 2" xfId="17312"/>
    <cellStyle name="Normal 10 9 2 3 4 2 2" xfId="17313"/>
    <cellStyle name="Normal 10 9 2 3 4 3" xfId="17314"/>
    <cellStyle name="Normal 10 9 2 3 5" xfId="17315"/>
    <cellStyle name="Normal 10 9 2 3 5 2" xfId="17316"/>
    <cellStyle name="Normal 10 9 2 3 5 2 2" xfId="17317"/>
    <cellStyle name="Normal 10 9 2 3 5 3" xfId="17318"/>
    <cellStyle name="Normal 10 9 2 3 6" xfId="17319"/>
    <cellStyle name="Normal 10 9 2 3 6 2" xfId="17320"/>
    <cellStyle name="Normal 10 9 2 3 7" xfId="17321"/>
    <cellStyle name="Normal 10 9 2 4" xfId="17322"/>
    <cellStyle name="Normal 10 9 2 4 2" xfId="17323"/>
    <cellStyle name="Normal 10 9 2 4 2 2" xfId="17324"/>
    <cellStyle name="Normal 10 9 2 4 2 2 2" xfId="17325"/>
    <cellStyle name="Normal 10 9 2 4 2 2 2 2" xfId="17326"/>
    <cellStyle name="Normal 10 9 2 4 2 2 3" xfId="17327"/>
    <cellStyle name="Normal 10 9 2 4 2 3" xfId="17328"/>
    <cellStyle name="Normal 10 9 2 4 2 3 2" xfId="17329"/>
    <cellStyle name="Normal 10 9 2 4 2 3 2 2" xfId="17330"/>
    <cellStyle name="Normal 10 9 2 4 2 3 3" xfId="17331"/>
    <cellStyle name="Normal 10 9 2 4 2 4" xfId="17332"/>
    <cellStyle name="Normal 10 9 2 4 2 4 2" xfId="17333"/>
    <cellStyle name="Normal 10 9 2 4 2 5" xfId="17334"/>
    <cellStyle name="Normal 10 9 2 4 3" xfId="17335"/>
    <cellStyle name="Normal 10 9 2 4 3 2" xfId="17336"/>
    <cellStyle name="Normal 10 9 2 4 3 2 2" xfId="17337"/>
    <cellStyle name="Normal 10 9 2 4 3 3" xfId="17338"/>
    <cellStyle name="Normal 10 9 2 4 4" xfId="17339"/>
    <cellStyle name="Normal 10 9 2 4 4 2" xfId="17340"/>
    <cellStyle name="Normal 10 9 2 4 4 2 2" xfId="17341"/>
    <cellStyle name="Normal 10 9 2 4 4 3" xfId="17342"/>
    <cellStyle name="Normal 10 9 2 4 5" xfId="17343"/>
    <cellStyle name="Normal 10 9 2 4 5 2" xfId="17344"/>
    <cellStyle name="Normal 10 9 2 4 6" xfId="17345"/>
    <cellStyle name="Normal 10 9 2 5" xfId="17346"/>
    <cellStyle name="Normal 10 9 2 5 2" xfId="17347"/>
    <cellStyle name="Normal 10 9 2 5 2 2" xfId="17348"/>
    <cellStyle name="Normal 10 9 2 5 2 2 2" xfId="17349"/>
    <cellStyle name="Normal 10 9 2 5 2 3" xfId="17350"/>
    <cellStyle name="Normal 10 9 2 5 3" xfId="17351"/>
    <cellStyle name="Normal 10 9 2 5 3 2" xfId="17352"/>
    <cellStyle name="Normal 10 9 2 5 3 2 2" xfId="17353"/>
    <cellStyle name="Normal 10 9 2 5 3 3" xfId="17354"/>
    <cellStyle name="Normal 10 9 2 5 4" xfId="17355"/>
    <cellStyle name="Normal 10 9 2 5 4 2" xfId="17356"/>
    <cellStyle name="Normal 10 9 2 5 5" xfId="17357"/>
    <cellStyle name="Normal 10 9 2 6" xfId="17358"/>
    <cellStyle name="Normal 10 9 2 6 2" xfId="17359"/>
    <cellStyle name="Normal 10 9 2 6 2 2" xfId="17360"/>
    <cellStyle name="Normal 10 9 2 6 3" xfId="17361"/>
    <cellStyle name="Normal 10 9 2 7" xfId="17362"/>
    <cellStyle name="Normal 10 9 2 7 2" xfId="17363"/>
    <cellStyle name="Normal 10 9 2 7 2 2" xfId="17364"/>
    <cellStyle name="Normal 10 9 2 7 3" xfId="17365"/>
    <cellStyle name="Normal 10 9 2 8" xfId="17366"/>
    <cellStyle name="Normal 10 9 2 8 2" xfId="17367"/>
    <cellStyle name="Normal 10 9 2 9" xfId="17368"/>
    <cellStyle name="Normal 10 9 3" xfId="433"/>
    <cellStyle name="Normal 10 9 3 2" xfId="434"/>
    <cellStyle name="Normal 10 9 3 2 2" xfId="17370"/>
    <cellStyle name="Normal 10 9 3 2 2 2" xfId="17371"/>
    <cellStyle name="Normal 10 9 3 2 2 2 2" xfId="17372"/>
    <cellStyle name="Normal 10 9 3 2 2 2 2 2" xfId="17373"/>
    <cellStyle name="Normal 10 9 3 2 2 2 2 2 2" xfId="17374"/>
    <cellStyle name="Normal 10 9 3 2 2 2 2 2 2 2" xfId="17375"/>
    <cellStyle name="Normal 10 9 3 2 2 2 2 2 3" xfId="17376"/>
    <cellStyle name="Normal 10 9 3 2 2 2 2 3" xfId="17377"/>
    <cellStyle name="Normal 10 9 3 2 2 2 2 3 2" xfId="17378"/>
    <cellStyle name="Normal 10 9 3 2 2 2 2 3 2 2" xfId="17379"/>
    <cellStyle name="Normal 10 9 3 2 2 2 2 3 3" xfId="17380"/>
    <cellStyle name="Normal 10 9 3 2 2 2 2 4" xfId="17381"/>
    <cellStyle name="Normal 10 9 3 2 2 2 2 4 2" xfId="17382"/>
    <cellStyle name="Normal 10 9 3 2 2 2 2 5" xfId="17383"/>
    <cellStyle name="Normal 10 9 3 2 2 2 3" xfId="17384"/>
    <cellStyle name="Normal 10 9 3 2 2 2 3 2" xfId="17385"/>
    <cellStyle name="Normal 10 9 3 2 2 2 3 2 2" xfId="17386"/>
    <cellStyle name="Normal 10 9 3 2 2 2 3 3" xfId="17387"/>
    <cellStyle name="Normal 10 9 3 2 2 2 4" xfId="17388"/>
    <cellStyle name="Normal 10 9 3 2 2 2 4 2" xfId="17389"/>
    <cellStyle name="Normal 10 9 3 2 2 2 4 2 2" xfId="17390"/>
    <cellStyle name="Normal 10 9 3 2 2 2 4 3" xfId="17391"/>
    <cellStyle name="Normal 10 9 3 2 2 2 5" xfId="17392"/>
    <cellStyle name="Normal 10 9 3 2 2 2 5 2" xfId="17393"/>
    <cellStyle name="Normal 10 9 3 2 2 2 6" xfId="17394"/>
    <cellStyle name="Normal 10 9 3 2 2 3" xfId="17395"/>
    <cellStyle name="Normal 10 9 3 2 2 3 2" xfId="17396"/>
    <cellStyle name="Normal 10 9 3 2 2 3 2 2" xfId="17397"/>
    <cellStyle name="Normal 10 9 3 2 2 3 2 2 2" xfId="17398"/>
    <cellStyle name="Normal 10 9 3 2 2 3 2 3" xfId="17399"/>
    <cellStyle name="Normal 10 9 3 2 2 3 3" xfId="17400"/>
    <cellStyle name="Normal 10 9 3 2 2 3 3 2" xfId="17401"/>
    <cellStyle name="Normal 10 9 3 2 2 3 3 2 2" xfId="17402"/>
    <cellStyle name="Normal 10 9 3 2 2 3 3 3" xfId="17403"/>
    <cellStyle name="Normal 10 9 3 2 2 3 4" xfId="17404"/>
    <cellStyle name="Normal 10 9 3 2 2 3 4 2" xfId="17405"/>
    <cellStyle name="Normal 10 9 3 2 2 3 5" xfId="17406"/>
    <cellStyle name="Normal 10 9 3 2 2 4" xfId="17407"/>
    <cellStyle name="Normal 10 9 3 2 2 4 2" xfId="17408"/>
    <cellStyle name="Normal 10 9 3 2 2 4 2 2" xfId="17409"/>
    <cellStyle name="Normal 10 9 3 2 2 4 3" xfId="17410"/>
    <cellStyle name="Normal 10 9 3 2 2 5" xfId="17411"/>
    <cellStyle name="Normal 10 9 3 2 2 5 2" xfId="17412"/>
    <cellStyle name="Normal 10 9 3 2 2 5 2 2" xfId="17413"/>
    <cellStyle name="Normal 10 9 3 2 2 5 3" xfId="17414"/>
    <cellStyle name="Normal 10 9 3 2 2 6" xfId="17415"/>
    <cellStyle name="Normal 10 9 3 2 2 6 2" xfId="17416"/>
    <cellStyle name="Normal 10 9 3 2 2 7" xfId="17417"/>
    <cellStyle name="Normal 10 9 3 2 3" xfId="17418"/>
    <cellStyle name="Normal 10 9 3 2 3 2" xfId="17419"/>
    <cellStyle name="Normal 10 9 3 2 3 2 2" xfId="17420"/>
    <cellStyle name="Normal 10 9 3 2 3 2 2 2" xfId="17421"/>
    <cellStyle name="Normal 10 9 3 2 3 2 2 2 2" xfId="17422"/>
    <cellStyle name="Normal 10 9 3 2 3 2 2 3" xfId="17423"/>
    <cellStyle name="Normal 10 9 3 2 3 2 3" xfId="17424"/>
    <cellStyle name="Normal 10 9 3 2 3 2 3 2" xfId="17425"/>
    <cellStyle name="Normal 10 9 3 2 3 2 3 2 2" xfId="17426"/>
    <cellStyle name="Normal 10 9 3 2 3 2 3 3" xfId="17427"/>
    <cellStyle name="Normal 10 9 3 2 3 2 4" xfId="17428"/>
    <cellStyle name="Normal 10 9 3 2 3 2 4 2" xfId="17429"/>
    <cellStyle name="Normal 10 9 3 2 3 2 5" xfId="17430"/>
    <cellStyle name="Normal 10 9 3 2 3 3" xfId="17431"/>
    <cellStyle name="Normal 10 9 3 2 3 3 2" xfId="17432"/>
    <cellStyle name="Normal 10 9 3 2 3 3 2 2" xfId="17433"/>
    <cellStyle name="Normal 10 9 3 2 3 3 3" xfId="17434"/>
    <cellStyle name="Normal 10 9 3 2 3 4" xfId="17435"/>
    <cellStyle name="Normal 10 9 3 2 3 4 2" xfId="17436"/>
    <cellStyle name="Normal 10 9 3 2 3 4 2 2" xfId="17437"/>
    <cellStyle name="Normal 10 9 3 2 3 4 3" xfId="17438"/>
    <cellStyle name="Normal 10 9 3 2 3 5" xfId="17439"/>
    <cellStyle name="Normal 10 9 3 2 3 5 2" xfId="17440"/>
    <cellStyle name="Normal 10 9 3 2 3 6" xfId="17441"/>
    <cellStyle name="Normal 10 9 3 2 4" xfId="17442"/>
    <cellStyle name="Normal 10 9 3 2 4 2" xfId="17443"/>
    <cellStyle name="Normal 10 9 3 2 4 2 2" xfId="17444"/>
    <cellStyle name="Normal 10 9 3 2 4 2 2 2" xfId="17445"/>
    <cellStyle name="Normal 10 9 3 2 4 2 3" xfId="17446"/>
    <cellStyle name="Normal 10 9 3 2 4 3" xfId="17447"/>
    <cellStyle name="Normal 10 9 3 2 4 3 2" xfId="17448"/>
    <cellStyle name="Normal 10 9 3 2 4 3 2 2" xfId="17449"/>
    <cellStyle name="Normal 10 9 3 2 4 3 3" xfId="17450"/>
    <cellStyle name="Normal 10 9 3 2 4 4" xfId="17451"/>
    <cellStyle name="Normal 10 9 3 2 4 4 2" xfId="17452"/>
    <cellStyle name="Normal 10 9 3 2 4 5" xfId="17453"/>
    <cellStyle name="Normal 10 9 3 2 5" xfId="17454"/>
    <cellStyle name="Normal 10 9 3 2 5 2" xfId="17455"/>
    <cellStyle name="Normal 10 9 3 2 5 2 2" xfId="17456"/>
    <cellStyle name="Normal 10 9 3 2 5 3" xfId="17457"/>
    <cellStyle name="Normal 10 9 3 2 6" xfId="17458"/>
    <cellStyle name="Normal 10 9 3 2 6 2" xfId="17459"/>
    <cellStyle name="Normal 10 9 3 2 6 2 2" xfId="17460"/>
    <cellStyle name="Normal 10 9 3 2 6 3" xfId="17461"/>
    <cellStyle name="Normal 10 9 3 2 7" xfId="17462"/>
    <cellStyle name="Normal 10 9 3 2 7 2" xfId="17463"/>
    <cellStyle name="Normal 10 9 3 2 8" xfId="17464"/>
    <cellStyle name="Normal 10 9 3 2 9" xfId="17369"/>
    <cellStyle name="Normal 10 9 3 3" xfId="17465"/>
    <cellStyle name="Normal 10 9 3 3 2" xfId="17466"/>
    <cellStyle name="Normal 10 9 3 3 2 2" xfId="17467"/>
    <cellStyle name="Normal 10 9 3 3 2 2 2" xfId="17468"/>
    <cellStyle name="Normal 10 9 3 3 2 2 2 2" xfId="17469"/>
    <cellStyle name="Normal 10 9 3 3 2 2 2 2 2" xfId="17470"/>
    <cellStyle name="Normal 10 9 3 3 2 2 2 3" xfId="17471"/>
    <cellStyle name="Normal 10 9 3 3 2 2 3" xfId="17472"/>
    <cellStyle name="Normal 10 9 3 3 2 2 3 2" xfId="17473"/>
    <cellStyle name="Normal 10 9 3 3 2 2 3 2 2" xfId="17474"/>
    <cellStyle name="Normal 10 9 3 3 2 2 3 3" xfId="17475"/>
    <cellStyle name="Normal 10 9 3 3 2 2 4" xfId="17476"/>
    <cellStyle name="Normal 10 9 3 3 2 2 4 2" xfId="17477"/>
    <cellStyle name="Normal 10 9 3 3 2 2 5" xfId="17478"/>
    <cellStyle name="Normal 10 9 3 3 2 3" xfId="17479"/>
    <cellStyle name="Normal 10 9 3 3 2 3 2" xfId="17480"/>
    <cellStyle name="Normal 10 9 3 3 2 3 2 2" xfId="17481"/>
    <cellStyle name="Normal 10 9 3 3 2 3 3" xfId="17482"/>
    <cellStyle name="Normal 10 9 3 3 2 4" xfId="17483"/>
    <cellStyle name="Normal 10 9 3 3 2 4 2" xfId="17484"/>
    <cellStyle name="Normal 10 9 3 3 2 4 2 2" xfId="17485"/>
    <cellStyle name="Normal 10 9 3 3 2 4 3" xfId="17486"/>
    <cellStyle name="Normal 10 9 3 3 2 5" xfId="17487"/>
    <cellStyle name="Normal 10 9 3 3 2 5 2" xfId="17488"/>
    <cellStyle name="Normal 10 9 3 3 2 6" xfId="17489"/>
    <cellStyle name="Normal 10 9 3 3 3" xfId="17490"/>
    <cellStyle name="Normal 10 9 3 3 3 2" xfId="17491"/>
    <cellStyle name="Normal 10 9 3 3 3 2 2" xfId="17492"/>
    <cellStyle name="Normal 10 9 3 3 3 2 2 2" xfId="17493"/>
    <cellStyle name="Normal 10 9 3 3 3 2 3" xfId="17494"/>
    <cellStyle name="Normal 10 9 3 3 3 3" xfId="17495"/>
    <cellStyle name="Normal 10 9 3 3 3 3 2" xfId="17496"/>
    <cellStyle name="Normal 10 9 3 3 3 3 2 2" xfId="17497"/>
    <cellStyle name="Normal 10 9 3 3 3 3 3" xfId="17498"/>
    <cellStyle name="Normal 10 9 3 3 3 4" xfId="17499"/>
    <cellStyle name="Normal 10 9 3 3 3 4 2" xfId="17500"/>
    <cellStyle name="Normal 10 9 3 3 3 5" xfId="17501"/>
    <cellStyle name="Normal 10 9 3 3 4" xfId="17502"/>
    <cellStyle name="Normal 10 9 3 3 4 2" xfId="17503"/>
    <cellStyle name="Normal 10 9 3 3 4 2 2" xfId="17504"/>
    <cellStyle name="Normal 10 9 3 3 4 3" xfId="17505"/>
    <cellStyle name="Normal 10 9 3 3 5" xfId="17506"/>
    <cellStyle name="Normal 10 9 3 3 5 2" xfId="17507"/>
    <cellStyle name="Normal 10 9 3 3 5 2 2" xfId="17508"/>
    <cellStyle name="Normal 10 9 3 3 5 3" xfId="17509"/>
    <cellStyle name="Normal 10 9 3 3 6" xfId="17510"/>
    <cellStyle name="Normal 10 9 3 3 6 2" xfId="17511"/>
    <cellStyle name="Normal 10 9 3 3 7" xfId="17512"/>
    <cellStyle name="Normal 10 9 3 4" xfId="17513"/>
    <cellStyle name="Normal 10 9 3 4 2" xfId="17514"/>
    <cellStyle name="Normal 10 9 3 4 2 2" xfId="17515"/>
    <cellStyle name="Normal 10 9 3 4 2 2 2" xfId="17516"/>
    <cellStyle name="Normal 10 9 3 4 2 2 2 2" xfId="17517"/>
    <cellStyle name="Normal 10 9 3 4 2 2 3" xfId="17518"/>
    <cellStyle name="Normal 10 9 3 4 2 3" xfId="17519"/>
    <cellStyle name="Normal 10 9 3 4 2 3 2" xfId="17520"/>
    <cellStyle name="Normal 10 9 3 4 2 3 2 2" xfId="17521"/>
    <cellStyle name="Normal 10 9 3 4 2 3 3" xfId="17522"/>
    <cellStyle name="Normal 10 9 3 4 2 4" xfId="17523"/>
    <cellStyle name="Normal 10 9 3 4 2 4 2" xfId="17524"/>
    <cellStyle name="Normal 10 9 3 4 2 5" xfId="17525"/>
    <cellStyle name="Normal 10 9 3 4 3" xfId="17526"/>
    <cellStyle name="Normal 10 9 3 4 3 2" xfId="17527"/>
    <cellStyle name="Normal 10 9 3 4 3 2 2" xfId="17528"/>
    <cellStyle name="Normal 10 9 3 4 3 3" xfId="17529"/>
    <cellStyle name="Normal 10 9 3 4 4" xfId="17530"/>
    <cellStyle name="Normal 10 9 3 4 4 2" xfId="17531"/>
    <cellStyle name="Normal 10 9 3 4 4 2 2" xfId="17532"/>
    <cellStyle name="Normal 10 9 3 4 4 3" xfId="17533"/>
    <cellStyle name="Normal 10 9 3 4 5" xfId="17534"/>
    <cellStyle name="Normal 10 9 3 4 5 2" xfId="17535"/>
    <cellStyle name="Normal 10 9 3 4 6" xfId="17536"/>
    <cellStyle name="Normal 10 9 3 5" xfId="17537"/>
    <cellStyle name="Normal 10 9 3 5 2" xfId="17538"/>
    <cellStyle name="Normal 10 9 3 5 2 2" xfId="17539"/>
    <cellStyle name="Normal 10 9 3 5 2 2 2" xfId="17540"/>
    <cellStyle name="Normal 10 9 3 5 2 3" xfId="17541"/>
    <cellStyle name="Normal 10 9 3 5 3" xfId="17542"/>
    <cellStyle name="Normal 10 9 3 5 3 2" xfId="17543"/>
    <cellStyle name="Normal 10 9 3 5 3 2 2" xfId="17544"/>
    <cellStyle name="Normal 10 9 3 5 3 3" xfId="17545"/>
    <cellStyle name="Normal 10 9 3 5 4" xfId="17546"/>
    <cellStyle name="Normal 10 9 3 5 4 2" xfId="17547"/>
    <cellStyle name="Normal 10 9 3 5 5" xfId="17548"/>
    <cellStyle name="Normal 10 9 3 6" xfId="17549"/>
    <cellStyle name="Normal 10 9 3 6 2" xfId="17550"/>
    <cellStyle name="Normal 10 9 3 6 2 2" xfId="17551"/>
    <cellStyle name="Normal 10 9 3 6 3" xfId="17552"/>
    <cellStyle name="Normal 10 9 3 7" xfId="17553"/>
    <cellStyle name="Normal 10 9 3 7 2" xfId="17554"/>
    <cellStyle name="Normal 10 9 3 7 2 2" xfId="17555"/>
    <cellStyle name="Normal 10 9 3 7 3" xfId="17556"/>
    <cellStyle name="Normal 10 9 3 8" xfId="17557"/>
    <cellStyle name="Normal 10 9 3 8 2" xfId="17558"/>
    <cellStyle name="Normal 10 9 3 9" xfId="17559"/>
    <cellStyle name="Normal 10 9 4" xfId="435"/>
    <cellStyle name="Normal 10 9 4 2" xfId="17561"/>
    <cellStyle name="Normal 10 9 4 2 2" xfId="17562"/>
    <cellStyle name="Normal 10 9 4 2 2 2" xfId="17563"/>
    <cellStyle name="Normal 10 9 4 2 2 2 2" xfId="17564"/>
    <cellStyle name="Normal 10 9 4 2 2 2 2 2" xfId="17565"/>
    <cellStyle name="Normal 10 9 4 2 2 2 2 2 2" xfId="17566"/>
    <cellStyle name="Normal 10 9 4 2 2 2 2 3" xfId="17567"/>
    <cellStyle name="Normal 10 9 4 2 2 2 3" xfId="17568"/>
    <cellStyle name="Normal 10 9 4 2 2 2 3 2" xfId="17569"/>
    <cellStyle name="Normal 10 9 4 2 2 2 3 2 2" xfId="17570"/>
    <cellStyle name="Normal 10 9 4 2 2 2 3 3" xfId="17571"/>
    <cellStyle name="Normal 10 9 4 2 2 2 4" xfId="17572"/>
    <cellStyle name="Normal 10 9 4 2 2 2 4 2" xfId="17573"/>
    <cellStyle name="Normal 10 9 4 2 2 2 5" xfId="17574"/>
    <cellStyle name="Normal 10 9 4 2 2 3" xfId="17575"/>
    <cellStyle name="Normal 10 9 4 2 2 3 2" xfId="17576"/>
    <cellStyle name="Normal 10 9 4 2 2 3 2 2" xfId="17577"/>
    <cellStyle name="Normal 10 9 4 2 2 3 3" xfId="17578"/>
    <cellStyle name="Normal 10 9 4 2 2 4" xfId="17579"/>
    <cellStyle name="Normal 10 9 4 2 2 4 2" xfId="17580"/>
    <cellStyle name="Normal 10 9 4 2 2 4 2 2" xfId="17581"/>
    <cellStyle name="Normal 10 9 4 2 2 4 3" xfId="17582"/>
    <cellStyle name="Normal 10 9 4 2 2 5" xfId="17583"/>
    <cellStyle name="Normal 10 9 4 2 2 5 2" xfId="17584"/>
    <cellStyle name="Normal 10 9 4 2 2 6" xfId="17585"/>
    <cellStyle name="Normal 10 9 4 2 3" xfId="17586"/>
    <cellStyle name="Normal 10 9 4 2 3 2" xfId="17587"/>
    <cellStyle name="Normal 10 9 4 2 3 2 2" xfId="17588"/>
    <cellStyle name="Normal 10 9 4 2 3 2 2 2" xfId="17589"/>
    <cellStyle name="Normal 10 9 4 2 3 2 3" xfId="17590"/>
    <cellStyle name="Normal 10 9 4 2 3 3" xfId="17591"/>
    <cellStyle name="Normal 10 9 4 2 3 3 2" xfId="17592"/>
    <cellStyle name="Normal 10 9 4 2 3 3 2 2" xfId="17593"/>
    <cellStyle name="Normal 10 9 4 2 3 3 3" xfId="17594"/>
    <cellStyle name="Normal 10 9 4 2 3 4" xfId="17595"/>
    <cellStyle name="Normal 10 9 4 2 3 4 2" xfId="17596"/>
    <cellStyle name="Normal 10 9 4 2 3 5" xfId="17597"/>
    <cellStyle name="Normal 10 9 4 2 4" xfId="17598"/>
    <cellStyle name="Normal 10 9 4 2 4 2" xfId="17599"/>
    <cellStyle name="Normal 10 9 4 2 4 2 2" xfId="17600"/>
    <cellStyle name="Normal 10 9 4 2 4 3" xfId="17601"/>
    <cellStyle name="Normal 10 9 4 2 5" xfId="17602"/>
    <cellStyle name="Normal 10 9 4 2 5 2" xfId="17603"/>
    <cellStyle name="Normal 10 9 4 2 5 2 2" xfId="17604"/>
    <cellStyle name="Normal 10 9 4 2 5 3" xfId="17605"/>
    <cellStyle name="Normal 10 9 4 2 6" xfId="17606"/>
    <cellStyle name="Normal 10 9 4 2 6 2" xfId="17607"/>
    <cellStyle name="Normal 10 9 4 2 7" xfId="17608"/>
    <cellStyle name="Normal 10 9 4 3" xfId="17609"/>
    <cellStyle name="Normal 10 9 4 3 2" xfId="17610"/>
    <cellStyle name="Normal 10 9 4 3 2 2" xfId="17611"/>
    <cellStyle name="Normal 10 9 4 3 2 2 2" xfId="17612"/>
    <cellStyle name="Normal 10 9 4 3 2 2 2 2" xfId="17613"/>
    <cellStyle name="Normal 10 9 4 3 2 2 3" xfId="17614"/>
    <cellStyle name="Normal 10 9 4 3 2 3" xfId="17615"/>
    <cellStyle name="Normal 10 9 4 3 2 3 2" xfId="17616"/>
    <cellStyle name="Normal 10 9 4 3 2 3 2 2" xfId="17617"/>
    <cellStyle name="Normal 10 9 4 3 2 3 3" xfId="17618"/>
    <cellStyle name="Normal 10 9 4 3 2 4" xfId="17619"/>
    <cellStyle name="Normal 10 9 4 3 2 4 2" xfId="17620"/>
    <cellStyle name="Normal 10 9 4 3 2 5" xfId="17621"/>
    <cellStyle name="Normal 10 9 4 3 3" xfId="17622"/>
    <cellStyle name="Normal 10 9 4 3 3 2" xfId="17623"/>
    <cellStyle name="Normal 10 9 4 3 3 2 2" xfId="17624"/>
    <cellStyle name="Normal 10 9 4 3 3 3" xfId="17625"/>
    <cellStyle name="Normal 10 9 4 3 4" xfId="17626"/>
    <cellStyle name="Normal 10 9 4 3 4 2" xfId="17627"/>
    <cellStyle name="Normal 10 9 4 3 4 2 2" xfId="17628"/>
    <cellStyle name="Normal 10 9 4 3 4 3" xfId="17629"/>
    <cellStyle name="Normal 10 9 4 3 5" xfId="17630"/>
    <cellStyle name="Normal 10 9 4 3 5 2" xfId="17631"/>
    <cellStyle name="Normal 10 9 4 3 6" xfId="17632"/>
    <cellStyle name="Normal 10 9 4 4" xfId="17633"/>
    <cellStyle name="Normal 10 9 4 4 2" xfId="17634"/>
    <cellStyle name="Normal 10 9 4 4 2 2" xfId="17635"/>
    <cellStyle name="Normal 10 9 4 4 2 2 2" xfId="17636"/>
    <cellStyle name="Normal 10 9 4 4 2 3" xfId="17637"/>
    <cellStyle name="Normal 10 9 4 4 3" xfId="17638"/>
    <cellStyle name="Normal 10 9 4 4 3 2" xfId="17639"/>
    <cellStyle name="Normal 10 9 4 4 3 2 2" xfId="17640"/>
    <cellStyle name="Normal 10 9 4 4 3 3" xfId="17641"/>
    <cellStyle name="Normal 10 9 4 4 4" xfId="17642"/>
    <cellStyle name="Normal 10 9 4 4 4 2" xfId="17643"/>
    <cellStyle name="Normal 10 9 4 4 5" xfId="17644"/>
    <cellStyle name="Normal 10 9 4 5" xfId="17645"/>
    <cellStyle name="Normal 10 9 4 5 2" xfId="17646"/>
    <cellStyle name="Normal 10 9 4 5 2 2" xfId="17647"/>
    <cellStyle name="Normal 10 9 4 5 3" xfId="17648"/>
    <cellStyle name="Normal 10 9 4 6" xfId="17649"/>
    <cellStyle name="Normal 10 9 4 6 2" xfId="17650"/>
    <cellStyle name="Normal 10 9 4 6 2 2" xfId="17651"/>
    <cellStyle name="Normal 10 9 4 6 3" xfId="17652"/>
    <cellStyle name="Normal 10 9 4 7" xfId="17653"/>
    <cellStyle name="Normal 10 9 4 7 2" xfId="17654"/>
    <cellStyle name="Normal 10 9 4 8" xfId="17655"/>
    <cellStyle name="Normal 10 9 4 9" xfId="17560"/>
    <cellStyle name="Normal 10 9 5" xfId="436"/>
    <cellStyle name="Normal 10 9 5 2" xfId="17657"/>
    <cellStyle name="Normal 10 9 5 2 2" xfId="17658"/>
    <cellStyle name="Normal 10 9 5 2 2 2" xfId="17659"/>
    <cellStyle name="Normal 10 9 5 2 2 2 2" xfId="17660"/>
    <cellStyle name="Normal 10 9 5 2 2 2 2 2" xfId="17661"/>
    <cellStyle name="Normal 10 9 5 2 2 2 3" xfId="17662"/>
    <cellStyle name="Normal 10 9 5 2 2 3" xfId="17663"/>
    <cellStyle name="Normal 10 9 5 2 2 3 2" xfId="17664"/>
    <cellStyle name="Normal 10 9 5 2 2 3 2 2" xfId="17665"/>
    <cellStyle name="Normal 10 9 5 2 2 3 3" xfId="17666"/>
    <cellStyle name="Normal 10 9 5 2 2 4" xfId="17667"/>
    <cellStyle name="Normal 10 9 5 2 2 4 2" xfId="17668"/>
    <cellStyle name="Normal 10 9 5 2 2 5" xfId="17669"/>
    <cellStyle name="Normal 10 9 5 2 3" xfId="17670"/>
    <cellStyle name="Normal 10 9 5 2 3 2" xfId="17671"/>
    <cellStyle name="Normal 10 9 5 2 3 2 2" xfId="17672"/>
    <cellStyle name="Normal 10 9 5 2 3 3" xfId="17673"/>
    <cellStyle name="Normal 10 9 5 2 4" xfId="17674"/>
    <cellStyle name="Normal 10 9 5 2 4 2" xfId="17675"/>
    <cellStyle name="Normal 10 9 5 2 4 2 2" xfId="17676"/>
    <cellStyle name="Normal 10 9 5 2 4 3" xfId="17677"/>
    <cellStyle name="Normal 10 9 5 2 5" xfId="17678"/>
    <cellStyle name="Normal 10 9 5 2 5 2" xfId="17679"/>
    <cellStyle name="Normal 10 9 5 2 6" xfId="17680"/>
    <cellStyle name="Normal 10 9 5 3" xfId="17681"/>
    <cellStyle name="Normal 10 9 5 3 2" xfId="17682"/>
    <cellStyle name="Normal 10 9 5 3 2 2" xfId="17683"/>
    <cellStyle name="Normal 10 9 5 3 2 2 2" xfId="17684"/>
    <cellStyle name="Normal 10 9 5 3 2 3" xfId="17685"/>
    <cellStyle name="Normal 10 9 5 3 3" xfId="17686"/>
    <cellStyle name="Normal 10 9 5 3 3 2" xfId="17687"/>
    <cellStyle name="Normal 10 9 5 3 3 2 2" xfId="17688"/>
    <cellStyle name="Normal 10 9 5 3 3 3" xfId="17689"/>
    <cellStyle name="Normal 10 9 5 3 4" xfId="17690"/>
    <cellStyle name="Normal 10 9 5 3 4 2" xfId="17691"/>
    <cellStyle name="Normal 10 9 5 3 5" xfId="17692"/>
    <cellStyle name="Normal 10 9 5 4" xfId="17693"/>
    <cellStyle name="Normal 10 9 5 4 2" xfId="17694"/>
    <cellStyle name="Normal 10 9 5 4 2 2" xfId="17695"/>
    <cellStyle name="Normal 10 9 5 4 3" xfId="17696"/>
    <cellStyle name="Normal 10 9 5 5" xfId="17697"/>
    <cellStyle name="Normal 10 9 5 5 2" xfId="17698"/>
    <cellStyle name="Normal 10 9 5 5 2 2" xfId="17699"/>
    <cellStyle name="Normal 10 9 5 5 3" xfId="17700"/>
    <cellStyle name="Normal 10 9 5 6" xfId="17701"/>
    <cellStyle name="Normal 10 9 5 6 2" xfId="17702"/>
    <cellStyle name="Normal 10 9 5 7" xfId="17703"/>
    <cellStyle name="Normal 10 9 5 8" xfId="17656"/>
    <cellStyle name="Normal 10 9 6" xfId="17704"/>
    <cellStyle name="Normal 10 9 6 2" xfId="17705"/>
    <cellStyle name="Normal 10 9 6 2 2" xfId="17706"/>
    <cellStyle name="Normal 10 9 6 2 2 2" xfId="17707"/>
    <cellStyle name="Normal 10 9 6 2 2 2 2" xfId="17708"/>
    <cellStyle name="Normal 10 9 6 2 2 3" xfId="17709"/>
    <cellStyle name="Normal 10 9 6 2 3" xfId="17710"/>
    <cellStyle name="Normal 10 9 6 2 3 2" xfId="17711"/>
    <cellStyle name="Normal 10 9 6 2 3 2 2" xfId="17712"/>
    <cellStyle name="Normal 10 9 6 2 3 3" xfId="17713"/>
    <cellStyle name="Normal 10 9 6 2 4" xfId="17714"/>
    <cellStyle name="Normal 10 9 6 2 4 2" xfId="17715"/>
    <cellStyle name="Normal 10 9 6 2 5" xfId="17716"/>
    <cellStyle name="Normal 10 9 6 3" xfId="17717"/>
    <cellStyle name="Normal 10 9 6 3 2" xfId="17718"/>
    <cellStyle name="Normal 10 9 6 3 2 2" xfId="17719"/>
    <cellStyle name="Normal 10 9 6 3 3" xfId="17720"/>
    <cellStyle name="Normal 10 9 6 4" xfId="17721"/>
    <cellStyle name="Normal 10 9 6 4 2" xfId="17722"/>
    <cellStyle name="Normal 10 9 6 4 2 2" xfId="17723"/>
    <cellStyle name="Normal 10 9 6 4 3" xfId="17724"/>
    <cellStyle name="Normal 10 9 6 5" xfId="17725"/>
    <cellStyle name="Normal 10 9 6 5 2" xfId="17726"/>
    <cellStyle name="Normal 10 9 6 6" xfId="17727"/>
    <cellStyle name="Normal 10 9 7" xfId="17728"/>
    <cellStyle name="Normal 10 9 7 2" xfId="17729"/>
    <cellStyle name="Normal 10 9 7 2 2" xfId="17730"/>
    <cellStyle name="Normal 10 9 7 2 2 2" xfId="17731"/>
    <cellStyle name="Normal 10 9 7 2 3" xfId="17732"/>
    <cellStyle name="Normal 10 9 7 3" xfId="17733"/>
    <cellStyle name="Normal 10 9 7 3 2" xfId="17734"/>
    <cellStyle name="Normal 10 9 7 3 2 2" xfId="17735"/>
    <cellStyle name="Normal 10 9 7 3 3" xfId="17736"/>
    <cellStyle name="Normal 10 9 7 4" xfId="17737"/>
    <cellStyle name="Normal 10 9 7 4 2" xfId="17738"/>
    <cellStyle name="Normal 10 9 7 5" xfId="17739"/>
    <cellStyle name="Normal 10 9 8" xfId="17740"/>
    <cellStyle name="Normal 10 9 8 2" xfId="17741"/>
    <cellStyle name="Normal 10 9 8 2 2" xfId="17742"/>
    <cellStyle name="Normal 10 9 8 3" xfId="17743"/>
    <cellStyle name="Normal 10 9 9" xfId="17744"/>
    <cellStyle name="Normal 10 9 9 2" xfId="17745"/>
    <cellStyle name="Normal 10 9 9 2 2" xfId="17746"/>
    <cellStyle name="Normal 10 9 9 3" xfId="17747"/>
    <cellStyle name="Normal 11" xfId="437"/>
    <cellStyle name="Normal 11 10" xfId="17748"/>
    <cellStyle name="Normal 11 10 2" xfId="17749"/>
    <cellStyle name="Normal 11 10 2 2" xfId="17750"/>
    <cellStyle name="Normal 11 10 2 2 2" xfId="17751"/>
    <cellStyle name="Normal 11 10 2 3" xfId="17752"/>
    <cellStyle name="Normal 11 10 3" xfId="17753"/>
    <cellStyle name="Normal 11 10 3 2" xfId="17754"/>
    <cellStyle name="Normal 11 10 3 2 2" xfId="17755"/>
    <cellStyle name="Normal 11 10 3 3" xfId="17756"/>
    <cellStyle name="Normal 11 10 4" xfId="17757"/>
    <cellStyle name="Normal 11 10 4 2" xfId="17758"/>
    <cellStyle name="Normal 11 10 5" xfId="17759"/>
    <cellStyle name="Normal 11 11" xfId="17760"/>
    <cellStyle name="Normal 11 11 2" xfId="17761"/>
    <cellStyle name="Normal 11 11 2 2" xfId="17762"/>
    <cellStyle name="Normal 11 11 3" xfId="17763"/>
    <cellStyle name="Normal 11 12" xfId="17764"/>
    <cellStyle name="Normal 11 12 2" xfId="17765"/>
    <cellStyle name="Normal 11 12 2 2" xfId="17766"/>
    <cellStyle name="Normal 11 12 3" xfId="17767"/>
    <cellStyle name="Normal 11 13" xfId="17768"/>
    <cellStyle name="Normal 11 13 2" xfId="17769"/>
    <cellStyle name="Normal 11 14" xfId="17770"/>
    <cellStyle name="Normal 11 2" xfId="438"/>
    <cellStyle name="Normal 11 2 2" xfId="439"/>
    <cellStyle name="Normal 11 2 2 2" xfId="440"/>
    <cellStyle name="Normal 11 2 3" xfId="441"/>
    <cellStyle name="Normal 11 2 3 2" xfId="442"/>
    <cellStyle name="Normal 11 2 4" xfId="17771"/>
    <cellStyle name="Normal 11 3" xfId="443"/>
    <cellStyle name="Normal 11 3 10" xfId="17772"/>
    <cellStyle name="Normal 11 3 10 2" xfId="17773"/>
    <cellStyle name="Normal 11 3 11" xfId="17774"/>
    <cellStyle name="Normal 11 3 2" xfId="444"/>
    <cellStyle name="Normal 11 3 2 10" xfId="17775"/>
    <cellStyle name="Normal 11 3 2 2" xfId="17776"/>
    <cellStyle name="Normal 11 3 2 2 2" xfId="17777"/>
    <cellStyle name="Normal 11 3 2 2 2 2" xfId="17778"/>
    <cellStyle name="Normal 11 3 2 2 2 2 2" xfId="17779"/>
    <cellStyle name="Normal 11 3 2 2 2 2 2 2" xfId="17780"/>
    <cellStyle name="Normal 11 3 2 2 2 2 2 2 2" xfId="17781"/>
    <cellStyle name="Normal 11 3 2 2 2 2 2 2 2 2" xfId="17782"/>
    <cellStyle name="Normal 11 3 2 2 2 2 2 2 3" xfId="17783"/>
    <cellStyle name="Normal 11 3 2 2 2 2 2 3" xfId="17784"/>
    <cellStyle name="Normal 11 3 2 2 2 2 2 3 2" xfId="17785"/>
    <cellStyle name="Normal 11 3 2 2 2 2 2 3 2 2" xfId="17786"/>
    <cellStyle name="Normal 11 3 2 2 2 2 2 3 3" xfId="17787"/>
    <cellStyle name="Normal 11 3 2 2 2 2 2 4" xfId="17788"/>
    <cellStyle name="Normal 11 3 2 2 2 2 2 4 2" xfId="17789"/>
    <cellStyle name="Normal 11 3 2 2 2 2 2 5" xfId="17790"/>
    <cellStyle name="Normal 11 3 2 2 2 2 3" xfId="17791"/>
    <cellStyle name="Normal 11 3 2 2 2 2 3 2" xfId="17792"/>
    <cellStyle name="Normal 11 3 2 2 2 2 3 2 2" xfId="17793"/>
    <cellStyle name="Normal 11 3 2 2 2 2 3 3" xfId="17794"/>
    <cellStyle name="Normal 11 3 2 2 2 2 4" xfId="17795"/>
    <cellStyle name="Normal 11 3 2 2 2 2 4 2" xfId="17796"/>
    <cellStyle name="Normal 11 3 2 2 2 2 4 2 2" xfId="17797"/>
    <cellStyle name="Normal 11 3 2 2 2 2 4 3" xfId="17798"/>
    <cellStyle name="Normal 11 3 2 2 2 2 5" xfId="17799"/>
    <cellStyle name="Normal 11 3 2 2 2 2 5 2" xfId="17800"/>
    <cellStyle name="Normal 11 3 2 2 2 2 6" xfId="17801"/>
    <cellStyle name="Normal 11 3 2 2 2 3" xfId="17802"/>
    <cellStyle name="Normal 11 3 2 2 2 3 2" xfId="17803"/>
    <cellStyle name="Normal 11 3 2 2 2 3 2 2" xfId="17804"/>
    <cellStyle name="Normal 11 3 2 2 2 3 2 2 2" xfId="17805"/>
    <cellStyle name="Normal 11 3 2 2 2 3 2 3" xfId="17806"/>
    <cellStyle name="Normal 11 3 2 2 2 3 3" xfId="17807"/>
    <cellStyle name="Normal 11 3 2 2 2 3 3 2" xfId="17808"/>
    <cellStyle name="Normal 11 3 2 2 2 3 3 2 2" xfId="17809"/>
    <cellStyle name="Normal 11 3 2 2 2 3 3 3" xfId="17810"/>
    <cellStyle name="Normal 11 3 2 2 2 3 4" xfId="17811"/>
    <cellStyle name="Normal 11 3 2 2 2 3 4 2" xfId="17812"/>
    <cellStyle name="Normal 11 3 2 2 2 3 5" xfId="17813"/>
    <cellStyle name="Normal 11 3 2 2 2 4" xfId="17814"/>
    <cellStyle name="Normal 11 3 2 2 2 4 2" xfId="17815"/>
    <cellStyle name="Normal 11 3 2 2 2 4 2 2" xfId="17816"/>
    <cellStyle name="Normal 11 3 2 2 2 4 3" xfId="17817"/>
    <cellStyle name="Normal 11 3 2 2 2 5" xfId="17818"/>
    <cellStyle name="Normal 11 3 2 2 2 5 2" xfId="17819"/>
    <cellStyle name="Normal 11 3 2 2 2 5 2 2" xfId="17820"/>
    <cellStyle name="Normal 11 3 2 2 2 5 3" xfId="17821"/>
    <cellStyle name="Normal 11 3 2 2 2 6" xfId="17822"/>
    <cellStyle name="Normal 11 3 2 2 2 6 2" xfId="17823"/>
    <cellStyle name="Normal 11 3 2 2 2 7" xfId="17824"/>
    <cellStyle name="Normal 11 3 2 2 3" xfId="17825"/>
    <cellStyle name="Normal 11 3 2 2 3 2" xfId="17826"/>
    <cellStyle name="Normal 11 3 2 2 3 2 2" xfId="17827"/>
    <cellStyle name="Normal 11 3 2 2 3 2 2 2" xfId="17828"/>
    <cellStyle name="Normal 11 3 2 2 3 2 2 2 2" xfId="17829"/>
    <cellStyle name="Normal 11 3 2 2 3 2 2 3" xfId="17830"/>
    <cellStyle name="Normal 11 3 2 2 3 2 3" xfId="17831"/>
    <cellStyle name="Normal 11 3 2 2 3 2 3 2" xfId="17832"/>
    <cellStyle name="Normal 11 3 2 2 3 2 3 2 2" xfId="17833"/>
    <cellStyle name="Normal 11 3 2 2 3 2 3 3" xfId="17834"/>
    <cellStyle name="Normal 11 3 2 2 3 2 4" xfId="17835"/>
    <cellStyle name="Normal 11 3 2 2 3 2 4 2" xfId="17836"/>
    <cellStyle name="Normal 11 3 2 2 3 2 5" xfId="17837"/>
    <cellStyle name="Normal 11 3 2 2 3 3" xfId="17838"/>
    <cellStyle name="Normal 11 3 2 2 3 3 2" xfId="17839"/>
    <cellStyle name="Normal 11 3 2 2 3 3 2 2" xfId="17840"/>
    <cellStyle name="Normal 11 3 2 2 3 3 3" xfId="17841"/>
    <cellStyle name="Normal 11 3 2 2 3 4" xfId="17842"/>
    <cellStyle name="Normal 11 3 2 2 3 4 2" xfId="17843"/>
    <cellStyle name="Normal 11 3 2 2 3 4 2 2" xfId="17844"/>
    <cellStyle name="Normal 11 3 2 2 3 4 3" xfId="17845"/>
    <cellStyle name="Normal 11 3 2 2 3 5" xfId="17846"/>
    <cellStyle name="Normal 11 3 2 2 3 5 2" xfId="17847"/>
    <cellStyle name="Normal 11 3 2 2 3 6" xfId="17848"/>
    <cellStyle name="Normal 11 3 2 2 4" xfId="17849"/>
    <cellStyle name="Normal 11 3 2 2 4 2" xfId="17850"/>
    <cellStyle name="Normal 11 3 2 2 4 2 2" xfId="17851"/>
    <cellStyle name="Normal 11 3 2 2 4 2 2 2" xfId="17852"/>
    <cellStyle name="Normal 11 3 2 2 4 2 3" xfId="17853"/>
    <cellStyle name="Normal 11 3 2 2 4 3" xfId="17854"/>
    <cellStyle name="Normal 11 3 2 2 4 3 2" xfId="17855"/>
    <cellStyle name="Normal 11 3 2 2 4 3 2 2" xfId="17856"/>
    <cellStyle name="Normal 11 3 2 2 4 3 3" xfId="17857"/>
    <cellStyle name="Normal 11 3 2 2 4 4" xfId="17858"/>
    <cellStyle name="Normal 11 3 2 2 4 4 2" xfId="17859"/>
    <cellStyle name="Normal 11 3 2 2 4 5" xfId="17860"/>
    <cellStyle name="Normal 11 3 2 2 5" xfId="17861"/>
    <cellStyle name="Normal 11 3 2 2 5 2" xfId="17862"/>
    <cellStyle name="Normal 11 3 2 2 5 2 2" xfId="17863"/>
    <cellStyle name="Normal 11 3 2 2 5 3" xfId="17864"/>
    <cellStyle name="Normal 11 3 2 2 6" xfId="17865"/>
    <cellStyle name="Normal 11 3 2 2 6 2" xfId="17866"/>
    <cellStyle name="Normal 11 3 2 2 6 2 2" xfId="17867"/>
    <cellStyle name="Normal 11 3 2 2 6 3" xfId="17868"/>
    <cellStyle name="Normal 11 3 2 2 7" xfId="17869"/>
    <cellStyle name="Normal 11 3 2 2 7 2" xfId="17870"/>
    <cellStyle name="Normal 11 3 2 2 8" xfId="17871"/>
    <cellStyle name="Normal 11 3 2 3" xfId="17872"/>
    <cellStyle name="Normal 11 3 2 3 2" xfId="17873"/>
    <cellStyle name="Normal 11 3 2 3 2 2" xfId="17874"/>
    <cellStyle name="Normal 11 3 2 3 2 2 2" xfId="17875"/>
    <cellStyle name="Normal 11 3 2 3 2 2 2 2" xfId="17876"/>
    <cellStyle name="Normal 11 3 2 3 2 2 2 2 2" xfId="17877"/>
    <cellStyle name="Normal 11 3 2 3 2 2 2 3" xfId="17878"/>
    <cellStyle name="Normal 11 3 2 3 2 2 3" xfId="17879"/>
    <cellStyle name="Normal 11 3 2 3 2 2 3 2" xfId="17880"/>
    <cellStyle name="Normal 11 3 2 3 2 2 3 2 2" xfId="17881"/>
    <cellStyle name="Normal 11 3 2 3 2 2 3 3" xfId="17882"/>
    <cellStyle name="Normal 11 3 2 3 2 2 4" xfId="17883"/>
    <cellStyle name="Normal 11 3 2 3 2 2 4 2" xfId="17884"/>
    <cellStyle name="Normal 11 3 2 3 2 2 5" xfId="17885"/>
    <cellStyle name="Normal 11 3 2 3 2 3" xfId="17886"/>
    <cellStyle name="Normal 11 3 2 3 2 3 2" xfId="17887"/>
    <cellStyle name="Normal 11 3 2 3 2 3 2 2" xfId="17888"/>
    <cellStyle name="Normal 11 3 2 3 2 3 3" xfId="17889"/>
    <cellStyle name="Normal 11 3 2 3 2 4" xfId="17890"/>
    <cellStyle name="Normal 11 3 2 3 2 4 2" xfId="17891"/>
    <cellStyle name="Normal 11 3 2 3 2 4 2 2" xfId="17892"/>
    <cellStyle name="Normal 11 3 2 3 2 4 3" xfId="17893"/>
    <cellStyle name="Normal 11 3 2 3 2 5" xfId="17894"/>
    <cellStyle name="Normal 11 3 2 3 2 5 2" xfId="17895"/>
    <cellStyle name="Normal 11 3 2 3 2 6" xfId="17896"/>
    <cellStyle name="Normal 11 3 2 3 3" xfId="17897"/>
    <cellStyle name="Normal 11 3 2 3 3 2" xfId="17898"/>
    <cellStyle name="Normal 11 3 2 3 3 2 2" xfId="17899"/>
    <cellStyle name="Normal 11 3 2 3 3 2 2 2" xfId="17900"/>
    <cellStyle name="Normal 11 3 2 3 3 2 3" xfId="17901"/>
    <cellStyle name="Normal 11 3 2 3 3 3" xfId="17902"/>
    <cellStyle name="Normal 11 3 2 3 3 3 2" xfId="17903"/>
    <cellStyle name="Normal 11 3 2 3 3 3 2 2" xfId="17904"/>
    <cellStyle name="Normal 11 3 2 3 3 3 3" xfId="17905"/>
    <cellStyle name="Normal 11 3 2 3 3 4" xfId="17906"/>
    <cellStyle name="Normal 11 3 2 3 3 4 2" xfId="17907"/>
    <cellStyle name="Normal 11 3 2 3 3 5" xfId="17908"/>
    <cellStyle name="Normal 11 3 2 3 4" xfId="17909"/>
    <cellStyle name="Normal 11 3 2 3 4 2" xfId="17910"/>
    <cellStyle name="Normal 11 3 2 3 4 2 2" xfId="17911"/>
    <cellStyle name="Normal 11 3 2 3 4 3" xfId="17912"/>
    <cellStyle name="Normal 11 3 2 3 5" xfId="17913"/>
    <cellStyle name="Normal 11 3 2 3 5 2" xfId="17914"/>
    <cellStyle name="Normal 11 3 2 3 5 2 2" xfId="17915"/>
    <cellStyle name="Normal 11 3 2 3 5 3" xfId="17916"/>
    <cellStyle name="Normal 11 3 2 3 6" xfId="17917"/>
    <cellStyle name="Normal 11 3 2 3 6 2" xfId="17918"/>
    <cellStyle name="Normal 11 3 2 3 7" xfId="17919"/>
    <cellStyle name="Normal 11 3 2 4" xfId="17920"/>
    <cellStyle name="Normal 11 3 2 4 2" xfId="17921"/>
    <cellStyle name="Normal 11 3 2 4 2 2" xfId="17922"/>
    <cellStyle name="Normal 11 3 2 4 2 2 2" xfId="17923"/>
    <cellStyle name="Normal 11 3 2 4 2 2 2 2" xfId="17924"/>
    <cellStyle name="Normal 11 3 2 4 2 2 3" xfId="17925"/>
    <cellStyle name="Normal 11 3 2 4 2 3" xfId="17926"/>
    <cellStyle name="Normal 11 3 2 4 2 3 2" xfId="17927"/>
    <cellStyle name="Normal 11 3 2 4 2 3 2 2" xfId="17928"/>
    <cellStyle name="Normal 11 3 2 4 2 3 3" xfId="17929"/>
    <cellStyle name="Normal 11 3 2 4 2 4" xfId="17930"/>
    <cellStyle name="Normal 11 3 2 4 2 4 2" xfId="17931"/>
    <cellStyle name="Normal 11 3 2 4 2 5" xfId="17932"/>
    <cellStyle name="Normal 11 3 2 4 3" xfId="17933"/>
    <cellStyle name="Normal 11 3 2 4 3 2" xfId="17934"/>
    <cellStyle name="Normal 11 3 2 4 3 2 2" xfId="17935"/>
    <cellStyle name="Normal 11 3 2 4 3 3" xfId="17936"/>
    <cellStyle name="Normal 11 3 2 4 4" xfId="17937"/>
    <cellStyle name="Normal 11 3 2 4 4 2" xfId="17938"/>
    <cellStyle name="Normal 11 3 2 4 4 2 2" xfId="17939"/>
    <cellStyle name="Normal 11 3 2 4 4 3" xfId="17940"/>
    <cellStyle name="Normal 11 3 2 4 5" xfId="17941"/>
    <cellStyle name="Normal 11 3 2 4 5 2" xfId="17942"/>
    <cellStyle name="Normal 11 3 2 4 6" xfId="17943"/>
    <cellStyle name="Normal 11 3 2 5" xfId="17944"/>
    <cellStyle name="Normal 11 3 2 5 2" xfId="17945"/>
    <cellStyle name="Normal 11 3 2 5 2 2" xfId="17946"/>
    <cellStyle name="Normal 11 3 2 5 2 2 2" xfId="17947"/>
    <cellStyle name="Normal 11 3 2 5 2 3" xfId="17948"/>
    <cellStyle name="Normal 11 3 2 5 3" xfId="17949"/>
    <cellStyle name="Normal 11 3 2 5 3 2" xfId="17950"/>
    <cellStyle name="Normal 11 3 2 5 3 2 2" xfId="17951"/>
    <cellStyle name="Normal 11 3 2 5 3 3" xfId="17952"/>
    <cellStyle name="Normal 11 3 2 5 4" xfId="17953"/>
    <cellStyle name="Normal 11 3 2 5 4 2" xfId="17954"/>
    <cellStyle name="Normal 11 3 2 5 5" xfId="17955"/>
    <cellStyle name="Normal 11 3 2 6" xfId="17956"/>
    <cellStyle name="Normal 11 3 2 6 2" xfId="17957"/>
    <cellStyle name="Normal 11 3 2 6 2 2" xfId="17958"/>
    <cellStyle name="Normal 11 3 2 6 3" xfId="17959"/>
    <cellStyle name="Normal 11 3 2 7" xfId="17960"/>
    <cellStyle name="Normal 11 3 2 7 2" xfId="17961"/>
    <cellStyle name="Normal 11 3 2 7 2 2" xfId="17962"/>
    <cellStyle name="Normal 11 3 2 7 3" xfId="17963"/>
    <cellStyle name="Normal 11 3 2 8" xfId="17964"/>
    <cellStyle name="Normal 11 3 2 8 2" xfId="17965"/>
    <cellStyle name="Normal 11 3 2 9" xfId="17966"/>
    <cellStyle name="Normal 11 3 3" xfId="17967"/>
    <cellStyle name="Normal 11 3 3 2" xfId="17968"/>
    <cellStyle name="Normal 11 3 3 2 2" xfId="17969"/>
    <cellStyle name="Normal 11 3 3 2 2 2" xfId="17970"/>
    <cellStyle name="Normal 11 3 3 2 2 2 2" xfId="17971"/>
    <cellStyle name="Normal 11 3 3 2 2 2 2 2" xfId="17972"/>
    <cellStyle name="Normal 11 3 3 2 2 2 2 2 2" xfId="17973"/>
    <cellStyle name="Normal 11 3 3 2 2 2 2 2 2 2" xfId="17974"/>
    <cellStyle name="Normal 11 3 3 2 2 2 2 2 3" xfId="17975"/>
    <cellStyle name="Normal 11 3 3 2 2 2 2 3" xfId="17976"/>
    <cellStyle name="Normal 11 3 3 2 2 2 2 3 2" xfId="17977"/>
    <cellStyle name="Normal 11 3 3 2 2 2 2 3 2 2" xfId="17978"/>
    <cellStyle name="Normal 11 3 3 2 2 2 2 3 3" xfId="17979"/>
    <cellStyle name="Normal 11 3 3 2 2 2 2 4" xfId="17980"/>
    <cellStyle name="Normal 11 3 3 2 2 2 2 4 2" xfId="17981"/>
    <cellStyle name="Normal 11 3 3 2 2 2 2 5" xfId="17982"/>
    <cellStyle name="Normal 11 3 3 2 2 2 3" xfId="17983"/>
    <cellStyle name="Normal 11 3 3 2 2 2 3 2" xfId="17984"/>
    <cellStyle name="Normal 11 3 3 2 2 2 3 2 2" xfId="17985"/>
    <cellStyle name="Normal 11 3 3 2 2 2 3 3" xfId="17986"/>
    <cellStyle name="Normal 11 3 3 2 2 2 4" xfId="17987"/>
    <cellStyle name="Normal 11 3 3 2 2 2 4 2" xfId="17988"/>
    <cellStyle name="Normal 11 3 3 2 2 2 4 2 2" xfId="17989"/>
    <cellStyle name="Normal 11 3 3 2 2 2 4 3" xfId="17990"/>
    <cellStyle name="Normal 11 3 3 2 2 2 5" xfId="17991"/>
    <cellStyle name="Normal 11 3 3 2 2 2 5 2" xfId="17992"/>
    <cellStyle name="Normal 11 3 3 2 2 2 6" xfId="17993"/>
    <cellStyle name="Normal 11 3 3 2 2 3" xfId="17994"/>
    <cellStyle name="Normal 11 3 3 2 2 3 2" xfId="17995"/>
    <cellStyle name="Normal 11 3 3 2 2 3 2 2" xfId="17996"/>
    <cellStyle name="Normal 11 3 3 2 2 3 2 2 2" xfId="17997"/>
    <cellStyle name="Normal 11 3 3 2 2 3 2 3" xfId="17998"/>
    <cellStyle name="Normal 11 3 3 2 2 3 3" xfId="17999"/>
    <cellStyle name="Normal 11 3 3 2 2 3 3 2" xfId="18000"/>
    <cellStyle name="Normal 11 3 3 2 2 3 3 2 2" xfId="18001"/>
    <cellStyle name="Normal 11 3 3 2 2 3 3 3" xfId="18002"/>
    <cellStyle name="Normal 11 3 3 2 2 3 4" xfId="18003"/>
    <cellStyle name="Normal 11 3 3 2 2 3 4 2" xfId="18004"/>
    <cellStyle name="Normal 11 3 3 2 2 3 5" xfId="18005"/>
    <cellStyle name="Normal 11 3 3 2 2 4" xfId="18006"/>
    <cellStyle name="Normal 11 3 3 2 2 4 2" xfId="18007"/>
    <cellStyle name="Normal 11 3 3 2 2 4 2 2" xfId="18008"/>
    <cellStyle name="Normal 11 3 3 2 2 4 3" xfId="18009"/>
    <cellStyle name="Normal 11 3 3 2 2 5" xfId="18010"/>
    <cellStyle name="Normal 11 3 3 2 2 5 2" xfId="18011"/>
    <cellStyle name="Normal 11 3 3 2 2 5 2 2" xfId="18012"/>
    <cellStyle name="Normal 11 3 3 2 2 5 3" xfId="18013"/>
    <cellStyle name="Normal 11 3 3 2 2 6" xfId="18014"/>
    <cellStyle name="Normal 11 3 3 2 2 6 2" xfId="18015"/>
    <cellStyle name="Normal 11 3 3 2 2 7" xfId="18016"/>
    <cellStyle name="Normal 11 3 3 2 3" xfId="18017"/>
    <cellStyle name="Normal 11 3 3 2 3 2" xfId="18018"/>
    <cellStyle name="Normal 11 3 3 2 3 2 2" xfId="18019"/>
    <cellStyle name="Normal 11 3 3 2 3 2 2 2" xfId="18020"/>
    <cellStyle name="Normal 11 3 3 2 3 2 2 2 2" xfId="18021"/>
    <cellStyle name="Normal 11 3 3 2 3 2 2 3" xfId="18022"/>
    <cellStyle name="Normal 11 3 3 2 3 2 3" xfId="18023"/>
    <cellStyle name="Normal 11 3 3 2 3 2 3 2" xfId="18024"/>
    <cellStyle name="Normal 11 3 3 2 3 2 3 2 2" xfId="18025"/>
    <cellStyle name="Normal 11 3 3 2 3 2 3 3" xfId="18026"/>
    <cellStyle name="Normal 11 3 3 2 3 2 4" xfId="18027"/>
    <cellStyle name="Normal 11 3 3 2 3 2 4 2" xfId="18028"/>
    <cellStyle name="Normal 11 3 3 2 3 2 5" xfId="18029"/>
    <cellStyle name="Normal 11 3 3 2 3 3" xfId="18030"/>
    <cellStyle name="Normal 11 3 3 2 3 3 2" xfId="18031"/>
    <cellStyle name="Normal 11 3 3 2 3 3 2 2" xfId="18032"/>
    <cellStyle name="Normal 11 3 3 2 3 3 3" xfId="18033"/>
    <cellStyle name="Normal 11 3 3 2 3 4" xfId="18034"/>
    <cellStyle name="Normal 11 3 3 2 3 4 2" xfId="18035"/>
    <cellStyle name="Normal 11 3 3 2 3 4 2 2" xfId="18036"/>
    <cellStyle name="Normal 11 3 3 2 3 4 3" xfId="18037"/>
    <cellStyle name="Normal 11 3 3 2 3 5" xfId="18038"/>
    <cellStyle name="Normal 11 3 3 2 3 5 2" xfId="18039"/>
    <cellStyle name="Normal 11 3 3 2 3 6" xfId="18040"/>
    <cellStyle name="Normal 11 3 3 2 4" xfId="18041"/>
    <cellStyle name="Normal 11 3 3 2 4 2" xfId="18042"/>
    <cellStyle name="Normal 11 3 3 2 4 2 2" xfId="18043"/>
    <cellStyle name="Normal 11 3 3 2 4 2 2 2" xfId="18044"/>
    <cellStyle name="Normal 11 3 3 2 4 2 3" xfId="18045"/>
    <cellStyle name="Normal 11 3 3 2 4 3" xfId="18046"/>
    <cellStyle name="Normal 11 3 3 2 4 3 2" xfId="18047"/>
    <cellStyle name="Normal 11 3 3 2 4 3 2 2" xfId="18048"/>
    <cellStyle name="Normal 11 3 3 2 4 3 3" xfId="18049"/>
    <cellStyle name="Normal 11 3 3 2 4 4" xfId="18050"/>
    <cellStyle name="Normal 11 3 3 2 4 4 2" xfId="18051"/>
    <cellStyle name="Normal 11 3 3 2 4 5" xfId="18052"/>
    <cellStyle name="Normal 11 3 3 2 5" xfId="18053"/>
    <cellStyle name="Normal 11 3 3 2 5 2" xfId="18054"/>
    <cellStyle name="Normal 11 3 3 2 5 2 2" xfId="18055"/>
    <cellStyle name="Normal 11 3 3 2 5 3" xfId="18056"/>
    <cellStyle name="Normal 11 3 3 2 6" xfId="18057"/>
    <cellStyle name="Normal 11 3 3 2 6 2" xfId="18058"/>
    <cellStyle name="Normal 11 3 3 2 6 2 2" xfId="18059"/>
    <cellStyle name="Normal 11 3 3 2 6 3" xfId="18060"/>
    <cellStyle name="Normal 11 3 3 2 7" xfId="18061"/>
    <cellStyle name="Normal 11 3 3 2 7 2" xfId="18062"/>
    <cellStyle name="Normal 11 3 3 2 8" xfId="18063"/>
    <cellStyle name="Normal 11 3 3 3" xfId="18064"/>
    <cellStyle name="Normal 11 3 3 3 2" xfId="18065"/>
    <cellStyle name="Normal 11 3 3 3 2 2" xfId="18066"/>
    <cellStyle name="Normal 11 3 3 3 2 2 2" xfId="18067"/>
    <cellStyle name="Normal 11 3 3 3 2 2 2 2" xfId="18068"/>
    <cellStyle name="Normal 11 3 3 3 2 2 2 2 2" xfId="18069"/>
    <cellStyle name="Normal 11 3 3 3 2 2 2 3" xfId="18070"/>
    <cellStyle name="Normal 11 3 3 3 2 2 3" xfId="18071"/>
    <cellStyle name="Normal 11 3 3 3 2 2 3 2" xfId="18072"/>
    <cellStyle name="Normal 11 3 3 3 2 2 3 2 2" xfId="18073"/>
    <cellStyle name="Normal 11 3 3 3 2 2 3 3" xfId="18074"/>
    <cellStyle name="Normal 11 3 3 3 2 2 4" xfId="18075"/>
    <cellStyle name="Normal 11 3 3 3 2 2 4 2" xfId="18076"/>
    <cellStyle name="Normal 11 3 3 3 2 2 5" xfId="18077"/>
    <cellStyle name="Normal 11 3 3 3 2 3" xfId="18078"/>
    <cellStyle name="Normal 11 3 3 3 2 3 2" xfId="18079"/>
    <cellStyle name="Normal 11 3 3 3 2 3 2 2" xfId="18080"/>
    <cellStyle name="Normal 11 3 3 3 2 3 3" xfId="18081"/>
    <cellStyle name="Normal 11 3 3 3 2 4" xfId="18082"/>
    <cellStyle name="Normal 11 3 3 3 2 4 2" xfId="18083"/>
    <cellStyle name="Normal 11 3 3 3 2 4 2 2" xfId="18084"/>
    <cellStyle name="Normal 11 3 3 3 2 4 3" xfId="18085"/>
    <cellStyle name="Normal 11 3 3 3 2 5" xfId="18086"/>
    <cellStyle name="Normal 11 3 3 3 2 5 2" xfId="18087"/>
    <cellStyle name="Normal 11 3 3 3 2 6" xfId="18088"/>
    <cellStyle name="Normal 11 3 3 3 3" xfId="18089"/>
    <cellStyle name="Normal 11 3 3 3 3 2" xfId="18090"/>
    <cellStyle name="Normal 11 3 3 3 3 2 2" xfId="18091"/>
    <cellStyle name="Normal 11 3 3 3 3 2 2 2" xfId="18092"/>
    <cellStyle name="Normal 11 3 3 3 3 2 3" xfId="18093"/>
    <cellStyle name="Normal 11 3 3 3 3 3" xfId="18094"/>
    <cellStyle name="Normal 11 3 3 3 3 3 2" xfId="18095"/>
    <cellStyle name="Normal 11 3 3 3 3 3 2 2" xfId="18096"/>
    <cellStyle name="Normal 11 3 3 3 3 3 3" xfId="18097"/>
    <cellStyle name="Normal 11 3 3 3 3 4" xfId="18098"/>
    <cellStyle name="Normal 11 3 3 3 3 4 2" xfId="18099"/>
    <cellStyle name="Normal 11 3 3 3 3 5" xfId="18100"/>
    <cellStyle name="Normal 11 3 3 3 4" xfId="18101"/>
    <cellStyle name="Normal 11 3 3 3 4 2" xfId="18102"/>
    <cellStyle name="Normal 11 3 3 3 4 2 2" xfId="18103"/>
    <cellStyle name="Normal 11 3 3 3 4 3" xfId="18104"/>
    <cellStyle name="Normal 11 3 3 3 5" xfId="18105"/>
    <cellStyle name="Normal 11 3 3 3 5 2" xfId="18106"/>
    <cellStyle name="Normal 11 3 3 3 5 2 2" xfId="18107"/>
    <cellStyle name="Normal 11 3 3 3 5 3" xfId="18108"/>
    <cellStyle name="Normal 11 3 3 3 6" xfId="18109"/>
    <cellStyle name="Normal 11 3 3 3 6 2" xfId="18110"/>
    <cellStyle name="Normal 11 3 3 3 7" xfId="18111"/>
    <cellStyle name="Normal 11 3 3 4" xfId="18112"/>
    <cellStyle name="Normal 11 3 3 4 2" xfId="18113"/>
    <cellStyle name="Normal 11 3 3 4 2 2" xfId="18114"/>
    <cellStyle name="Normal 11 3 3 4 2 2 2" xfId="18115"/>
    <cellStyle name="Normal 11 3 3 4 2 2 2 2" xfId="18116"/>
    <cellStyle name="Normal 11 3 3 4 2 2 3" xfId="18117"/>
    <cellStyle name="Normal 11 3 3 4 2 3" xfId="18118"/>
    <cellStyle name="Normal 11 3 3 4 2 3 2" xfId="18119"/>
    <cellStyle name="Normal 11 3 3 4 2 3 2 2" xfId="18120"/>
    <cellStyle name="Normal 11 3 3 4 2 3 3" xfId="18121"/>
    <cellStyle name="Normal 11 3 3 4 2 4" xfId="18122"/>
    <cellStyle name="Normal 11 3 3 4 2 4 2" xfId="18123"/>
    <cellStyle name="Normal 11 3 3 4 2 5" xfId="18124"/>
    <cellStyle name="Normal 11 3 3 4 3" xfId="18125"/>
    <cellStyle name="Normal 11 3 3 4 3 2" xfId="18126"/>
    <cellStyle name="Normal 11 3 3 4 3 2 2" xfId="18127"/>
    <cellStyle name="Normal 11 3 3 4 3 3" xfId="18128"/>
    <cellStyle name="Normal 11 3 3 4 4" xfId="18129"/>
    <cellStyle name="Normal 11 3 3 4 4 2" xfId="18130"/>
    <cellStyle name="Normal 11 3 3 4 4 2 2" xfId="18131"/>
    <cellStyle name="Normal 11 3 3 4 4 3" xfId="18132"/>
    <cellStyle name="Normal 11 3 3 4 5" xfId="18133"/>
    <cellStyle name="Normal 11 3 3 4 5 2" xfId="18134"/>
    <cellStyle name="Normal 11 3 3 4 6" xfId="18135"/>
    <cellStyle name="Normal 11 3 3 5" xfId="18136"/>
    <cellStyle name="Normal 11 3 3 5 2" xfId="18137"/>
    <cellStyle name="Normal 11 3 3 5 2 2" xfId="18138"/>
    <cellStyle name="Normal 11 3 3 5 2 2 2" xfId="18139"/>
    <cellStyle name="Normal 11 3 3 5 2 3" xfId="18140"/>
    <cellStyle name="Normal 11 3 3 5 3" xfId="18141"/>
    <cellStyle name="Normal 11 3 3 5 3 2" xfId="18142"/>
    <cellStyle name="Normal 11 3 3 5 3 2 2" xfId="18143"/>
    <cellStyle name="Normal 11 3 3 5 3 3" xfId="18144"/>
    <cellStyle name="Normal 11 3 3 5 4" xfId="18145"/>
    <cellStyle name="Normal 11 3 3 5 4 2" xfId="18146"/>
    <cellStyle name="Normal 11 3 3 5 5" xfId="18147"/>
    <cellStyle name="Normal 11 3 3 6" xfId="18148"/>
    <cellStyle name="Normal 11 3 3 6 2" xfId="18149"/>
    <cellStyle name="Normal 11 3 3 6 2 2" xfId="18150"/>
    <cellStyle name="Normal 11 3 3 6 3" xfId="18151"/>
    <cellStyle name="Normal 11 3 3 7" xfId="18152"/>
    <cellStyle name="Normal 11 3 3 7 2" xfId="18153"/>
    <cellStyle name="Normal 11 3 3 7 2 2" xfId="18154"/>
    <cellStyle name="Normal 11 3 3 7 3" xfId="18155"/>
    <cellStyle name="Normal 11 3 3 8" xfId="18156"/>
    <cellStyle name="Normal 11 3 3 8 2" xfId="18157"/>
    <cellStyle name="Normal 11 3 3 9" xfId="18158"/>
    <cellStyle name="Normal 11 3 4" xfId="18159"/>
    <cellStyle name="Normal 11 3 4 2" xfId="18160"/>
    <cellStyle name="Normal 11 3 4 2 2" xfId="18161"/>
    <cellStyle name="Normal 11 3 4 2 2 2" xfId="18162"/>
    <cellStyle name="Normal 11 3 4 2 2 2 2" xfId="18163"/>
    <cellStyle name="Normal 11 3 4 2 2 2 2 2" xfId="18164"/>
    <cellStyle name="Normal 11 3 4 2 2 2 2 2 2" xfId="18165"/>
    <cellStyle name="Normal 11 3 4 2 2 2 2 3" xfId="18166"/>
    <cellStyle name="Normal 11 3 4 2 2 2 3" xfId="18167"/>
    <cellStyle name="Normal 11 3 4 2 2 2 3 2" xfId="18168"/>
    <cellStyle name="Normal 11 3 4 2 2 2 3 2 2" xfId="18169"/>
    <cellStyle name="Normal 11 3 4 2 2 2 3 3" xfId="18170"/>
    <cellStyle name="Normal 11 3 4 2 2 2 4" xfId="18171"/>
    <cellStyle name="Normal 11 3 4 2 2 2 4 2" xfId="18172"/>
    <cellStyle name="Normal 11 3 4 2 2 2 5" xfId="18173"/>
    <cellStyle name="Normal 11 3 4 2 2 3" xfId="18174"/>
    <cellStyle name="Normal 11 3 4 2 2 3 2" xfId="18175"/>
    <cellStyle name="Normal 11 3 4 2 2 3 2 2" xfId="18176"/>
    <cellStyle name="Normal 11 3 4 2 2 3 3" xfId="18177"/>
    <cellStyle name="Normal 11 3 4 2 2 4" xfId="18178"/>
    <cellStyle name="Normal 11 3 4 2 2 4 2" xfId="18179"/>
    <cellStyle name="Normal 11 3 4 2 2 4 2 2" xfId="18180"/>
    <cellStyle name="Normal 11 3 4 2 2 4 3" xfId="18181"/>
    <cellStyle name="Normal 11 3 4 2 2 5" xfId="18182"/>
    <cellStyle name="Normal 11 3 4 2 2 5 2" xfId="18183"/>
    <cellStyle name="Normal 11 3 4 2 2 6" xfId="18184"/>
    <cellStyle name="Normal 11 3 4 2 3" xfId="18185"/>
    <cellStyle name="Normal 11 3 4 2 3 2" xfId="18186"/>
    <cellStyle name="Normal 11 3 4 2 3 2 2" xfId="18187"/>
    <cellStyle name="Normal 11 3 4 2 3 2 2 2" xfId="18188"/>
    <cellStyle name="Normal 11 3 4 2 3 2 3" xfId="18189"/>
    <cellStyle name="Normal 11 3 4 2 3 3" xfId="18190"/>
    <cellStyle name="Normal 11 3 4 2 3 3 2" xfId="18191"/>
    <cellStyle name="Normal 11 3 4 2 3 3 2 2" xfId="18192"/>
    <cellStyle name="Normal 11 3 4 2 3 3 3" xfId="18193"/>
    <cellStyle name="Normal 11 3 4 2 3 4" xfId="18194"/>
    <cellStyle name="Normal 11 3 4 2 3 4 2" xfId="18195"/>
    <cellStyle name="Normal 11 3 4 2 3 5" xfId="18196"/>
    <cellStyle name="Normal 11 3 4 2 4" xfId="18197"/>
    <cellStyle name="Normal 11 3 4 2 4 2" xfId="18198"/>
    <cellStyle name="Normal 11 3 4 2 4 2 2" xfId="18199"/>
    <cellStyle name="Normal 11 3 4 2 4 3" xfId="18200"/>
    <cellStyle name="Normal 11 3 4 2 5" xfId="18201"/>
    <cellStyle name="Normal 11 3 4 2 5 2" xfId="18202"/>
    <cellStyle name="Normal 11 3 4 2 5 2 2" xfId="18203"/>
    <cellStyle name="Normal 11 3 4 2 5 3" xfId="18204"/>
    <cellStyle name="Normal 11 3 4 2 6" xfId="18205"/>
    <cellStyle name="Normal 11 3 4 2 6 2" xfId="18206"/>
    <cellStyle name="Normal 11 3 4 2 7" xfId="18207"/>
    <cellStyle name="Normal 11 3 4 3" xfId="18208"/>
    <cellStyle name="Normal 11 3 4 3 2" xfId="18209"/>
    <cellStyle name="Normal 11 3 4 3 2 2" xfId="18210"/>
    <cellStyle name="Normal 11 3 4 3 2 2 2" xfId="18211"/>
    <cellStyle name="Normal 11 3 4 3 2 2 2 2" xfId="18212"/>
    <cellStyle name="Normal 11 3 4 3 2 2 3" xfId="18213"/>
    <cellStyle name="Normal 11 3 4 3 2 3" xfId="18214"/>
    <cellStyle name="Normal 11 3 4 3 2 3 2" xfId="18215"/>
    <cellStyle name="Normal 11 3 4 3 2 3 2 2" xfId="18216"/>
    <cellStyle name="Normal 11 3 4 3 2 3 3" xfId="18217"/>
    <cellStyle name="Normal 11 3 4 3 2 4" xfId="18218"/>
    <cellStyle name="Normal 11 3 4 3 2 4 2" xfId="18219"/>
    <cellStyle name="Normal 11 3 4 3 2 5" xfId="18220"/>
    <cellStyle name="Normal 11 3 4 3 3" xfId="18221"/>
    <cellStyle name="Normal 11 3 4 3 3 2" xfId="18222"/>
    <cellStyle name="Normal 11 3 4 3 3 2 2" xfId="18223"/>
    <cellStyle name="Normal 11 3 4 3 3 3" xfId="18224"/>
    <cellStyle name="Normal 11 3 4 3 4" xfId="18225"/>
    <cellStyle name="Normal 11 3 4 3 4 2" xfId="18226"/>
    <cellStyle name="Normal 11 3 4 3 4 2 2" xfId="18227"/>
    <cellStyle name="Normal 11 3 4 3 4 3" xfId="18228"/>
    <cellStyle name="Normal 11 3 4 3 5" xfId="18229"/>
    <cellStyle name="Normal 11 3 4 3 5 2" xfId="18230"/>
    <cellStyle name="Normal 11 3 4 3 6" xfId="18231"/>
    <cellStyle name="Normal 11 3 4 4" xfId="18232"/>
    <cellStyle name="Normal 11 3 4 4 2" xfId="18233"/>
    <cellStyle name="Normal 11 3 4 4 2 2" xfId="18234"/>
    <cellStyle name="Normal 11 3 4 4 2 2 2" xfId="18235"/>
    <cellStyle name="Normal 11 3 4 4 2 3" xfId="18236"/>
    <cellStyle name="Normal 11 3 4 4 3" xfId="18237"/>
    <cellStyle name="Normal 11 3 4 4 3 2" xfId="18238"/>
    <cellStyle name="Normal 11 3 4 4 3 2 2" xfId="18239"/>
    <cellStyle name="Normal 11 3 4 4 3 3" xfId="18240"/>
    <cellStyle name="Normal 11 3 4 4 4" xfId="18241"/>
    <cellStyle name="Normal 11 3 4 4 4 2" xfId="18242"/>
    <cellStyle name="Normal 11 3 4 4 5" xfId="18243"/>
    <cellStyle name="Normal 11 3 4 5" xfId="18244"/>
    <cellStyle name="Normal 11 3 4 5 2" xfId="18245"/>
    <cellStyle name="Normal 11 3 4 5 2 2" xfId="18246"/>
    <cellStyle name="Normal 11 3 4 5 3" xfId="18247"/>
    <cellStyle name="Normal 11 3 4 6" xfId="18248"/>
    <cellStyle name="Normal 11 3 4 6 2" xfId="18249"/>
    <cellStyle name="Normal 11 3 4 6 2 2" xfId="18250"/>
    <cellStyle name="Normal 11 3 4 6 3" xfId="18251"/>
    <cellStyle name="Normal 11 3 4 7" xfId="18252"/>
    <cellStyle name="Normal 11 3 4 7 2" xfId="18253"/>
    <cellStyle name="Normal 11 3 4 8" xfId="18254"/>
    <cellStyle name="Normal 11 3 5" xfId="18255"/>
    <cellStyle name="Normal 11 3 5 2" xfId="18256"/>
    <cellStyle name="Normal 11 3 5 2 2" xfId="18257"/>
    <cellStyle name="Normal 11 3 5 2 2 2" xfId="18258"/>
    <cellStyle name="Normal 11 3 5 2 2 2 2" xfId="18259"/>
    <cellStyle name="Normal 11 3 5 2 2 2 2 2" xfId="18260"/>
    <cellStyle name="Normal 11 3 5 2 2 2 3" xfId="18261"/>
    <cellStyle name="Normal 11 3 5 2 2 3" xfId="18262"/>
    <cellStyle name="Normal 11 3 5 2 2 3 2" xfId="18263"/>
    <cellStyle name="Normal 11 3 5 2 2 3 2 2" xfId="18264"/>
    <cellStyle name="Normal 11 3 5 2 2 3 3" xfId="18265"/>
    <cellStyle name="Normal 11 3 5 2 2 4" xfId="18266"/>
    <cellStyle name="Normal 11 3 5 2 2 4 2" xfId="18267"/>
    <cellStyle name="Normal 11 3 5 2 2 5" xfId="18268"/>
    <cellStyle name="Normal 11 3 5 2 3" xfId="18269"/>
    <cellStyle name="Normal 11 3 5 2 3 2" xfId="18270"/>
    <cellStyle name="Normal 11 3 5 2 3 2 2" xfId="18271"/>
    <cellStyle name="Normal 11 3 5 2 3 3" xfId="18272"/>
    <cellStyle name="Normal 11 3 5 2 4" xfId="18273"/>
    <cellStyle name="Normal 11 3 5 2 4 2" xfId="18274"/>
    <cellStyle name="Normal 11 3 5 2 4 2 2" xfId="18275"/>
    <cellStyle name="Normal 11 3 5 2 4 3" xfId="18276"/>
    <cellStyle name="Normal 11 3 5 2 5" xfId="18277"/>
    <cellStyle name="Normal 11 3 5 2 5 2" xfId="18278"/>
    <cellStyle name="Normal 11 3 5 2 6" xfId="18279"/>
    <cellStyle name="Normal 11 3 5 3" xfId="18280"/>
    <cellStyle name="Normal 11 3 5 3 2" xfId="18281"/>
    <cellStyle name="Normal 11 3 5 3 2 2" xfId="18282"/>
    <cellStyle name="Normal 11 3 5 3 2 2 2" xfId="18283"/>
    <cellStyle name="Normal 11 3 5 3 2 3" xfId="18284"/>
    <cellStyle name="Normal 11 3 5 3 3" xfId="18285"/>
    <cellStyle name="Normal 11 3 5 3 3 2" xfId="18286"/>
    <cellStyle name="Normal 11 3 5 3 3 2 2" xfId="18287"/>
    <cellStyle name="Normal 11 3 5 3 3 3" xfId="18288"/>
    <cellStyle name="Normal 11 3 5 3 4" xfId="18289"/>
    <cellStyle name="Normal 11 3 5 3 4 2" xfId="18290"/>
    <cellStyle name="Normal 11 3 5 3 5" xfId="18291"/>
    <cellStyle name="Normal 11 3 5 4" xfId="18292"/>
    <cellStyle name="Normal 11 3 5 4 2" xfId="18293"/>
    <cellStyle name="Normal 11 3 5 4 2 2" xfId="18294"/>
    <cellStyle name="Normal 11 3 5 4 3" xfId="18295"/>
    <cellStyle name="Normal 11 3 5 5" xfId="18296"/>
    <cellStyle name="Normal 11 3 5 5 2" xfId="18297"/>
    <cellStyle name="Normal 11 3 5 5 2 2" xfId="18298"/>
    <cellStyle name="Normal 11 3 5 5 3" xfId="18299"/>
    <cellStyle name="Normal 11 3 5 6" xfId="18300"/>
    <cellStyle name="Normal 11 3 5 6 2" xfId="18301"/>
    <cellStyle name="Normal 11 3 5 7" xfId="18302"/>
    <cellStyle name="Normal 11 3 6" xfId="18303"/>
    <cellStyle name="Normal 11 3 6 2" xfId="18304"/>
    <cellStyle name="Normal 11 3 6 2 2" xfId="18305"/>
    <cellStyle name="Normal 11 3 6 2 2 2" xfId="18306"/>
    <cellStyle name="Normal 11 3 6 2 2 2 2" xfId="18307"/>
    <cellStyle name="Normal 11 3 6 2 2 3" xfId="18308"/>
    <cellStyle name="Normal 11 3 6 2 3" xfId="18309"/>
    <cellStyle name="Normal 11 3 6 2 3 2" xfId="18310"/>
    <cellStyle name="Normal 11 3 6 2 3 2 2" xfId="18311"/>
    <cellStyle name="Normal 11 3 6 2 3 3" xfId="18312"/>
    <cellStyle name="Normal 11 3 6 2 4" xfId="18313"/>
    <cellStyle name="Normal 11 3 6 2 4 2" xfId="18314"/>
    <cellStyle name="Normal 11 3 6 2 5" xfId="18315"/>
    <cellStyle name="Normal 11 3 6 3" xfId="18316"/>
    <cellStyle name="Normal 11 3 6 3 2" xfId="18317"/>
    <cellStyle name="Normal 11 3 6 3 2 2" xfId="18318"/>
    <cellStyle name="Normal 11 3 6 3 3" xfId="18319"/>
    <cellStyle name="Normal 11 3 6 4" xfId="18320"/>
    <cellStyle name="Normal 11 3 6 4 2" xfId="18321"/>
    <cellStyle name="Normal 11 3 6 4 2 2" xfId="18322"/>
    <cellStyle name="Normal 11 3 6 4 3" xfId="18323"/>
    <cellStyle name="Normal 11 3 6 5" xfId="18324"/>
    <cellStyle name="Normal 11 3 6 5 2" xfId="18325"/>
    <cellStyle name="Normal 11 3 6 6" xfId="18326"/>
    <cellStyle name="Normal 11 3 7" xfId="18327"/>
    <cellStyle name="Normal 11 3 7 2" xfId="18328"/>
    <cellStyle name="Normal 11 3 7 2 2" xfId="18329"/>
    <cellStyle name="Normal 11 3 7 2 2 2" xfId="18330"/>
    <cellStyle name="Normal 11 3 7 2 3" xfId="18331"/>
    <cellStyle name="Normal 11 3 7 3" xfId="18332"/>
    <cellStyle name="Normal 11 3 7 3 2" xfId="18333"/>
    <cellStyle name="Normal 11 3 7 3 2 2" xfId="18334"/>
    <cellStyle name="Normal 11 3 7 3 3" xfId="18335"/>
    <cellStyle name="Normal 11 3 7 4" xfId="18336"/>
    <cellStyle name="Normal 11 3 7 4 2" xfId="18337"/>
    <cellStyle name="Normal 11 3 7 5" xfId="18338"/>
    <cellStyle name="Normal 11 3 8" xfId="18339"/>
    <cellStyle name="Normal 11 3 8 2" xfId="18340"/>
    <cellStyle name="Normal 11 3 8 2 2" xfId="18341"/>
    <cellStyle name="Normal 11 3 8 3" xfId="18342"/>
    <cellStyle name="Normal 11 3 9" xfId="18343"/>
    <cellStyle name="Normal 11 3 9 2" xfId="18344"/>
    <cellStyle name="Normal 11 3 9 2 2" xfId="18345"/>
    <cellStyle name="Normal 11 3 9 3" xfId="18346"/>
    <cellStyle name="Normal 11 4" xfId="445"/>
    <cellStyle name="Normal 11 4 10" xfId="18348"/>
    <cellStyle name="Normal 11 4 10 2" xfId="18349"/>
    <cellStyle name="Normal 11 4 11" xfId="18350"/>
    <cellStyle name="Normal 11 4 12" xfId="18347"/>
    <cellStyle name="Normal 11 4 2" xfId="18351"/>
    <cellStyle name="Normal 11 4 2 2" xfId="18352"/>
    <cellStyle name="Normal 11 4 2 2 2" xfId="18353"/>
    <cellStyle name="Normal 11 4 2 2 2 2" xfId="18354"/>
    <cellStyle name="Normal 11 4 2 2 2 2 2" xfId="18355"/>
    <cellStyle name="Normal 11 4 2 2 2 2 2 2" xfId="18356"/>
    <cellStyle name="Normal 11 4 2 2 2 2 2 2 2" xfId="18357"/>
    <cellStyle name="Normal 11 4 2 2 2 2 2 2 2 2" xfId="18358"/>
    <cellStyle name="Normal 11 4 2 2 2 2 2 2 3" xfId="18359"/>
    <cellStyle name="Normal 11 4 2 2 2 2 2 3" xfId="18360"/>
    <cellStyle name="Normal 11 4 2 2 2 2 2 3 2" xfId="18361"/>
    <cellStyle name="Normal 11 4 2 2 2 2 2 3 2 2" xfId="18362"/>
    <cellStyle name="Normal 11 4 2 2 2 2 2 3 3" xfId="18363"/>
    <cellStyle name="Normal 11 4 2 2 2 2 2 4" xfId="18364"/>
    <cellStyle name="Normal 11 4 2 2 2 2 2 4 2" xfId="18365"/>
    <cellStyle name="Normal 11 4 2 2 2 2 2 5" xfId="18366"/>
    <cellStyle name="Normal 11 4 2 2 2 2 3" xfId="18367"/>
    <cellStyle name="Normal 11 4 2 2 2 2 3 2" xfId="18368"/>
    <cellStyle name="Normal 11 4 2 2 2 2 3 2 2" xfId="18369"/>
    <cellStyle name="Normal 11 4 2 2 2 2 3 3" xfId="18370"/>
    <cellStyle name="Normal 11 4 2 2 2 2 4" xfId="18371"/>
    <cellStyle name="Normal 11 4 2 2 2 2 4 2" xfId="18372"/>
    <cellStyle name="Normal 11 4 2 2 2 2 4 2 2" xfId="18373"/>
    <cellStyle name="Normal 11 4 2 2 2 2 4 3" xfId="18374"/>
    <cellStyle name="Normal 11 4 2 2 2 2 5" xfId="18375"/>
    <cellStyle name="Normal 11 4 2 2 2 2 5 2" xfId="18376"/>
    <cellStyle name="Normal 11 4 2 2 2 2 6" xfId="18377"/>
    <cellStyle name="Normal 11 4 2 2 2 3" xfId="18378"/>
    <cellStyle name="Normal 11 4 2 2 2 3 2" xfId="18379"/>
    <cellStyle name="Normal 11 4 2 2 2 3 2 2" xfId="18380"/>
    <cellStyle name="Normal 11 4 2 2 2 3 2 2 2" xfId="18381"/>
    <cellStyle name="Normal 11 4 2 2 2 3 2 3" xfId="18382"/>
    <cellStyle name="Normal 11 4 2 2 2 3 3" xfId="18383"/>
    <cellStyle name="Normal 11 4 2 2 2 3 3 2" xfId="18384"/>
    <cellStyle name="Normal 11 4 2 2 2 3 3 2 2" xfId="18385"/>
    <cellStyle name="Normal 11 4 2 2 2 3 3 3" xfId="18386"/>
    <cellStyle name="Normal 11 4 2 2 2 3 4" xfId="18387"/>
    <cellStyle name="Normal 11 4 2 2 2 3 4 2" xfId="18388"/>
    <cellStyle name="Normal 11 4 2 2 2 3 5" xfId="18389"/>
    <cellStyle name="Normal 11 4 2 2 2 4" xfId="18390"/>
    <cellStyle name="Normal 11 4 2 2 2 4 2" xfId="18391"/>
    <cellStyle name="Normal 11 4 2 2 2 4 2 2" xfId="18392"/>
    <cellStyle name="Normal 11 4 2 2 2 4 3" xfId="18393"/>
    <cellStyle name="Normal 11 4 2 2 2 5" xfId="18394"/>
    <cellStyle name="Normal 11 4 2 2 2 5 2" xfId="18395"/>
    <cellStyle name="Normal 11 4 2 2 2 5 2 2" xfId="18396"/>
    <cellStyle name="Normal 11 4 2 2 2 5 3" xfId="18397"/>
    <cellStyle name="Normal 11 4 2 2 2 6" xfId="18398"/>
    <cellStyle name="Normal 11 4 2 2 2 6 2" xfId="18399"/>
    <cellStyle name="Normal 11 4 2 2 2 7" xfId="18400"/>
    <cellStyle name="Normal 11 4 2 2 3" xfId="18401"/>
    <cellStyle name="Normal 11 4 2 2 3 2" xfId="18402"/>
    <cellStyle name="Normal 11 4 2 2 3 2 2" xfId="18403"/>
    <cellStyle name="Normal 11 4 2 2 3 2 2 2" xfId="18404"/>
    <cellStyle name="Normal 11 4 2 2 3 2 2 2 2" xfId="18405"/>
    <cellStyle name="Normal 11 4 2 2 3 2 2 3" xfId="18406"/>
    <cellStyle name="Normal 11 4 2 2 3 2 3" xfId="18407"/>
    <cellStyle name="Normal 11 4 2 2 3 2 3 2" xfId="18408"/>
    <cellStyle name="Normal 11 4 2 2 3 2 3 2 2" xfId="18409"/>
    <cellStyle name="Normal 11 4 2 2 3 2 3 3" xfId="18410"/>
    <cellStyle name="Normal 11 4 2 2 3 2 4" xfId="18411"/>
    <cellStyle name="Normal 11 4 2 2 3 2 4 2" xfId="18412"/>
    <cellStyle name="Normal 11 4 2 2 3 2 5" xfId="18413"/>
    <cellStyle name="Normal 11 4 2 2 3 3" xfId="18414"/>
    <cellStyle name="Normal 11 4 2 2 3 3 2" xfId="18415"/>
    <cellStyle name="Normal 11 4 2 2 3 3 2 2" xfId="18416"/>
    <cellStyle name="Normal 11 4 2 2 3 3 3" xfId="18417"/>
    <cellStyle name="Normal 11 4 2 2 3 4" xfId="18418"/>
    <cellStyle name="Normal 11 4 2 2 3 4 2" xfId="18419"/>
    <cellStyle name="Normal 11 4 2 2 3 4 2 2" xfId="18420"/>
    <cellStyle name="Normal 11 4 2 2 3 4 3" xfId="18421"/>
    <cellStyle name="Normal 11 4 2 2 3 5" xfId="18422"/>
    <cellStyle name="Normal 11 4 2 2 3 5 2" xfId="18423"/>
    <cellStyle name="Normal 11 4 2 2 3 6" xfId="18424"/>
    <cellStyle name="Normal 11 4 2 2 4" xfId="18425"/>
    <cellStyle name="Normal 11 4 2 2 4 2" xfId="18426"/>
    <cellStyle name="Normal 11 4 2 2 4 2 2" xfId="18427"/>
    <cellStyle name="Normal 11 4 2 2 4 2 2 2" xfId="18428"/>
    <cellStyle name="Normal 11 4 2 2 4 2 3" xfId="18429"/>
    <cellStyle name="Normal 11 4 2 2 4 3" xfId="18430"/>
    <cellStyle name="Normal 11 4 2 2 4 3 2" xfId="18431"/>
    <cellStyle name="Normal 11 4 2 2 4 3 2 2" xfId="18432"/>
    <cellStyle name="Normal 11 4 2 2 4 3 3" xfId="18433"/>
    <cellStyle name="Normal 11 4 2 2 4 4" xfId="18434"/>
    <cellStyle name="Normal 11 4 2 2 4 4 2" xfId="18435"/>
    <cellStyle name="Normal 11 4 2 2 4 5" xfId="18436"/>
    <cellStyle name="Normal 11 4 2 2 5" xfId="18437"/>
    <cellStyle name="Normal 11 4 2 2 5 2" xfId="18438"/>
    <cellStyle name="Normal 11 4 2 2 5 2 2" xfId="18439"/>
    <cellStyle name="Normal 11 4 2 2 5 3" xfId="18440"/>
    <cellStyle name="Normal 11 4 2 2 6" xfId="18441"/>
    <cellStyle name="Normal 11 4 2 2 6 2" xfId="18442"/>
    <cellStyle name="Normal 11 4 2 2 6 2 2" xfId="18443"/>
    <cellStyle name="Normal 11 4 2 2 6 3" xfId="18444"/>
    <cellStyle name="Normal 11 4 2 2 7" xfId="18445"/>
    <cellStyle name="Normal 11 4 2 2 7 2" xfId="18446"/>
    <cellStyle name="Normal 11 4 2 2 8" xfId="18447"/>
    <cellStyle name="Normal 11 4 2 3" xfId="18448"/>
    <cellStyle name="Normal 11 4 2 3 2" xfId="18449"/>
    <cellStyle name="Normal 11 4 2 3 2 2" xfId="18450"/>
    <cellStyle name="Normal 11 4 2 3 2 2 2" xfId="18451"/>
    <cellStyle name="Normal 11 4 2 3 2 2 2 2" xfId="18452"/>
    <cellStyle name="Normal 11 4 2 3 2 2 2 2 2" xfId="18453"/>
    <cellStyle name="Normal 11 4 2 3 2 2 2 3" xfId="18454"/>
    <cellStyle name="Normal 11 4 2 3 2 2 3" xfId="18455"/>
    <cellStyle name="Normal 11 4 2 3 2 2 3 2" xfId="18456"/>
    <cellStyle name="Normal 11 4 2 3 2 2 3 2 2" xfId="18457"/>
    <cellStyle name="Normal 11 4 2 3 2 2 3 3" xfId="18458"/>
    <cellStyle name="Normal 11 4 2 3 2 2 4" xfId="18459"/>
    <cellStyle name="Normal 11 4 2 3 2 2 4 2" xfId="18460"/>
    <cellStyle name="Normal 11 4 2 3 2 2 5" xfId="18461"/>
    <cellStyle name="Normal 11 4 2 3 2 3" xfId="18462"/>
    <cellStyle name="Normal 11 4 2 3 2 3 2" xfId="18463"/>
    <cellStyle name="Normal 11 4 2 3 2 3 2 2" xfId="18464"/>
    <cellStyle name="Normal 11 4 2 3 2 3 3" xfId="18465"/>
    <cellStyle name="Normal 11 4 2 3 2 4" xfId="18466"/>
    <cellStyle name="Normal 11 4 2 3 2 4 2" xfId="18467"/>
    <cellStyle name="Normal 11 4 2 3 2 4 2 2" xfId="18468"/>
    <cellStyle name="Normal 11 4 2 3 2 4 3" xfId="18469"/>
    <cellStyle name="Normal 11 4 2 3 2 5" xfId="18470"/>
    <cellStyle name="Normal 11 4 2 3 2 5 2" xfId="18471"/>
    <cellStyle name="Normal 11 4 2 3 2 6" xfId="18472"/>
    <cellStyle name="Normal 11 4 2 3 3" xfId="18473"/>
    <cellStyle name="Normal 11 4 2 3 3 2" xfId="18474"/>
    <cellStyle name="Normal 11 4 2 3 3 2 2" xfId="18475"/>
    <cellStyle name="Normal 11 4 2 3 3 2 2 2" xfId="18476"/>
    <cellStyle name="Normal 11 4 2 3 3 2 3" xfId="18477"/>
    <cellStyle name="Normal 11 4 2 3 3 3" xfId="18478"/>
    <cellStyle name="Normal 11 4 2 3 3 3 2" xfId="18479"/>
    <cellStyle name="Normal 11 4 2 3 3 3 2 2" xfId="18480"/>
    <cellStyle name="Normal 11 4 2 3 3 3 3" xfId="18481"/>
    <cellStyle name="Normal 11 4 2 3 3 4" xfId="18482"/>
    <cellStyle name="Normal 11 4 2 3 3 4 2" xfId="18483"/>
    <cellStyle name="Normal 11 4 2 3 3 5" xfId="18484"/>
    <cellStyle name="Normal 11 4 2 3 4" xfId="18485"/>
    <cellStyle name="Normal 11 4 2 3 4 2" xfId="18486"/>
    <cellStyle name="Normal 11 4 2 3 4 2 2" xfId="18487"/>
    <cellStyle name="Normal 11 4 2 3 4 3" xfId="18488"/>
    <cellStyle name="Normal 11 4 2 3 5" xfId="18489"/>
    <cellStyle name="Normal 11 4 2 3 5 2" xfId="18490"/>
    <cellStyle name="Normal 11 4 2 3 5 2 2" xfId="18491"/>
    <cellStyle name="Normal 11 4 2 3 5 3" xfId="18492"/>
    <cellStyle name="Normal 11 4 2 3 6" xfId="18493"/>
    <cellStyle name="Normal 11 4 2 3 6 2" xfId="18494"/>
    <cellStyle name="Normal 11 4 2 3 7" xfId="18495"/>
    <cellStyle name="Normal 11 4 2 4" xfId="18496"/>
    <cellStyle name="Normal 11 4 2 4 2" xfId="18497"/>
    <cellStyle name="Normal 11 4 2 4 2 2" xfId="18498"/>
    <cellStyle name="Normal 11 4 2 4 2 2 2" xfId="18499"/>
    <cellStyle name="Normal 11 4 2 4 2 2 2 2" xfId="18500"/>
    <cellStyle name="Normal 11 4 2 4 2 2 3" xfId="18501"/>
    <cellStyle name="Normal 11 4 2 4 2 3" xfId="18502"/>
    <cellStyle name="Normal 11 4 2 4 2 3 2" xfId="18503"/>
    <cellStyle name="Normal 11 4 2 4 2 3 2 2" xfId="18504"/>
    <cellStyle name="Normal 11 4 2 4 2 3 3" xfId="18505"/>
    <cellStyle name="Normal 11 4 2 4 2 4" xfId="18506"/>
    <cellStyle name="Normal 11 4 2 4 2 4 2" xfId="18507"/>
    <cellStyle name="Normal 11 4 2 4 2 5" xfId="18508"/>
    <cellStyle name="Normal 11 4 2 4 3" xfId="18509"/>
    <cellStyle name="Normal 11 4 2 4 3 2" xfId="18510"/>
    <cellStyle name="Normal 11 4 2 4 3 2 2" xfId="18511"/>
    <cellStyle name="Normal 11 4 2 4 3 3" xfId="18512"/>
    <cellStyle name="Normal 11 4 2 4 4" xfId="18513"/>
    <cellStyle name="Normal 11 4 2 4 4 2" xfId="18514"/>
    <cellStyle name="Normal 11 4 2 4 4 2 2" xfId="18515"/>
    <cellStyle name="Normal 11 4 2 4 4 3" xfId="18516"/>
    <cellStyle name="Normal 11 4 2 4 5" xfId="18517"/>
    <cellStyle name="Normal 11 4 2 4 5 2" xfId="18518"/>
    <cellStyle name="Normal 11 4 2 4 6" xfId="18519"/>
    <cellStyle name="Normal 11 4 2 5" xfId="18520"/>
    <cellStyle name="Normal 11 4 2 5 2" xfId="18521"/>
    <cellStyle name="Normal 11 4 2 5 2 2" xfId="18522"/>
    <cellStyle name="Normal 11 4 2 5 2 2 2" xfId="18523"/>
    <cellStyle name="Normal 11 4 2 5 2 3" xfId="18524"/>
    <cellStyle name="Normal 11 4 2 5 3" xfId="18525"/>
    <cellStyle name="Normal 11 4 2 5 3 2" xfId="18526"/>
    <cellStyle name="Normal 11 4 2 5 3 2 2" xfId="18527"/>
    <cellStyle name="Normal 11 4 2 5 3 3" xfId="18528"/>
    <cellStyle name="Normal 11 4 2 5 4" xfId="18529"/>
    <cellStyle name="Normal 11 4 2 5 4 2" xfId="18530"/>
    <cellStyle name="Normal 11 4 2 5 5" xfId="18531"/>
    <cellStyle name="Normal 11 4 2 6" xfId="18532"/>
    <cellStyle name="Normal 11 4 2 6 2" xfId="18533"/>
    <cellStyle name="Normal 11 4 2 6 2 2" xfId="18534"/>
    <cellStyle name="Normal 11 4 2 6 3" xfId="18535"/>
    <cellStyle name="Normal 11 4 2 7" xfId="18536"/>
    <cellStyle name="Normal 11 4 2 7 2" xfId="18537"/>
    <cellStyle name="Normal 11 4 2 7 2 2" xfId="18538"/>
    <cellStyle name="Normal 11 4 2 7 3" xfId="18539"/>
    <cellStyle name="Normal 11 4 2 8" xfId="18540"/>
    <cellStyle name="Normal 11 4 2 8 2" xfId="18541"/>
    <cellStyle name="Normal 11 4 2 9" xfId="18542"/>
    <cellStyle name="Normal 11 4 3" xfId="18543"/>
    <cellStyle name="Normal 11 4 3 2" xfId="18544"/>
    <cellStyle name="Normal 11 4 3 2 2" xfId="18545"/>
    <cellStyle name="Normal 11 4 3 2 2 2" xfId="18546"/>
    <cellStyle name="Normal 11 4 3 2 2 2 2" xfId="18547"/>
    <cellStyle name="Normal 11 4 3 2 2 2 2 2" xfId="18548"/>
    <cellStyle name="Normal 11 4 3 2 2 2 2 2 2" xfId="18549"/>
    <cellStyle name="Normal 11 4 3 2 2 2 2 2 2 2" xfId="18550"/>
    <cellStyle name="Normal 11 4 3 2 2 2 2 2 3" xfId="18551"/>
    <cellStyle name="Normal 11 4 3 2 2 2 2 3" xfId="18552"/>
    <cellStyle name="Normal 11 4 3 2 2 2 2 3 2" xfId="18553"/>
    <cellStyle name="Normal 11 4 3 2 2 2 2 3 2 2" xfId="18554"/>
    <cellStyle name="Normal 11 4 3 2 2 2 2 3 3" xfId="18555"/>
    <cellStyle name="Normal 11 4 3 2 2 2 2 4" xfId="18556"/>
    <cellStyle name="Normal 11 4 3 2 2 2 2 4 2" xfId="18557"/>
    <cellStyle name="Normal 11 4 3 2 2 2 2 5" xfId="18558"/>
    <cellStyle name="Normal 11 4 3 2 2 2 3" xfId="18559"/>
    <cellStyle name="Normal 11 4 3 2 2 2 3 2" xfId="18560"/>
    <cellStyle name="Normal 11 4 3 2 2 2 3 2 2" xfId="18561"/>
    <cellStyle name="Normal 11 4 3 2 2 2 3 3" xfId="18562"/>
    <cellStyle name="Normal 11 4 3 2 2 2 4" xfId="18563"/>
    <cellStyle name="Normal 11 4 3 2 2 2 4 2" xfId="18564"/>
    <cellStyle name="Normal 11 4 3 2 2 2 4 2 2" xfId="18565"/>
    <cellStyle name="Normal 11 4 3 2 2 2 4 3" xfId="18566"/>
    <cellStyle name="Normal 11 4 3 2 2 2 5" xfId="18567"/>
    <cellStyle name="Normal 11 4 3 2 2 2 5 2" xfId="18568"/>
    <cellStyle name="Normal 11 4 3 2 2 2 6" xfId="18569"/>
    <cellStyle name="Normal 11 4 3 2 2 3" xfId="18570"/>
    <cellStyle name="Normal 11 4 3 2 2 3 2" xfId="18571"/>
    <cellStyle name="Normal 11 4 3 2 2 3 2 2" xfId="18572"/>
    <cellStyle name="Normal 11 4 3 2 2 3 2 2 2" xfId="18573"/>
    <cellStyle name="Normal 11 4 3 2 2 3 2 3" xfId="18574"/>
    <cellStyle name="Normal 11 4 3 2 2 3 3" xfId="18575"/>
    <cellStyle name="Normal 11 4 3 2 2 3 3 2" xfId="18576"/>
    <cellStyle name="Normal 11 4 3 2 2 3 3 2 2" xfId="18577"/>
    <cellStyle name="Normal 11 4 3 2 2 3 3 3" xfId="18578"/>
    <cellStyle name="Normal 11 4 3 2 2 3 4" xfId="18579"/>
    <cellStyle name="Normal 11 4 3 2 2 3 4 2" xfId="18580"/>
    <cellStyle name="Normal 11 4 3 2 2 3 5" xfId="18581"/>
    <cellStyle name="Normal 11 4 3 2 2 4" xfId="18582"/>
    <cellStyle name="Normal 11 4 3 2 2 4 2" xfId="18583"/>
    <cellStyle name="Normal 11 4 3 2 2 4 2 2" xfId="18584"/>
    <cellStyle name="Normal 11 4 3 2 2 4 3" xfId="18585"/>
    <cellStyle name="Normal 11 4 3 2 2 5" xfId="18586"/>
    <cellStyle name="Normal 11 4 3 2 2 5 2" xfId="18587"/>
    <cellStyle name="Normal 11 4 3 2 2 5 2 2" xfId="18588"/>
    <cellStyle name="Normal 11 4 3 2 2 5 3" xfId="18589"/>
    <cellStyle name="Normal 11 4 3 2 2 6" xfId="18590"/>
    <cellStyle name="Normal 11 4 3 2 2 6 2" xfId="18591"/>
    <cellStyle name="Normal 11 4 3 2 2 7" xfId="18592"/>
    <cellStyle name="Normal 11 4 3 2 3" xfId="18593"/>
    <cellStyle name="Normal 11 4 3 2 3 2" xfId="18594"/>
    <cellStyle name="Normal 11 4 3 2 3 2 2" xfId="18595"/>
    <cellStyle name="Normal 11 4 3 2 3 2 2 2" xfId="18596"/>
    <cellStyle name="Normal 11 4 3 2 3 2 2 2 2" xfId="18597"/>
    <cellStyle name="Normal 11 4 3 2 3 2 2 3" xfId="18598"/>
    <cellStyle name="Normal 11 4 3 2 3 2 3" xfId="18599"/>
    <cellStyle name="Normal 11 4 3 2 3 2 3 2" xfId="18600"/>
    <cellStyle name="Normal 11 4 3 2 3 2 3 2 2" xfId="18601"/>
    <cellStyle name="Normal 11 4 3 2 3 2 3 3" xfId="18602"/>
    <cellStyle name="Normal 11 4 3 2 3 2 4" xfId="18603"/>
    <cellStyle name="Normal 11 4 3 2 3 2 4 2" xfId="18604"/>
    <cellStyle name="Normal 11 4 3 2 3 2 5" xfId="18605"/>
    <cellStyle name="Normal 11 4 3 2 3 3" xfId="18606"/>
    <cellStyle name="Normal 11 4 3 2 3 3 2" xfId="18607"/>
    <cellStyle name="Normal 11 4 3 2 3 3 2 2" xfId="18608"/>
    <cellStyle name="Normal 11 4 3 2 3 3 3" xfId="18609"/>
    <cellStyle name="Normal 11 4 3 2 3 4" xfId="18610"/>
    <cellStyle name="Normal 11 4 3 2 3 4 2" xfId="18611"/>
    <cellStyle name="Normal 11 4 3 2 3 4 2 2" xfId="18612"/>
    <cellStyle name="Normal 11 4 3 2 3 4 3" xfId="18613"/>
    <cellStyle name="Normal 11 4 3 2 3 5" xfId="18614"/>
    <cellStyle name="Normal 11 4 3 2 3 5 2" xfId="18615"/>
    <cellStyle name="Normal 11 4 3 2 3 6" xfId="18616"/>
    <cellStyle name="Normal 11 4 3 2 4" xfId="18617"/>
    <cellStyle name="Normal 11 4 3 2 4 2" xfId="18618"/>
    <cellStyle name="Normal 11 4 3 2 4 2 2" xfId="18619"/>
    <cellStyle name="Normal 11 4 3 2 4 2 2 2" xfId="18620"/>
    <cellStyle name="Normal 11 4 3 2 4 2 3" xfId="18621"/>
    <cellStyle name="Normal 11 4 3 2 4 3" xfId="18622"/>
    <cellStyle name="Normal 11 4 3 2 4 3 2" xfId="18623"/>
    <cellStyle name="Normal 11 4 3 2 4 3 2 2" xfId="18624"/>
    <cellStyle name="Normal 11 4 3 2 4 3 3" xfId="18625"/>
    <cellStyle name="Normal 11 4 3 2 4 4" xfId="18626"/>
    <cellStyle name="Normal 11 4 3 2 4 4 2" xfId="18627"/>
    <cellStyle name="Normal 11 4 3 2 4 5" xfId="18628"/>
    <cellStyle name="Normal 11 4 3 2 5" xfId="18629"/>
    <cellStyle name="Normal 11 4 3 2 5 2" xfId="18630"/>
    <cellStyle name="Normal 11 4 3 2 5 2 2" xfId="18631"/>
    <cellStyle name="Normal 11 4 3 2 5 3" xfId="18632"/>
    <cellStyle name="Normal 11 4 3 2 6" xfId="18633"/>
    <cellStyle name="Normal 11 4 3 2 6 2" xfId="18634"/>
    <cellStyle name="Normal 11 4 3 2 6 2 2" xfId="18635"/>
    <cellStyle name="Normal 11 4 3 2 6 3" xfId="18636"/>
    <cellStyle name="Normal 11 4 3 2 7" xfId="18637"/>
    <cellStyle name="Normal 11 4 3 2 7 2" xfId="18638"/>
    <cellStyle name="Normal 11 4 3 2 8" xfId="18639"/>
    <cellStyle name="Normal 11 4 3 3" xfId="18640"/>
    <cellStyle name="Normal 11 4 3 3 2" xfId="18641"/>
    <cellStyle name="Normal 11 4 3 3 2 2" xfId="18642"/>
    <cellStyle name="Normal 11 4 3 3 2 2 2" xfId="18643"/>
    <cellStyle name="Normal 11 4 3 3 2 2 2 2" xfId="18644"/>
    <cellStyle name="Normal 11 4 3 3 2 2 2 2 2" xfId="18645"/>
    <cellStyle name="Normal 11 4 3 3 2 2 2 3" xfId="18646"/>
    <cellStyle name="Normal 11 4 3 3 2 2 3" xfId="18647"/>
    <cellStyle name="Normal 11 4 3 3 2 2 3 2" xfId="18648"/>
    <cellStyle name="Normal 11 4 3 3 2 2 3 2 2" xfId="18649"/>
    <cellStyle name="Normal 11 4 3 3 2 2 3 3" xfId="18650"/>
    <cellStyle name="Normal 11 4 3 3 2 2 4" xfId="18651"/>
    <cellStyle name="Normal 11 4 3 3 2 2 4 2" xfId="18652"/>
    <cellStyle name="Normal 11 4 3 3 2 2 5" xfId="18653"/>
    <cellStyle name="Normal 11 4 3 3 2 3" xfId="18654"/>
    <cellStyle name="Normal 11 4 3 3 2 3 2" xfId="18655"/>
    <cellStyle name="Normal 11 4 3 3 2 3 2 2" xfId="18656"/>
    <cellStyle name="Normal 11 4 3 3 2 3 3" xfId="18657"/>
    <cellStyle name="Normal 11 4 3 3 2 4" xfId="18658"/>
    <cellStyle name="Normal 11 4 3 3 2 4 2" xfId="18659"/>
    <cellStyle name="Normal 11 4 3 3 2 4 2 2" xfId="18660"/>
    <cellStyle name="Normal 11 4 3 3 2 4 3" xfId="18661"/>
    <cellStyle name="Normal 11 4 3 3 2 5" xfId="18662"/>
    <cellStyle name="Normal 11 4 3 3 2 5 2" xfId="18663"/>
    <cellStyle name="Normal 11 4 3 3 2 6" xfId="18664"/>
    <cellStyle name="Normal 11 4 3 3 3" xfId="18665"/>
    <cellStyle name="Normal 11 4 3 3 3 2" xfId="18666"/>
    <cellStyle name="Normal 11 4 3 3 3 2 2" xfId="18667"/>
    <cellStyle name="Normal 11 4 3 3 3 2 2 2" xfId="18668"/>
    <cellStyle name="Normal 11 4 3 3 3 2 3" xfId="18669"/>
    <cellStyle name="Normal 11 4 3 3 3 3" xfId="18670"/>
    <cellStyle name="Normal 11 4 3 3 3 3 2" xfId="18671"/>
    <cellStyle name="Normal 11 4 3 3 3 3 2 2" xfId="18672"/>
    <cellStyle name="Normal 11 4 3 3 3 3 3" xfId="18673"/>
    <cellStyle name="Normal 11 4 3 3 3 4" xfId="18674"/>
    <cellStyle name="Normal 11 4 3 3 3 4 2" xfId="18675"/>
    <cellStyle name="Normal 11 4 3 3 3 5" xfId="18676"/>
    <cellStyle name="Normal 11 4 3 3 4" xfId="18677"/>
    <cellStyle name="Normal 11 4 3 3 4 2" xfId="18678"/>
    <cellStyle name="Normal 11 4 3 3 4 2 2" xfId="18679"/>
    <cellStyle name="Normal 11 4 3 3 4 3" xfId="18680"/>
    <cellStyle name="Normal 11 4 3 3 5" xfId="18681"/>
    <cellStyle name="Normal 11 4 3 3 5 2" xfId="18682"/>
    <cellStyle name="Normal 11 4 3 3 5 2 2" xfId="18683"/>
    <cellStyle name="Normal 11 4 3 3 5 3" xfId="18684"/>
    <cellStyle name="Normal 11 4 3 3 6" xfId="18685"/>
    <cellStyle name="Normal 11 4 3 3 6 2" xfId="18686"/>
    <cellStyle name="Normal 11 4 3 3 7" xfId="18687"/>
    <cellStyle name="Normal 11 4 3 4" xfId="18688"/>
    <cellStyle name="Normal 11 4 3 4 2" xfId="18689"/>
    <cellStyle name="Normal 11 4 3 4 2 2" xfId="18690"/>
    <cellStyle name="Normal 11 4 3 4 2 2 2" xfId="18691"/>
    <cellStyle name="Normal 11 4 3 4 2 2 2 2" xfId="18692"/>
    <cellStyle name="Normal 11 4 3 4 2 2 3" xfId="18693"/>
    <cellStyle name="Normal 11 4 3 4 2 3" xfId="18694"/>
    <cellStyle name="Normal 11 4 3 4 2 3 2" xfId="18695"/>
    <cellStyle name="Normal 11 4 3 4 2 3 2 2" xfId="18696"/>
    <cellStyle name="Normal 11 4 3 4 2 3 3" xfId="18697"/>
    <cellStyle name="Normal 11 4 3 4 2 4" xfId="18698"/>
    <cellStyle name="Normal 11 4 3 4 2 4 2" xfId="18699"/>
    <cellStyle name="Normal 11 4 3 4 2 5" xfId="18700"/>
    <cellStyle name="Normal 11 4 3 4 3" xfId="18701"/>
    <cellStyle name="Normal 11 4 3 4 3 2" xfId="18702"/>
    <cellStyle name="Normal 11 4 3 4 3 2 2" xfId="18703"/>
    <cellStyle name="Normal 11 4 3 4 3 3" xfId="18704"/>
    <cellStyle name="Normal 11 4 3 4 4" xfId="18705"/>
    <cellStyle name="Normal 11 4 3 4 4 2" xfId="18706"/>
    <cellStyle name="Normal 11 4 3 4 4 2 2" xfId="18707"/>
    <cellStyle name="Normal 11 4 3 4 4 3" xfId="18708"/>
    <cellStyle name="Normal 11 4 3 4 5" xfId="18709"/>
    <cellStyle name="Normal 11 4 3 4 5 2" xfId="18710"/>
    <cellStyle name="Normal 11 4 3 4 6" xfId="18711"/>
    <cellStyle name="Normal 11 4 3 5" xfId="18712"/>
    <cellStyle name="Normal 11 4 3 5 2" xfId="18713"/>
    <cellStyle name="Normal 11 4 3 5 2 2" xfId="18714"/>
    <cellStyle name="Normal 11 4 3 5 2 2 2" xfId="18715"/>
    <cellStyle name="Normal 11 4 3 5 2 3" xfId="18716"/>
    <cellStyle name="Normal 11 4 3 5 3" xfId="18717"/>
    <cellStyle name="Normal 11 4 3 5 3 2" xfId="18718"/>
    <cellStyle name="Normal 11 4 3 5 3 2 2" xfId="18719"/>
    <cellStyle name="Normal 11 4 3 5 3 3" xfId="18720"/>
    <cellStyle name="Normal 11 4 3 5 4" xfId="18721"/>
    <cellStyle name="Normal 11 4 3 5 4 2" xfId="18722"/>
    <cellStyle name="Normal 11 4 3 5 5" xfId="18723"/>
    <cellStyle name="Normal 11 4 3 6" xfId="18724"/>
    <cellStyle name="Normal 11 4 3 6 2" xfId="18725"/>
    <cellStyle name="Normal 11 4 3 6 2 2" xfId="18726"/>
    <cellStyle name="Normal 11 4 3 6 3" xfId="18727"/>
    <cellStyle name="Normal 11 4 3 7" xfId="18728"/>
    <cellStyle name="Normal 11 4 3 7 2" xfId="18729"/>
    <cellStyle name="Normal 11 4 3 7 2 2" xfId="18730"/>
    <cellStyle name="Normal 11 4 3 7 3" xfId="18731"/>
    <cellStyle name="Normal 11 4 3 8" xfId="18732"/>
    <cellStyle name="Normal 11 4 3 8 2" xfId="18733"/>
    <cellStyle name="Normal 11 4 3 9" xfId="18734"/>
    <cellStyle name="Normal 11 4 4" xfId="18735"/>
    <cellStyle name="Normal 11 4 4 2" xfId="18736"/>
    <cellStyle name="Normal 11 4 4 2 2" xfId="18737"/>
    <cellStyle name="Normal 11 4 4 2 2 2" xfId="18738"/>
    <cellStyle name="Normal 11 4 4 2 2 2 2" xfId="18739"/>
    <cellStyle name="Normal 11 4 4 2 2 2 2 2" xfId="18740"/>
    <cellStyle name="Normal 11 4 4 2 2 2 2 2 2" xfId="18741"/>
    <cellStyle name="Normal 11 4 4 2 2 2 2 3" xfId="18742"/>
    <cellStyle name="Normal 11 4 4 2 2 2 3" xfId="18743"/>
    <cellStyle name="Normal 11 4 4 2 2 2 3 2" xfId="18744"/>
    <cellStyle name="Normal 11 4 4 2 2 2 3 2 2" xfId="18745"/>
    <cellStyle name="Normal 11 4 4 2 2 2 3 3" xfId="18746"/>
    <cellStyle name="Normal 11 4 4 2 2 2 4" xfId="18747"/>
    <cellStyle name="Normal 11 4 4 2 2 2 4 2" xfId="18748"/>
    <cellStyle name="Normal 11 4 4 2 2 2 5" xfId="18749"/>
    <cellStyle name="Normal 11 4 4 2 2 3" xfId="18750"/>
    <cellStyle name="Normal 11 4 4 2 2 3 2" xfId="18751"/>
    <cellStyle name="Normal 11 4 4 2 2 3 2 2" xfId="18752"/>
    <cellStyle name="Normal 11 4 4 2 2 3 3" xfId="18753"/>
    <cellStyle name="Normal 11 4 4 2 2 4" xfId="18754"/>
    <cellStyle name="Normal 11 4 4 2 2 4 2" xfId="18755"/>
    <cellStyle name="Normal 11 4 4 2 2 4 2 2" xfId="18756"/>
    <cellStyle name="Normal 11 4 4 2 2 4 3" xfId="18757"/>
    <cellStyle name="Normal 11 4 4 2 2 5" xfId="18758"/>
    <cellStyle name="Normal 11 4 4 2 2 5 2" xfId="18759"/>
    <cellStyle name="Normal 11 4 4 2 2 6" xfId="18760"/>
    <cellStyle name="Normal 11 4 4 2 3" xfId="18761"/>
    <cellStyle name="Normal 11 4 4 2 3 2" xfId="18762"/>
    <cellStyle name="Normal 11 4 4 2 3 2 2" xfId="18763"/>
    <cellStyle name="Normal 11 4 4 2 3 2 2 2" xfId="18764"/>
    <cellStyle name="Normal 11 4 4 2 3 2 3" xfId="18765"/>
    <cellStyle name="Normal 11 4 4 2 3 3" xfId="18766"/>
    <cellStyle name="Normal 11 4 4 2 3 3 2" xfId="18767"/>
    <cellStyle name="Normal 11 4 4 2 3 3 2 2" xfId="18768"/>
    <cellStyle name="Normal 11 4 4 2 3 3 3" xfId="18769"/>
    <cellStyle name="Normal 11 4 4 2 3 4" xfId="18770"/>
    <cellStyle name="Normal 11 4 4 2 3 4 2" xfId="18771"/>
    <cellStyle name="Normal 11 4 4 2 3 5" xfId="18772"/>
    <cellStyle name="Normal 11 4 4 2 4" xfId="18773"/>
    <cellStyle name="Normal 11 4 4 2 4 2" xfId="18774"/>
    <cellStyle name="Normal 11 4 4 2 4 2 2" xfId="18775"/>
    <cellStyle name="Normal 11 4 4 2 4 3" xfId="18776"/>
    <cellStyle name="Normal 11 4 4 2 5" xfId="18777"/>
    <cellStyle name="Normal 11 4 4 2 5 2" xfId="18778"/>
    <cellStyle name="Normal 11 4 4 2 5 2 2" xfId="18779"/>
    <cellStyle name="Normal 11 4 4 2 5 3" xfId="18780"/>
    <cellStyle name="Normal 11 4 4 2 6" xfId="18781"/>
    <cellStyle name="Normal 11 4 4 2 6 2" xfId="18782"/>
    <cellStyle name="Normal 11 4 4 2 7" xfId="18783"/>
    <cellStyle name="Normal 11 4 4 3" xfId="18784"/>
    <cellStyle name="Normal 11 4 4 3 2" xfId="18785"/>
    <cellStyle name="Normal 11 4 4 3 2 2" xfId="18786"/>
    <cellStyle name="Normal 11 4 4 3 2 2 2" xfId="18787"/>
    <cellStyle name="Normal 11 4 4 3 2 2 2 2" xfId="18788"/>
    <cellStyle name="Normal 11 4 4 3 2 2 3" xfId="18789"/>
    <cellStyle name="Normal 11 4 4 3 2 3" xfId="18790"/>
    <cellStyle name="Normal 11 4 4 3 2 3 2" xfId="18791"/>
    <cellStyle name="Normal 11 4 4 3 2 3 2 2" xfId="18792"/>
    <cellStyle name="Normal 11 4 4 3 2 3 3" xfId="18793"/>
    <cellStyle name="Normal 11 4 4 3 2 4" xfId="18794"/>
    <cellStyle name="Normal 11 4 4 3 2 4 2" xfId="18795"/>
    <cellStyle name="Normal 11 4 4 3 2 5" xfId="18796"/>
    <cellStyle name="Normal 11 4 4 3 3" xfId="18797"/>
    <cellStyle name="Normal 11 4 4 3 3 2" xfId="18798"/>
    <cellStyle name="Normal 11 4 4 3 3 2 2" xfId="18799"/>
    <cellStyle name="Normal 11 4 4 3 3 3" xfId="18800"/>
    <cellStyle name="Normal 11 4 4 3 4" xfId="18801"/>
    <cellStyle name="Normal 11 4 4 3 4 2" xfId="18802"/>
    <cellStyle name="Normal 11 4 4 3 4 2 2" xfId="18803"/>
    <cellStyle name="Normal 11 4 4 3 4 3" xfId="18804"/>
    <cellStyle name="Normal 11 4 4 3 5" xfId="18805"/>
    <cellStyle name="Normal 11 4 4 3 5 2" xfId="18806"/>
    <cellStyle name="Normal 11 4 4 3 6" xfId="18807"/>
    <cellStyle name="Normal 11 4 4 4" xfId="18808"/>
    <cellStyle name="Normal 11 4 4 4 2" xfId="18809"/>
    <cellStyle name="Normal 11 4 4 4 2 2" xfId="18810"/>
    <cellStyle name="Normal 11 4 4 4 2 2 2" xfId="18811"/>
    <cellStyle name="Normal 11 4 4 4 2 3" xfId="18812"/>
    <cellStyle name="Normal 11 4 4 4 3" xfId="18813"/>
    <cellStyle name="Normal 11 4 4 4 3 2" xfId="18814"/>
    <cellStyle name="Normal 11 4 4 4 3 2 2" xfId="18815"/>
    <cellStyle name="Normal 11 4 4 4 3 3" xfId="18816"/>
    <cellStyle name="Normal 11 4 4 4 4" xfId="18817"/>
    <cellStyle name="Normal 11 4 4 4 4 2" xfId="18818"/>
    <cellStyle name="Normal 11 4 4 4 5" xfId="18819"/>
    <cellStyle name="Normal 11 4 4 5" xfId="18820"/>
    <cellStyle name="Normal 11 4 4 5 2" xfId="18821"/>
    <cellStyle name="Normal 11 4 4 5 2 2" xfId="18822"/>
    <cellStyle name="Normal 11 4 4 5 3" xfId="18823"/>
    <cellStyle name="Normal 11 4 4 6" xfId="18824"/>
    <cellStyle name="Normal 11 4 4 6 2" xfId="18825"/>
    <cellStyle name="Normal 11 4 4 6 2 2" xfId="18826"/>
    <cellStyle name="Normal 11 4 4 6 3" xfId="18827"/>
    <cellStyle name="Normal 11 4 4 7" xfId="18828"/>
    <cellStyle name="Normal 11 4 4 7 2" xfId="18829"/>
    <cellStyle name="Normal 11 4 4 8" xfId="18830"/>
    <cellStyle name="Normal 11 4 5" xfId="18831"/>
    <cellStyle name="Normal 11 4 5 2" xfId="18832"/>
    <cellStyle name="Normal 11 4 5 2 2" xfId="18833"/>
    <cellStyle name="Normal 11 4 5 2 2 2" xfId="18834"/>
    <cellStyle name="Normal 11 4 5 2 2 2 2" xfId="18835"/>
    <cellStyle name="Normal 11 4 5 2 2 2 2 2" xfId="18836"/>
    <cellStyle name="Normal 11 4 5 2 2 2 3" xfId="18837"/>
    <cellStyle name="Normal 11 4 5 2 2 3" xfId="18838"/>
    <cellStyle name="Normal 11 4 5 2 2 3 2" xfId="18839"/>
    <cellStyle name="Normal 11 4 5 2 2 3 2 2" xfId="18840"/>
    <cellStyle name="Normal 11 4 5 2 2 3 3" xfId="18841"/>
    <cellStyle name="Normal 11 4 5 2 2 4" xfId="18842"/>
    <cellStyle name="Normal 11 4 5 2 2 4 2" xfId="18843"/>
    <cellStyle name="Normal 11 4 5 2 2 5" xfId="18844"/>
    <cellStyle name="Normal 11 4 5 2 3" xfId="18845"/>
    <cellStyle name="Normal 11 4 5 2 3 2" xfId="18846"/>
    <cellStyle name="Normal 11 4 5 2 3 2 2" xfId="18847"/>
    <cellStyle name="Normal 11 4 5 2 3 3" xfId="18848"/>
    <cellStyle name="Normal 11 4 5 2 4" xfId="18849"/>
    <cellStyle name="Normal 11 4 5 2 4 2" xfId="18850"/>
    <cellStyle name="Normal 11 4 5 2 4 2 2" xfId="18851"/>
    <cellStyle name="Normal 11 4 5 2 4 3" xfId="18852"/>
    <cellStyle name="Normal 11 4 5 2 5" xfId="18853"/>
    <cellStyle name="Normal 11 4 5 2 5 2" xfId="18854"/>
    <cellStyle name="Normal 11 4 5 2 6" xfId="18855"/>
    <cellStyle name="Normal 11 4 5 3" xfId="18856"/>
    <cellStyle name="Normal 11 4 5 3 2" xfId="18857"/>
    <cellStyle name="Normal 11 4 5 3 2 2" xfId="18858"/>
    <cellStyle name="Normal 11 4 5 3 2 2 2" xfId="18859"/>
    <cellStyle name="Normal 11 4 5 3 2 3" xfId="18860"/>
    <cellStyle name="Normal 11 4 5 3 3" xfId="18861"/>
    <cellStyle name="Normal 11 4 5 3 3 2" xfId="18862"/>
    <cellStyle name="Normal 11 4 5 3 3 2 2" xfId="18863"/>
    <cellStyle name="Normal 11 4 5 3 3 3" xfId="18864"/>
    <cellStyle name="Normal 11 4 5 3 4" xfId="18865"/>
    <cellStyle name="Normal 11 4 5 3 4 2" xfId="18866"/>
    <cellStyle name="Normal 11 4 5 3 5" xfId="18867"/>
    <cellStyle name="Normal 11 4 5 4" xfId="18868"/>
    <cellStyle name="Normal 11 4 5 4 2" xfId="18869"/>
    <cellStyle name="Normal 11 4 5 4 2 2" xfId="18870"/>
    <cellStyle name="Normal 11 4 5 4 3" xfId="18871"/>
    <cellStyle name="Normal 11 4 5 5" xfId="18872"/>
    <cellStyle name="Normal 11 4 5 5 2" xfId="18873"/>
    <cellStyle name="Normal 11 4 5 5 2 2" xfId="18874"/>
    <cellStyle name="Normal 11 4 5 5 3" xfId="18875"/>
    <cellStyle name="Normal 11 4 5 6" xfId="18876"/>
    <cellStyle name="Normal 11 4 5 6 2" xfId="18877"/>
    <cellStyle name="Normal 11 4 5 7" xfId="18878"/>
    <cellStyle name="Normal 11 4 6" xfId="18879"/>
    <cellStyle name="Normal 11 4 6 2" xfId="18880"/>
    <cellStyle name="Normal 11 4 6 2 2" xfId="18881"/>
    <cellStyle name="Normal 11 4 6 2 2 2" xfId="18882"/>
    <cellStyle name="Normal 11 4 6 2 2 2 2" xfId="18883"/>
    <cellStyle name="Normal 11 4 6 2 2 3" xfId="18884"/>
    <cellStyle name="Normal 11 4 6 2 3" xfId="18885"/>
    <cellStyle name="Normal 11 4 6 2 3 2" xfId="18886"/>
    <cellStyle name="Normal 11 4 6 2 3 2 2" xfId="18887"/>
    <cellStyle name="Normal 11 4 6 2 3 3" xfId="18888"/>
    <cellStyle name="Normal 11 4 6 2 4" xfId="18889"/>
    <cellStyle name="Normal 11 4 6 2 4 2" xfId="18890"/>
    <cellStyle name="Normal 11 4 6 2 5" xfId="18891"/>
    <cellStyle name="Normal 11 4 6 3" xfId="18892"/>
    <cellStyle name="Normal 11 4 6 3 2" xfId="18893"/>
    <cellStyle name="Normal 11 4 6 3 2 2" xfId="18894"/>
    <cellStyle name="Normal 11 4 6 3 3" xfId="18895"/>
    <cellStyle name="Normal 11 4 6 4" xfId="18896"/>
    <cellStyle name="Normal 11 4 6 4 2" xfId="18897"/>
    <cellStyle name="Normal 11 4 6 4 2 2" xfId="18898"/>
    <cellStyle name="Normal 11 4 6 4 3" xfId="18899"/>
    <cellStyle name="Normal 11 4 6 5" xfId="18900"/>
    <cellStyle name="Normal 11 4 6 5 2" xfId="18901"/>
    <cellStyle name="Normal 11 4 6 6" xfId="18902"/>
    <cellStyle name="Normal 11 4 7" xfId="18903"/>
    <cellStyle name="Normal 11 4 7 2" xfId="18904"/>
    <cellStyle name="Normal 11 4 7 2 2" xfId="18905"/>
    <cellStyle name="Normal 11 4 7 2 2 2" xfId="18906"/>
    <cellStyle name="Normal 11 4 7 2 3" xfId="18907"/>
    <cellStyle name="Normal 11 4 7 3" xfId="18908"/>
    <cellStyle name="Normal 11 4 7 3 2" xfId="18909"/>
    <cellStyle name="Normal 11 4 7 3 2 2" xfId="18910"/>
    <cellStyle name="Normal 11 4 7 3 3" xfId="18911"/>
    <cellStyle name="Normal 11 4 7 4" xfId="18912"/>
    <cellStyle name="Normal 11 4 7 4 2" xfId="18913"/>
    <cellStyle name="Normal 11 4 7 5" xfId="18914"/>
    <cellStyle name="Normal 11 4 8" xfId="18915"/>
    <cellStyle name="Normal 11 4 8 2" xfId="18916"/>
    <cellStyle name="Normal 11 4 8 2 2" xfId="18917"/>
    <cellStyle name="Normal 11 4 8 3" xfId="18918"/>
    <cellStyle name="Normal 11 4 9" xfId="18919"/>
    <cellStyle name="Normal 11 4 9 2" xfId="18920"/>
    <cellStyle name="Normal 11 4 9 2 2" xfId="18921"/>
    <cellStyle name="Normal 11 4 9 3" xfId="18922"/>
    <cellStyle name="Normal 11 5" xfId="446"/>
    <cellStyle name="Normal 11 5 10" xfId="18923"/>
    <cellStyle name="Normal 11 5 2" xfId="18924"/>
    <cellStyle name="Normal 11 5 2 2" xfId="18925"/>
    <cellStyle name="Normal 11 5 2 2 2" xfId="18926"/>
    <cellStyle name="Normal 11 5 2 2 2 2" xfId="18927"/>
    <cellStyle name="Normal 11 5 2 2 2 2 2" xfId="18928"/>
    <cellStyle name="Normal 11 5 2 2 2 2 2 2" xfId="18929"/>
    <cellStyle name="Normal 11 5 2 2 2 2 2 2 2" xfId="18930"/>
    <cellStyle name="Normal 11 5 2 2 2 2 2 3" xfId="18931"/>
    <cellStyle name="Normal 11 5 2 2 2 2 3" xfId="18932"/>
    <cellStyle name="Normal 11 5 2 2 2 2 3 2" xfId="18933"/>
    <cellStyle name="Normal 11 5 2 2 2 2 3 2 2" xfId="18934"/>
    <cellStyle name="Normal 11 5 2 2 2 2 3 3" xfId="18935"/>
    <cellStyle name="Normal 11 5 2 2 2 2 4" xfId="18936"/>
    <cellStyle name="Normal 11 5 2 2 2 2 4 2" xfId="18937"/>
    <cellStyle name="Normal 11 5 2 2 2 2 5" xfId="18938"/>
    <cellStyle name="Normal 11 5 2 2 2 3" xfId="18939"/>
    <cellStyle name="Normal 11 5 2 2 2 3 2" xfId="18940"/>
    <cellStyle name="Normal 11 5 2 2 2 3 2 2" xfId="18941"/>
    <cellStyle name="Normal 11 5 2 2 2 3 3" xfId="18942"/>
    <cellStyle name="Normal 11 5 2 2 2 4" xfId="18943"/>
    <cellStyle name="Normal 11 5 2 2 2 4 2" xfId="18944"/>
    <cellStyle name="Normal 11 5 2 2 2 4 2 2" xfId="18945"/>
    <cellStyle name="Normal 11 5 2 2 2 4 3" xfId="18946"/>
    <cellStyle name="Normal 11 5 2 2 2 5" xfId="18947"/>
    <cellStyle name="Normal 11 5 2 2 2 5 2" xfId="18948"/>
    <cellStyle name="Normal 11 5 2 2 2 6" xfId="18949"/>
    <cellStyle name="Normal 11 5 2 2 3" xfId="18950"/>
    <cellStyle name="Normal 11 5 2 2 3 2" xfId="18951"/>
    <cellStyle name="Normal 11 5 2 2 3 2 2" xfId="18952"/>
    <cellStyle name="Normal 11 5 2 2 3 2 2 2" xfId="18953"/>
    <cellStyle name="Normal 11 5 2 2 3 2 3" xfId="18954"/>
    <cellStyle name="Normal 11 5 2 2 3 3" xfId="18955"/>
    <cellStyle name="Normal 11 5 2 2 3 3 2" xfId="18956"/>
    <cellStyle name="Normal 11 5 2 2 3 3 2 2" xfId="18957"/>
    <cellStyle name="Normal 11 5 2 2 3 3 3" xfId="18958"/>
    <cellStyle name="Normal 11 5 2 2 3 4" xfId="18959"/>
    <cellStyle name="Normal 11 5 2 2 3 4 2" xfId="18960"/>
    <cellStyle name="Normal 11 5 2 2 3 5" xfId="18961"/>
    <cellStyle name="Normal 11 5 2 2 4" xfId="18962"/>
    <cellStyle name="Normal 11 5 2 2 4 2" xfId="18963"/>
    <cellStyle name="Normal 11 5 2 2 4 2 2" xfId="18964"/>
    <cellStyle name="Normal 11 5 2 2 4 3" xfId="18965"/>
    <cellStyle name="Normal 11 5 2 2 5" xfId="18966"/>
    <cellStyle name="Normal 11 5 2 2 5 2" xfId="18967"/>
    <cellStyle name="Normal 11 5 2 2 5 2 2" xfId="18968"/>
    <cellStyle name="Normal 11 5 2 2 5 3" xfId="18969"/>
    <cellStyle name="Normal 11 5 2 2 6" xfId="18970"/>
    <cellStyle name="Normal 11 5 2 2 6 2" xfId="18971"/>
    <cellStyle name="Normal 11 5 2 2 7" xfId="18972"/>
    <cellStyle name="Normal 11 5 2 3" xfId="18973"/>
    <cellStyle name="Normal 11 5 2 3 2" xfId="18974"/>
    <cellStyle name="Normal 11 5 2 3 2 2" xfId="18975"/>
    <cellStyle name="Normal 11 5 2 3 2 2 2" xfId="18976"/>
    <cellStyle name="Normal 11 5 2 3 2 2 2 2" xfId="18977"/>
    <cellStyle name="Normal 11 5 2 3 2 2 3" xfId="18978"/>
    <cellStyle name="Normal 11 5 2 3 2 3" xfId="18979"/>
    <cellStyle name="Normal 11 5 2 3 2 3 2" xfId="18980"/>
    <cellStyle name="Normal 11 5 2 3 2 3 2 2" xfId="18981"/>
    <cellStyle name="Normal 11 5 2 3 2 3 3" xfId="18982"/>
    <cellStyle name="Normal 11 5 2 3 2 4" xfId="18983"/>
    <cellStyle name="Normal 11 5 2 3 2 4 2" xfId="18984"/>
    <cellStyle name="Normal 11 5 2 3 2 5" xfId="18985"/>
    <cellStyle name="Normal 11 5 2 3 3" xfId="18986"/>
    <cellStyle name="Normal 11 5 2 3 3 2" xfId="18987"/>
    <cellStyle name="Normal 11 5 2 3 3 2 2" xfId="18988"/>
    <cellStyle name="Normal 11 5 2 3 3 3" xfId="18989"/>
    <cellStyle name="Normal 11 5 2 3 4" xfId="18990"/>
    <cellStyle name="Normal 11 5 2 3 4 2" xfId="18991"/>
    <cellStyle name="Normal 11 5 2 3 4 2 2" xfId="18992"/>
    <cellStyle name="Normal 11 5 2 3 4 3" xfId="18993"/>
    <cellStyle name="Normal 11 5 2 3 5" xfId="18994"/>
    <cellStyle name="Normal 11 5 2 3 5 2" xfId="18995"/>
    <cellStyle name="Normal 11 5 2 3 6" xfId="18996"/>
    <cellStyle name="Normal 11 5 2 4" xfId="18997"/>
    <cellStyle name="Normal 11 5 2 4 2" xfId="18998"/>
    <cellStyle name="Normal 11 5 2 4 2 2" xfId="18999"/>
    <cellStyle name="Normal 11 5 2 4 2 2 2" xfId="19000"/>
    <cellStyle name="Normal 11 5 2 4 2 3" xfId="19001"/>
    <cellStyle name="Normal 11 5 2 4 3" xfId="19002"/>
    <cellStyle name="Normal 11 5 2 4 3 2" xfId="19003"/>
    <cellStyle name="Normal 11 5 2 4 3 2 2" xfId="19004"/>
    <cellStyle name="Normal 11 5 2 4 3 3" xfId="19005"/>
    <cellStyle name="Normal 11 5 2 4 4" xfId="19006"/>
    <cellStyle name="Normal 11 5 2 4 4 2" xfId="19007"/>
    <cellStyle name="Normal 11 5 2 4 5" xfId="19008"/>
    <cellStyle name="Normal 11 5 2 5" xfId="19009"/>
    <cellStyle name="Normal 11 5 2 5 2" xfId="19010"/>
    <cellStyle name="Normal 11 5 2 5 2 2" xfId="19011"/>
    <cellStyle name="Normal 11 5 2 5 3" xfId="19012"/>
    <cellStyle name="Normal 11 5 2 6" xfId="19013"/>
    <cellStyle name="Normal 11 5 2 6 2" xfId="19014"/>
    <cellStyle name="Normal 11 5 2 6 2 2" xfId="19015"/>
    <cellStyle name="Normal 11 5 2 6 3" xfId="19016"/>
    <cellStyle name="Normal 11 5 2 7" xfId="19017"/>
    <cellStyle name="Normal 11 5 2 7 2" xfId="19018"/>
    <cellStyle name="Normal 11 5 2 8" xfId="19019"/>
    <cellStyle name="Normal 11 5 3" xfId="19020"/>
    <cellStyle name="Normal 11 5 3 2" xfId="19021"/>
    <cellStyle name="Normal 11 5 3 2 2" xfId="19022"/>
    <cellStyle name="Normal 11 5 3 2 2 2" xfId="19023"/>
    <cellStyle name="Normal 11 5 3 2 2 2 2" xfId="19024"/>
    <cellStyle name="Normal 11 5 3 2 2 2 2 2" xfId="19025"/>
    <cellStyle name="Normal 11 5 3 2 2 2 3" xfId="19026"/>
    <cellStyle name="Normal 11 5 3 2 2 3" xfId="19027"/>
    <cellStyle name="Normal 11 5 3 2 2 3 2" xfId="19028"/>
    <cellStyle name="Normal 11 5 3 2 2 3 2 2" xfId="19029"/>
    <cellStyle name="Normal 11 5 3 2 2 3 3" xfId="19030"/>
    <cellStyle name="Normal 11 5 3 2 2 4" xfId="19031"/>
    <cellStyle name="Normal 11 5 3 2 2 4 2" xfId="19032"/>
    <cellStyle name="Normal 11 5 3 2 2 5" xfId="19033"/>
    <cellStyle name="Normal 11 5 3 2 3" xfId="19034"/>
    <cellStyle name="Normal 11 5 3 2 3 2" xfId="19035"/>
    <cellStyle name="Normal 11 5 3 2 3 2 2" xfId="19036"/>
    <cellStyle name="Normal 11 5 3 2 3 3" xfId="19037"/>
    <cellStyle name="Normal 11 5 3 2 4" xfId="19038"/>
    <cellStyle name="Normal 11 5 3 2 4 2" xfId="19039"/>
    <cellStyle name="Normal 11 5 3 2 4 2 2" xfId="19040"/>
    <cellStyle name="Normal 11 5 3 2 4 3" xfId="19041"/>
    <cellStyle name="Normal 11 5 3 2 5" xfId="19042"/>
    <cellStyle name="Normal 11 5 3 2 5 2" xfId="19043"/>
    <cellStyle name="Normal 11 5 3 2 6" xfId="19044"/>
    <cellStyle name="Normal 11 5 3 3" xfId="19045"/>
    <cellStyle name="Normal 11 5 3 3 2" xfId="19046"/>
    <cellStyle name="Normal 11 5 3 3 2 2" xfId="19047"/>
    <cellStyle name="Normal 11 5 3 3 2 2 2" xfId="19048"/>
    <cellStyle name="Normal 11 5 3 3 2 3" xfId="19049"/>
    <cellStyle name="Normal 11 5 3 3 3" xfId="19050"/>
    <cellStyle name="Normal 11 5 3 3 3 2" xfId="19051"/>
    <cellStyle name="Normal 11 5 3 3 3 2 2" xfId="19052"/>
    <cellStyle name="Normal 11 5 3 3 3 3" xfId="19053"/>
    <cellStyle name="Normal 11 5 3 3 4" xfId="19054"/>
    <cellStyle name="Normal 11 5 3 3 4 2" xfId="19055"/>
    <cellStyle name="Normal 11 5 3 3 5" xfId="19056"/>
    <cellStyle name="Normal 11 5 3 4" xfId="19057"/>
    <cellStyle name="Normal 11 5 3 4 2" xfId="19058"/>
    <cellStyle name="Normal 11 5 3 4 2 2" xfId="19059"/>
    <cellStyle name="Normal 11 5 3 4 3" xfId="19060"/>
    <cellStyle name="Normal 11 5 3 5" xfId="19061"/>
    <cellStyle name="Normal 11 5 3 5 2" xfId="19062"/>
    <cellStyle name="Normal 11 5 3 5 2 2" xfId="19063"/>
    <cellStyle name="Normal 11 5 3 5 3" xfId="19064"/>
    <cellStyle name="Normal 11 5 3 6" xfId="19065"/>
    <cellStyle name="Normal 11 5 3 6 2" xfId="19066"/>
    <cellStyle name="Normal 11 5 3 7" xfId="19067"/>
    <cellStyle name="Normal 11 5 4" xfId="19068"/>
    <cellStyle name="Normal 11 5 4 2" xfId="19069"/>
    <cellStyle name="Normal 11 5 4 2 2" xfId="19070"/>
    <cellStyle name="Normal 11 5 4 2 2 2" xfId="19071"/>
    <cellStyle name="Normal 11 5 4 2 2 2 2" xfId="19072"/>
    <cellStyle name="Normal 11 5 4 2 2 3" xfId="19073"/>
    <cellStyle name="Normal 11 5 4 2 3" xfId="19074"/>
    <cellStyle name="Normal 11 5 4 2 3 2" xfId="19075"/>
    <cellStyle name="Normal 11 5 4 2 3 2 2" xfId="19076"/>
    <cellStyle name="Normal 11 5 4 2 3 3" xfId="19077"/>
    <cellStyle name="Normal 11 5 4 2 4" xfId="19078"/>
    <cellStyle name="Normal 11 5 4 2 4 2" xfId="19079"/>
    <cellStyle name="Normal 11 5 4 2 5" xfId="19080"/>
    <cellStyle name="Normal 11 5 4 3" xfId="19081"/>
    <cellStyle name="Normal 11 5 4 3 2" xfId="19082"/>
    <cellStyle name="Normal 11 5 4 3 2 2" xfId="19083"/>
    <cellStyle name="Normal 11 5 4 3 3" xfId="19084"/>
    <cellStyle name="Normal 11 5 4 4" xfId="19085"/>
    <cellStyle name="Normal 11 5 4 4 2" xfId="19086"/>
    <cellStyle name="Normal 11 5 4 4 2 2" xfId="19087"/>
    <cellStyle name="Normal 11 5 4 4 3" xfId="19088"/>
    <cellStyle name="Normal 11 5 4 5" xfId="19089"/>
    <cellStyle name="Normal 11 5 4 5 2" xfId="19090"/>
    <cellStyle name="Normal 11 5 4 6" xfId="19091"/>
    <cellStyle name="Normal 11 5 5" xfId="19092"/>
    <cellStyle name="Normal 11 5 5 2" xfId="19093"/>
    <cellStyle name="Normal 11 5 5 2 2" xfId="19094"/>
    <cellStyle name="Normal 11 5 5 2 2 2" xfId="19095"/>
    <cellStyle name="Normal 11 5 5 2 3" xfId="19096"/>
    <cellStyle name="Normal 11 5 5 3" xfId="19097"/>
    <cellStyle name="Normal 11 5 5 3 2" xfId="19098"/>
    <cellStyle name="Normal 11 5 5 3 2 2" xfId="19099"/>
    <cellStyle name="Normal 11 5 5 3 3" xfId="19100"/>
    <cellStyle name="Normal 11 5 5 4" xfId="19101"/>
    <cellStyle name="Normal 11 5 5 4 2" xfId="19102"/>
    <cellStyle name="Normal 11 5 5 5" xfId="19103"/>
    <cellStyle name="Normal 11 5 6" xfId="19104"/>
    <cellStyle name="Normal 11 5 6 2" xfId="19105"/>
    <cellStyle name="Normal 11 5 6 2 2" xfId="19106"/>
    <cellStyle name="Normal 11 5 6 3" xfId="19107"/>
    <cellStyle name="Normal 11 5 7" xfId="19108"/>
    <cellStyle name="Normal 11 5 7 2" xfId="19109"/>
    <cellStyle name="Normal 11 5 7 2 2" xfId="19110"/>
    <cellStyle name="Normal 11 5 7 3" xfId="19111"/>
    <cellStyle name="Normal 11 5 8" xfId="19112"/>
    <cellStyle name="Normal 11 5 8 2" xfId="19113"/>
    <cellStyle name="Normal 11 5 9" xfId="19114"/>
    <cellStyle name="Normal 11 6" xfId="19115"/>
    <cellStyle name="Normal 11 6 2" xfId="19116"/>
    <cellStyle name="Normal 11 6 2 2" xfId="19117"/>
    <cellStyle name="Normal 11 6 2 2 2" xfId="19118"/>
    <cellStyle name="Normal 11 6 2 2 2 2" xfId="19119"/>
    <cellStyle name="Normal 11 6 2 2 2 2 2" xfId="19120"/>
    <cellStyle name="Normal 11 6 2 2 2 2 2 2" xfId="19121"/>
    <cellStyle name="Normal 11 6 2 2 2 2 2 2 2" xfId="19122"/>
    <cellStyle name="Normal 11 6 2 2 2 2 2 3" xfId="19123"/>
    <cellStyle name="Normal 11 6 2 2 2 2 3" xfId="19124"/>
    <cellStyle name="Normal 11 6 2 2 2 2 3 2" xfId="19125"/>
    <cellStyle name="Normal 11 6 2 2 2 2 3 2 2" xfId="19126"/>
    <cellStyle name="Normal 11 6 2 2 2 2 3 3" xfId="19127"/>
    <cellStyle name="Normal 11 6 2 2 2 2 4" xfId="19128"/>
    <cellStyle name="Normal 11 6 2 2 2 2 4 2" xfId="19129"/>
    <cellStyle name="Normal 11 6 2 2 2 2 5" xfId="19130"/>
    <cellStyle name="Normal 11 6 2 2 2 3" xfId="19131"/>
    <cellStyle name="Normal 11 6 2 2 2 3 2" xfId="19132"/>
    <cellStyle name="Normal 11 6 2 2 2 3 2 2" xfId="19133"/>
    <cellStyle name="Normal 11 6 2 2 2 3 3" xfId="19134"/>
    <cellStyle name="Normal 11 6 2 2 2 4" xfId="19135"/>
    <cellStyle name="Normal 11 6 2 2 2 4 2" xfId="19136"/>
    <cellStyle name="Normal 11 6 2 2 2 4 2 2" xfId="19137"/>
    <cellStyle name="Normal 11 6 2 2 2 4 3" xfId="19138"/>
    <cellStyle name="Normal 11 6 2 2 2 5" xfId="19139"/>
    <cellStyle name="Normal 11 6 2 2 2 5 2" xfId="19140"/>
    <cellStyle name="Normal 11 6 2 2 2 6" xfId="19141"/>
    <cellStyle name="Normal 11 6 2 2 3" xfId="19142"/>
    <cellStyle name="Normal 11 6 2 2 3 2" xfId="19143"/>
    <cellStyle name="Normal 11 6 2 2 3 2 2" xfId="19144"/>
    <cellStyle name="Normal 11 6 2 2 3 2 2 2" xfId="19145"/>
    <cellStyle name="Normal 11 6 2 2 3 2 3" xfId="19146"/>
    <cellStyle name="Normal 11 6 2 2 3 3" xfId="19147"/>
    <cellStyle name="Normal 11 6 2 2 3 3 2" xfId="19148"/>
    <cellStyle name="Normal 11 6 2 2 3 3 2 2" xfId="19149"/>
    <cellStyle name="Normal 11 6 2 2 3 3 3" xfId="19150"/>
    <cellStyle name="Normal 11 6 2 2 3 4" xfId="19151"/>
    <cellStyle name="Normal 11 6 2 2 3 4 2" xfId="19152"/>
    <cellStyle name="Normal 11 6 2 2 3 5" xfId="19153"/>
    <cellStyle name="Normal 11 6 2 2 4" xfId="19154"/>
    <cellStyle name="Normal 11 6 2 2 4 2" xfId="19155"/>
    <cellStyle name="Normal 11 6 2 2 4 2 2" xfId="19156"/>
    <cellStyle name="Normal 11 6 2 2 4 3" xfId="19157"/>
    <cellStyle name="Normal 11 6 2 2 5" xfId="19158"/>
    <cellStyle name="Normal 11 6 2 2 5 2" xfId="19159"/>
    <cellStyle name="Normal 11 6 2 2 5 2 2" xfId="19160"/>
    <cellStyle name="Normal 11 6 2 2 5 3" xfId="19161"/>
    <cellStyle name="Normal 11 6 2 2 6" xfId="19162"/>
    <cellStyle name="Normal 11 6 2 2 6 2" xfId="19163"/>
    <cellStyle name="Normal 11 6 2 2 7" xfId="19164"/>
    <cellStyle name="Normal 11 6 2 3" xfId="19165"/>
    <cellStyle name="Normal 11 6 2 3 2" xfId="19166"/>
    <cellStyle name="Normal 11 6 2 3 2 2" xfId="19167"/>
    <cellStyle name="Normal 11 6 2 3 2 2 2" xfId="19168"/>
    <cellStyle name="Normal 11 6 2 3 2 2 2 2" xfId="19169"/>
    <cellStyle name="Normal 11 6 2 3 2 2 3" xfId="19170"/>
    <cellStyle name="Normal 11 6 2 3 2 3" xfId="19171"/>
    <cellStyle name="Normal 11 6 2 3 2 3 2" xfId="19172"/>
    <cellStyle name="Normal 11 6 2 3 2 3 2 2" xfId="19173"/>
    <cellStyle name="Normal 11 6 2 3 2 3 3" xfId="19174"/>
    <cellStyle name="Normal 11 6 2 3 2 4" xfId="19175"/>
    <cellStyle name="Normal 11 6 2 3 2 4 2" xfId="19176"/>
    <cellStyle name="Normal 11 6 2 3 2 5" xfId="19177"/>
    <cellStyle name="Normal 11 6 2 3 3" xfId="19178"/>
    <cellStyle name="Normal 11 6 2 3 3 2" xfId="19179"/>
    <cellStyle name="Normal 11 6 2 3 3 2 2" xfId="19180"/>
    <cellStyle name="Normal 11 6 2 3 3 3" xfId="19181"/>
    <cellStyle name="Normal 11 6 2 3 4" xfId="19182"/>
    <cellStyle name="Normal 11 6 2 3 4 2" xfId="19183"/>
    <cellStyle name="Normal 11 6 2 3 4 2 2" xfId="19184"/>
    <cellStyle name="Normal 11 6 2 3 4 3" xfId="19185"/>
    <cellStyle name="Normal 11 6 2 3 5" xfId="19186"/>
    <cellStyle name="Normal 11 6 2 3 5 2" xfId="19187"/>
    <cellStyle name="Normal 11 6 2 3 6" xfId="19188"/>
    <cellStyle name="Normal 11 6 2 4" xfId="19189"/>
    <cellStyle name="Normal 11 6 2 4 2" xfId="19190"/>
    <cellStyle name="Normal 11 6 2 4 2 2" xfId="19191"/>
    <cellStyle name="Normal 11 6 2 4 2 2 2" xfId="19192"/>
    <cellStyle name="Normal 11 6 2 4 2 3" xfId="19193"/>
    <cellStyle name="Normal 11 6 2 4 3" xfId="19194"/>
    <cellStyle name="Normal 11 6 2 4 3 2" xfId="19195"/>
    <cellStyle name="Normal 11 6 2 4 3 2 2" xfId="19196"/>
    <cellStyle name="Normal 11 6 2 4 3 3" xfId="19197"/>
    <cellStyle name="Normal 11 6 2 4 4" xfId="19198"/>
    <cellStyle name="Normal 11 6 2 4 4 2" xfId="19199"/>
    <cellStyle name="Normal 11 6 2 4 5" xfId="19200"/>
    <cellStyle name="Normal 11 6 2 5" xfId="19201"/>
    <cellStyle name="Normal 11 6 2 5 2" xfId="19202"/>
    <cellStyle name="Normal 11 6 2 5 2 2" xfId="19203"/>
    <cellStyle name="Normal 11 6 2 5 3" xfId="19204"/>
    <cellStyle name="Normal 11 6 2 6" xfId="19205"/>
    <cellStyle name="Normal 11 6 2 6 2" xfId="19206"/>
    <cellStyle name="Normal 11 6 2 6 2 2" xfId="19207"/>
    <cellStyle name="Normal 11 6 2 6 3" xfId="19208"/>
    <cellStyle name="Normal 11 6 2 7" xfId="19209"/>
    <cellStyle name="Normal 11 6 2 7 2" xfId="19210"/>
    <cellStyle name="Normal 11 6 2 8" xfId="19211"/>
    <cellStyle name="Normal 11 6 3" xfId="19212"/>
    <cellStyle name="Normal 11 6 3 2" xfId="19213"/>
    <cellStyle name="Normal 11 6 3 2 2" xfId="19214"/>
    <cellStyle name="Normal 11 6 3 2 2 2" xfId="19215"/>
    <cellStyle name="Normal 11 6 3 2 2 2 2" xfId="19216"/>
    <cellStyle name="Normal 11 6 3 2 2 2 2 2" xfId="19217"/>
    <cellStyle name="Normal 11 6 3 2 2 2 3" xfId="19218"/>
    <cellStyle name="Normal 11 6 3 2 2 3" xfId="19219"/>
    <cellStyle name="Normal 11 6 3 2 2 3 2" xfId="19220"/>
    <cellStyle name="Normal 11 6 3 2 2 3 2 2" xfId="19221"/>
    <cellStyle name="Normal 11 6 3 2 2 3 3" xfId="19222"/>
    <cellStyle name="Normal 11 6 3 2 2 4" xfId="19223"/>
    <cellStyle name="Normal 11 6 3 2 2 4 2" xfId="19224"/>
    <cellStyle name="Normal 11 6 3 2 2 5" xfId="19225"/>
    <cellStyle name="Normal 11 6 3 2 3" xfId="19226"/>
    <cellStyle name="Normal 11 6 3 2 3 2" xfId="19227"/>
    <cellStyle name="Normal 11 6 3 2 3 2 2" xfId="19228"/>
    <cellStyle name="Normal 11 6 3 2 3 3" xfId="19229"/>
    <cellStyle name="Normal 11 6 3 2 4" xfId="19230"/>
    <cellStyle name="Normal 11 6 3 2 4 2" xfId="19231"/>
    <cellStyle name="Normal 11 6 3 2 4 2 2" xfId="19232"/>
    <cellStyle name="Normal 11 6 3 2 4 3" xfId="19233"/>
    <cellStyle name="Normal 11 6 3 2 5" xfId="19234"/>
    <cellStyle name="Normal 11 6 3 2 5 2" xfId="19235"/>
    <cellStyle name="Normal 11 6 3 2 6" xfId="19236"/>
    <cellStyle name="Normal 11 6 3 3" xfId="19237"/>
    <cellStyle name="Normal 11 6 3 3 2" xfId="19238"/>
    <cellStyle name="Normal 11 6 3 3 2 2" xfId="19239"/>
    <cellStyle name="Normal 11 6 3 3 2 2 2" xfId="19240"/>
    <cellStyle name="Normal 11 6 3 3 2 3" xfId="19241"/>
    <cellStyle name="Normal 11 6 3 3 3" xfId="19242"/>
    <cellStyle name="Normal 11 6 3 3 3 2" xfId="19243"/>
    <cellStyle name="Normal 11 6 3 3 3 2 2" xfId="19244"/>
    <cellStyle name="Normal 11 6 3 3 3 3" xfId="19245"/>
    <cellStyle name="Normal 11 6 3 3 4" xfId="19246"/>
    <cellStyle name="Normal 11 6 3 3 4 2" xfId="19247"/>
    <cellStyle name="Normal 11 6 3 3 5" xfId="19248"/>
    <cellStyle name="Normal 11 6 3 4" xfId="19249"/>
    <cellStyle name="Normal 11 6 3 4 2" xfId="19250"/>
    <cellStyle name="Normal 11 6 3 4 2 2" xfId="19251"/>
    <cellStyle name="Normal 11 6 3 4 3" xfId="19252"/>
    <cellStyle name="Normal 11 6 3 5" xfId="19253"/>
    <cellStyle name="Normal 11 6 3 5 2" xfId="19254"/>
    <cellStyle name="Normal 11 6 3 5 2 2" xfId="19255"/>
    <cellStyle name="Normal 11 6 3 5 3" xfId="19256"/>
    <cellStyle name="Normal 11 6 3 6" xfId="19257"/>
    <cellStyle name="Normal 11 6 3 6 2" xfId="19258"/>
    <cellStyle name="Normal 11 6 3 7" xfId="19259"/>
    <cellStyle name="Normal 11 6 4" xfId="19260"/>
    <cellStyle name="Normal 11 6 4 2" xfId="19261"/>
    <cellStyle name="Normal 11 6 4 2 2" xfId="19262"/>
    <cellStyle name="Normal 11 6 4 2 2 2" xfId="19263"/>
    <cellStyle name="Normal 11 6 4 2 2 2 2" xfId="19264"/>
    <cellStyle name="Normal 11 6 4 2 2 3" xfId="19265"/>
    <cellStyle name="Normal 11 6 4 2 3" xfId="19266"/>
    <cellStyle name="Normal 11 6 4 2 3 2" xfId="19267"/>
    <cellStyle name="Normal 11 6 4 2 3 2 2" xfId="19268"/>
    <cellStyle name="Normal 11 6 4 2 3 3" xfId="19269"/>
    <cellStyle name="Normal 11 6 4 2 4" xfId="19270"/>
    <cellStyle name="Normal 11 6 4 2 4 2" xfId="19271"/>
    <cellStyle name="Normal 11 6 4 2 5" xfId="19272"/>
    <cellStyle name="Normal 11 6 4 3" xfId="19273"/>
    <cellStyle name="Normal 11 6 4 3 2" xfId="19274"/>
    <cellStyle name="Normal 11 6 4 3 2 2" xfId="19275"/>
    <cellStyle name="Normal 11 6 4 3 3" xfId="19276"/>
    <cellStyle name="Normal 11 6 4 4" xfId="19277"/>
    <cellStyle name="Normal 11 6 4 4 2" xfId="19278"/>
    <cellStyle name="Normal 11 6 4 4 2 2" xfId="19279"/>
    <cellStyle name="Normal 11 6 4 4 3" xfId="19280"/>
    <cellStyle name="Normal 11 6 4 5" xfId="19281"/>
    <cellStyle name="Normal 11 6 4 5 2" xfId="19282"/>
    <cellStyle name="Normal 11 6 4 6" xfId="19283"/>
    <cellStyle name="Normal 11 6 5" xfId="19284"/>
    <cellStyle name="Normal 11 6 5 2" xfId="19285"/>
    <cellStyle name="Normal 11 6 5 2 2" xfId="19286"/>
    <cellStyle name="Normal 11 6 5 2 2 2" xfId="19287"/>
    <cellStyle name="Normal 11 6 5 2 3" xfId="19288"/>
    <cellStyle name="Normal 11 6 5 3" xfId="19289"/>
    <cellStyle name="Normal 11 6 5 3 2" xfId="19290"/>
    <cellStyle name="Normal 11 6 5 3 2 2" xfId="19291"/>
    <cellStyle name="Normal 11 6 5 3 3" xfId="19292"/>
    <cellStyle name="Normal 11 6 5 4" xfId="19293"/>
    <cellStyle name="Normal 11 6 5 4 2" xfId="19294"/>
    <cellStyle name="Normal 11 6 5 5" xfId="19295"/>
    <cellStyle name="Normal 11 6 6" xfId="19296"/>
    <cellStyle name="Normal 11 6 6 2" xfId="19297"/>
    <cellStyle name="Normal 11 6 6 2 2" xfId="19298"/>
    <cellStyle name="Normal 11 6 6 3" xfId="19299"/>
    <cellStyle name="Normal 11 6 7" xfId="19300"/>
    <cellStyle name="Normal 11 6 7 2" xfId="19301"/>
    <cellStyle name="Normal 11 6 7 2 2" xfId="19302"/>
    <cellStyle name="Normal 11 6 7 3" xfId="19303"/>
    <cellStyle name="Normal 11 6 8" xfId="19304"/>
    <cellStyle name="Normal 11 6 8 2" xfId="19305"/>
    <cellStyle name="Normal 11 6 9" xfId="19306"/>
    <cellStyle name="Normal 11 7" xfId="19307"/>
    <cellStyle name="Normal 11 7 2" xfId="19308"/>
    <cellStyle name="Normal 11 7 2 2" xfId="19309"/>
    <cellStyle name="Normal 11 7 2 2 2" xfId="19310"/>
    <cellStyle name="Normal 11 7 2 2 2 2" xfId="19311"/>
    <cellStyle name="Normal 11 7 2 2 2 2 2" xfId="19312"/>
    <cellStyle name="Normal 11 7 2 2 2 2 2 2" xfId="19313"/>
    <cellStyle name="Normal 11 7 2 2 2 2 3" xfId="19314"/>
    <cellStyle name="Normal 11 7 2 2 2 3" xfId="19315"/>
    <cellStyle name="Normal 11 7 2 2 2 3 2" xfId="19316"/>
    <cellStyle name="Normal 11 7 2 2 2 3 2 2" xfId="19317"/>
    <cellStyle name="Normal 11 7 2 2 2 3 3" xfId="19318"/>
    <cellStyle name="Normal 11 7 2 2 2 4" xfId="19319"/>
    <cellStyle name="Normal 11 7 2 2 2 4 2" xfId="19320"/>
    <cellStyle name="Normal 11 7 2 2 2 5" xfId="19321"/>
    <cellStyle name="Normal 11 7 2 2 3" xfId="19322"/>
    <cellStyle name="Normal 11 7 2 2 3 2" xfId="19323"/>
    <cellStyle name="Normal 11 7 2 2 3 2 2" xfId="19324"/>
    <cellStyle name="Normal 11 7 2 2 3 3" xfId="19325"/>
    <cellStyle name="Normal 11 7 2 2 4" xfId="19326"/>
    <cellStyle name="Normal 11 7 2 2 4 2" xfId="19327"/>
    <cellStyle name="Normal 11 7 2 2 4 2 2" xfId="19328"/>
    <cellStyle name="Normal 11 7 2 2 4 3" xfId="19329"/>
    <cellStyle name="Normal 11 7 2 2 5" xfId="19330"/>
    <cellStyle name="Normal 11 7 2 2 5 2" xfId="19331"/>
    <cellStyle name="Normal 11 7 2 2 6" xfId="19332"/>
    <cellStyle name="Normal 11 7 2 3" xfId="19333"/>
    <cellStyle name="Normal 11 7 2 3 2" xfId="19334"/>
    <cellStyle name="Normal 11 7 2 3 2 2" xfId="19335"/>
    <cellStyle name="Normal 11 7 2 3 2 2 2" xfId="19336"/>
    <cellStyle name="Normal 11 7 2 3 2 3" xfId="19337"/>
    <cellStyle name="Normal 11 7 2 3 3" xfId="19338"/>
    <cellStyle name="Normal 11 7 2 3 3 2" xfId="19339"/>
    <cellStyle name="Normal 11 7 2 3 3 2 2" xfId="19340"/>
    <cellStyle name="Normal 11 7 2 3 3 3" xfId="19341"/>
    <cellStyle name="Normal 11 7 2 3 4" xfId="19342"/>
    <cellStyle name="Normal 11 7 2 3 4 2" xfId="19343"/>
    <cellStyle name="Normal 11 7 2 3 5" xfId="19344"/>
    <cellStyle name="Normal 11 7 2 4" xfId="19345"/>
    <cellStyle name="Normal 11 7 2 4 2" xfId="19346"/>
    <cellStyle name="Normal 11 7 2 4 2 2" xfId="19347"/>
    <cellStyle name="Normal 11 7 2 4 3" xfId="19348"/>
    <cellStyle name="Normal 11 7 2 5" xfId="19349"/>
    <cellStyle name="Normal 11 7 2 5 2" xfId="19350"/>
    <cellStyle name="Normal 11 7 2 5 2 2" xfId="19351"/>
    <cellStyle name="Normal 11 7 2 5 3" xfId="19352"/>
    <cellStyle name="Normal 11 7 2 6" xfId="19353"/>
    <cellStyle name="Normal 11 7 2 6 2" xfId="19354"/>
    <cellStyle name="Normal 11 7 2 7" xfId="19355"/>
    <cellStyle name="Normal 11 7 3" xfId="19356"/>
    <cellStyle name="Normal 11 7 3 2" xfId="19357"/>
    <cellStyle name="Normal 11 7 3 2 2" xfId="19358"/>
    <cellStyle name="Normal 11 7 3 2 2 2" xfId="19359"/>
    <cellStyle name="Normal 11 7 3 2 2 2 2" xfId="19360"/>
    <cellStyle name="Normal 11 7 3 2 2 3" xfId="19361"/>
    <cellStyle name="Normal 11 7 3 2 3" xfId="19362"/>
    <cellStyle name="Normal 11 7 3 2 3 2" xfId="19363"/>
    <cellStyle name="Normal 11 7 3 2 3 2 2" xfId="19364"/>
    <cellStyle name="Normal 11 7 3 2 3 3" xfId="19365"/>
    <cellStyle name="Normal 11 7 3 2 4" xfId="19366"/>
    <cellStyle name="Normal 11 7 3 2 4 2" xfId="19367"/>
    <cellStyle name="Normal 11 7 3 2 5" xfId="19368"/>
    <cellStyle name="Normal 11 7 3 3" xfId="19369"/>
    <cellStyle name="Normal 11 7 3 3 2" xfId="19370"/>
    <cellStyle name="Normal 11 7 3 3 2 2" xfId="19371"/>
    <cellStyle name="Normal 11 7 3 3 3" xfId="19372"/>
    <cellStyle name="Normal 11 7 3 4" xfId="19373"/>
    <cellStyle name="Normal 11 7 3 4 2" xfId="19374"/>
    <cellStyle name="Normal 11 7 3 4 2 2" xfId="19375"/>
    <cellStyle name="Normal 11 7 3 4 3" xfId="19376"/>
    <cellStyle name="Normal 11 7 3 5" xfId="19377"/>
    <cellStyle name="Normal 11 7 3 5 2" xfId="19378"/>
    <cellStyle name="Normal 11 7 3 6" xfId="19379"/>
    <cellStyle name="Normal 11 7 4" xfId="19380"/>
    <cellStyle name="Normal 11 7 4 2" xfId="19381"/>
    <cellStyle name="Normal 11 7 4 2 2" xfId="19382"/>
    <cellStyle name="Normal 11 7 4 2 2 2" xfId="19383"/>
    <cellStyle name="Normal 11 7 4 2 3" xfId="19384"/>
    <cellStyle name="Normal 11 7 4 3" xfId="19385"/>
    <cellStyle name="Normal 11 7 4 3 2" xfId="19386"/>
    <cellStyle name="Normal 11 7 4 3 2 2" xfId="19387"/>
    <cellStyle name="Normal 11 7 4 3 3" xfId="19388"/>
    <cellStyle name="Normal 11 7 4 4" xfId="19389"/>
    <cellStyle name="Normal 11 7 4 4 2" xfId="19390"/>
    <cellStyle name="Normal 11 7 4 5" xfId="19391"/>
    <cellStyle name="Normal 11 7 5" xfId="19392"/>
    <cellStyle name="Normal 11 7 5 2" xfId="19393"/>
    <cellStyle name="Normal 11 7 5 2 2" xfId="19394"/>
    <cellStyle name="Normal 11 7 5 3" xfId="19395"/>
    <cellStyle name="Normal 11 7 6" xfId="19396"/>
    <cellStyle name="Normal 11 7 6 2" xfId="19397"/>
    <cellStyle name="Normal 11 7 6 2 2" xfId="19398"/>
    <cellStyle name="Normal 11 7 6 3" xfId="19399"/>
    <cellStyle name="Normal 11 7 7" xfId="19400"/>
    <cellStyle name="Normal 11 7 7 2" xfId="19401"/>
    <cellStyle name="Normal 11 7 8" xfId="19402"/>
    <cellStyle name="Normal 11 8" xfId="19403"/>
    <cellStyle name="Normal 11 8 2" xfId="19404"/>
    <cellStyle name="Normal 11 8 2 2" xfId="19405"/>
    <cellStyle name="Normal 11 8 2 2 2" xfId="19406"/>
    <cellStyle name="Normal 11 8 2 2 2 2" xfId="19407"/>
    <cellStyle name="Normal 11 8 2 2 2 2 2" xfId="19408"/>
    <cellStyle name="Normal 11 8 2 2 2 3" xfId="19409"/>
    <cellStyle name="Normal 11 8 2 2 3" xfId="19410"/>
    <cellStyle name="Normal 11 8 2 2 3 2" xfId="19411"/>
    <cellStyle name="Normal 11 8 2 2 3 2 2" xfId="19412"/>
    <cellStyle name="Normal 11 8 2 2 3 3" xfId="19413"/>
    <cellStyle name="Normal 11 8 2 2 4" xfId="19414"/>
    <cellStyle name="Normal 11 8 2 2 4 2" xfId="19415"/>
    <cellStyle name="Normal 11 8 2 2 5" xfId="19416"/>
    <cellStyle name="Normal 11 8 2 3" xfId="19417"/>
    <cellStyle name="Normal 11 8 2 3 2" xfId="19418"/>
    <cellStyle name="Normal 11 8 2 3 2 2" xfId="19419"/>
    <cellStyle name="Normal 11 8 2 3 3" xfId="19420"/>
    <cellStyle name="Normal 11 8 2 4" xfId="19421"/>
    <cellStyle name="Normal 11 8 2 4 2" xfId="19422"/>
    <cellStyle name="Normal 11 8 2 4 2 2" xfId="19423"/>
    <cellStyle name="Normal 11 8 2 4 3" xfId="19424"/>
    <cellStyle name="Normal 11 8 2 5" xfId="19425"/>
    <cellStyle name="Normal 11 8 2 5 2" xfId="19426"/>
    <cellStyle name="Normal 11 8 2 6" xfId="19427"/>
    <cellStyle name="Normal 11 8 3" xfId="19428"/>
    <cellStyle name="Normal 11 8 3 2" xfId="19429"/>
    <cellStyle name="Normal 11 8 3 2 2" xfId="19430"/>
    <cellStyle name="Normal 11 8 3 2 2 2" xfId="19431"/>
    <cellStyle name="Normal 11 8 3 2 3" xfId="19432"/>
    <cellStyle name="Normal 11 8 3 3" xfId="19433"/>
    <cellStyle name="Normal 11 8 3 3 2" xfId="19434"/>
    <cellStyle name="Normal 11 8 3 3 2 2" xfId="19435"/>
    <cellStyle name="Normal 11 8 3 3 3" xfId="19436"/>
    <cellStyle name="Normal 11 8 3 4" xfId="19437"/>
    <cellStyle name="Normal 11 8 3 4 2" xfId="19438"/>
    <cellStyle name="Normal 11 8 3 5" xfId="19439"/>
    <cellStyle name="Normal 11 8 4" xfId="19440"/>
    <cellStyle name="Normal 11 8 4 2" xfId="19441"/>
    <cellStyle name="Normal 11 8 4 2 2" xfId="19442"/>
    <cellStyle name="Normal 11 8 4 3" xfId="19443"/>
    <cellStyle name="Normal 11 8 5" xfId="19444"/>
    <cellStyle name="Normal 11 8 5 2" xfId="19445"/>
    <cellStyle name="Normal 11 8 5 2 2" xfId="19446"/>
    <cellStyle name="Normal 11 8 5 3" xfId="19447"/>
    <cellStyle name="Normal 11 8 6" xfId="19448"/>
    <cellStyle name="Normal 11 8 6 2" xfId="19449"/>
    <cellStyle name="Normal 11 8 7" xfId="19450"/>
    <cellStyle name="Normal 11 9" xfId="19451"/>
    <cellStyle name="Normal 11 9 2" xfId="19452"/>
    <cellStyle name="Normal 11 9 2 2" xfId="19453"/>
    <cellStyle name="Normal 11 9 2 2 2" xfId="19454"/>
    <cellStyle name="Normal 11 9 2 2 2 2" xfId="19455"/>
    <cellStyle name="Normal 11 9 2 2 3" xfId="19456"/>
    <cellStyle name="Normal 11 9 2 3" xfId="19457"/>
    <cellStyle name="Normal 11 9 2 3 2" xfId="19458"/>
    <cellStyle name="Normal 11 9 2 3 2 2" xfId="19459"/>
    <cellStyle name="Normal 11 9 2 3 3" xfId="19460"/>
    <cellStyle name="Normal 11 9 2 4" xfId="19461"/>
    <cellStyle name="Normal 11 9 2 4 2" xfId="19462"/>
    <cellStyle name="Normal 11 9 2 5" xfId="19463"/>
    <cellStyle name="Normal 11 9 3" xfId="19464"/>
    <cellStyle name="Normal 11 9 3 2" xfId="19465"/>
    <cellStyle name="Normal 11 9 3 2 2" xfId="19466"/>
    <cellStyle name="Normal 11 9 3 3" xfId="19467"/>
    <cellStyle name="Normal 11 9 4" xfId="19468"/>
    <cellStyle name="Normal 11 9 4 2" xfId="19469"/>
    <cellStyle name="Normal 11 9 4 2 2" xfId="19470"/>
    <cellStyle name="Normal 11 9 4 3" xfId="19471"/>
    <cellStyle name="Normal 11 9 5" xfId="19472"/>
    <cellStyle name="Normal 11 9 5 2" xfId="19473"/>
    <cellStyle name="Normal 11 9 6" xfId="19474"/>
    <cellStyle name="Normal 12" xfId="447"/>
    <cellStyle name="Normal 12 2" xfId="448"/>
    <cellStyle name="Normal 12 2 2" xfId="449"/>
    <cellStyle name="Normal 12 2 2 2" xfId="450"/>
    <cellStyle name="Normal 12 2 3" xfId="451"/>
    <cellStyle name="Normal 12 2 3 2" xfId="452"/>
    <cellStyle name="Normal 12 2 4" xfId="19476"/>
    <cellStyle name="Normal 12 3" xfId="453"/>
    <cellStyle name="Normal 12 3 2" xfId="454"/>
    <cellStyle name="Normal 12 4" xfId="455"/>
    <cellStyle name="Normal 12 5" xfId="456"/>
    <cellStyle name="Normal 12 6" xfId="19475"/>
    <cellStyle name="Normal 13" xfId="457"/>
    <cellStyle name="Normal 13 10" xfId="19477"/>
    <cellStyle name="Normal 13 10 2" xfId="19478"/>
    <cellStyle name="Normal 13 10 2 2" xfId="19479"/>
    <cellStyle name="Normal 13 10 2 2 2" xfId="19480"/>
    <cellStyle name="Normal 13 10 2 3" xfId="19481"/>
    <cellStyle name="Normal 13 10 3" xfId="19482"/>
    <cellStyle name="Normal 13 10 3 2" xfId="19483"/>
    <cellStyle name="Normal 13 10 3 2 2" xfId="19484"/>
    <cellStyle name="Normal 13 10 3 3" xfId="19485"/>
    <cellStyle name="Normal 13 10 4" xfId="19486"/>
    <cellStyle name="Normal 13 10 4 2" xfId="19487"/>
    <cellStyle name="Normal 13 10 5" xfId="19488"/>
    <cellStyle name="Normal 13 11" xfId="19489"/>
    <cellStyle name="Normal 13 11 2" xfId="19490"/>
    <cellStyle name="Normal 13 11 2 2" xfId="19491"/>
    <cellStyle name="Normal 13 11 3" xfId="19492"/>
    <cellStyle name="Normal 13 12" xfId="19493"/>
    <cellStyle name="Normal 13 12 2" xfId="19494"/>
    <cellStyle name="Normal 13 12 2 2" xfId="19495"/>
    <cellStyle name="Normal 13 12 3" xfId="19496"/>
    <cellStyle name="Normal 13 13" xfId="19497"/>
    <cellStyle name="Normal 13 13 2" xfId="19498"/>
    <cellStyle name="Normal 13 14" xfId="19499"/>
    <cellStyle name="Normal 13 2" xfId="458"/>
    <cellStyle name="Normal 13 2 10" xfId="19500"/>
    <cellStyle name="Normal 13 2 10 2" xfId="19501"/>
    <cellStyle name="Normal 13 2 10 2 2" xfId="19502"/>
    <cellStyle name="Normal 13 2 10 3" xfId="19503"/>
    <cellStyle name="Normal 13 2 11" xfId="19504"/>
    <cellStyle name="Normal 13 2 11 2" xfId="19505"/>
    <cellStyle name="Normal 13 2 11 2 2" xfId="19506"/>
    <cellStyle name="Normal 13 2 11 3" xfId="19507"/>
    <cellStyle name="Normal 13 2 12" xfId="19508"/>
    <cellStyle name="Normal 13 2 12 2" xfId="19509"/>
    <cellStyle name="Normal 13 2 13" xfId="19510"/>
    <cellStyle name="Normal 13 2 2" xfId="459"/>
    <cellStyle name="Normal 13 2 2 10" xfId="19511"/>
    <cellStyle name="Normal 13 2 2 10 2" xfId="19512"/>
    <cellStyle name="Normal 13 2 2 11" xfId="19513"/>
    <cellStyle name="Normal 13 2 2 2" xfId="460"/>
    <cellStyle name="Normal 13 2 2 2 10" xfId="19514"/>
    <cellStyle name="Normal 13 2 2 2 2" xfId="19515"/>
    <cellStyle name="Normal 13 2 2 2 2 2" xfId="19516"/>
    <cellStyle name="Normal 13 2 2 2 2 2 2" xfId="19517"/>
    <cellStyle name="Normal 13 2 2 2 2 2 2 2" xfId="19518"/>
    <cellStyle name="Normal 13 2 2 2 2 2 2 2 2" xfId="19519"/>
    <cellStyle name="Normal 13 2 2 2 2 2 2 2 2 2" xfId="19520"/>
    <cellStyle name="Normal 13 2 2 2 2 2 2 2 2 2 2" xfId="19521"/>
    <cellStyle name="Normal 13 2 2 2 2 2 2 2 2 3" xfId="19522"/>
    <cellStyle name="Normal 13 2 2 2 2 2 2 2 3" xfId="19523"/>
    <cellStyle name="Normal 13 2 2 2 2 2 2 2 3 2" xfId="19524"/>
    <cellStyle name="Normal 13 2 2 2 2 2 2 2 3 2 2" xfId="19525"/>
    <cellStyle name="Normal 13 2 2 2 2 2 2 2 3 3" xfId="19526"/>
    <cellStyle name="Normal 13 2 2 2 2 2 2 2 4" xfId="19527"/>
    <cellStyle name="Normal 13 2 2 2 2 2 2 2 4 2" xfId="19528"/>
    <cellStyle name="Normal 13 2 2 2 2 2 2 2 5" xfId="19529"/>
    <cellStyle name="Normal 13 2 2 2 2 2 2 3" xfId="19530"/>
    <cellStyle name="Normal 13 2 2 2 2 2 2 3 2" xfId="19531"/>
    <cellStyle name="Normal 13 2 2 2 2 2 2 3 2 2" xfId="19532"/>
    <cellStyle name="Normal 13 2 2 2 2 2 2 3 3" xfId="19533"/>
    <cellStyle name="Normal 13 2 2 2 2 2 2 4" xfId="19534"/>
    <cellStyle name="Normal 13 2 2 2 2 2 2 4 2" xfId="19535"/>
    <cellStyle name="Normal 13 2 2 2 2 2 2 4 2 2" xfId="19536"/>
    <cellStyle name="Normal 13 2 2 2 2 2 2 4 3" xfId="19537"/>
    <cellStyle name="Normal 13 2 2 2 2 2 2 5" xfId="19538"/>
    <cellStyle name="Normal 13 2 2 2 2 2 2 5 2" xfId="19539"/>
    <cellStyle name="Normal 13 2 2 2 2 2 2 6" xfId="19540"/>
    <cellStyle name="Normal 13 2 2 2 2 2 3" xfId="19541"/>
    <cellStyle name="Normal 13 2 2 2 2 2 3 2" xfId="19542"/>
    <cellStyle name="Normal 13 2 2 2 2 2 3 2 2" xfId="19543"/>
    <cellStyle name="Normal 13 2 2 2 2 2 3 2 2 2" xfId="19544"/>
    <cellStyle name="Normal 13 2 2 2 2 2 3 2 3" xfId="19545"/>
    <cellStyle name="Normal 13 2 2 2 2 2 3 3" xfId="19546"/>
    <cellStyle name="Normal 13 2 2 2 2 2 3 3 2" xfId="19547"/>
    <cellStyle name="Normal 13 2 2 2 2 2 3 3 2 2" xfId="19548"/>
    <cellStyle name="Normal 13 2 2 2 2 2 3 3 3" xfId="19549"/>
    <cellStyle name="Normal 13 2 2 2 2 2 3 4" xfId="19550"/>
    <cellStyle name="Normal 13 2 2 2 2 2 3 4 2" xfId="19551"/>
    <cellStyle name="Normal 13 2 2 2 2 2 3 5" xfId="19552"/>
    <cellStyle name="Normal 13 2 2 2 2 2 4" xfId="19553"/>
    <cellStyle name="Normal 13 2 2 2 2 2 4 2" xfId="19554"/>
    <cellStyle name="Normal 13 2 2 2 2 2 4 2 2" xfId="19555"/>
    <cellStyle name="Normal 13 2 2 2 2 2 4 3" xfId="19556"/>
    <cellStyle name="Normal 13 2 2 2 2 2 5" xfId="19557"/>
    <cellStyle name="Normal 13 2 2 2 2 2 5 2" xfId="19558"/>
    <cellStyle name="Normal 13 2 2 2 2 2 5 2 2" xfId="19559"/>
    <cellStyle name="Normal 13 2 2 2 2 2 5 3" xfId="19560"/>
    <cellStyle name="Normal 13 2 2 2 2 2 6" xfId="19561"/>
    <cellStyle name="Normal 13 2 2 2 2 2 6 2" xfId="19562"/>
    <cellStyle name="Normal 13 2 2 2 2 2 7" xfId="19563"/>
    <cellStyle name="Normal 13 2 2 2 2 3" xfId="19564"/>
    <cellStyle name="Normal 13 2 2 2 2 3 2" xfId="19565"/>
    <cellStyle name="Normal 13 2 2 2 2 3 2 2" xfId="19566"/>
    <cellStyle name="Normal 13 2 2 2 2 3 2 2 2" xfId="19567"/>
    <cellStyle name="Normal 13 2 2 2 2 3 2 2 2 2" xfId="19568"/>
    <cellStyle name="Normal 13 2 2 2 2 3 2 2 3" xfId="19569"/>
    <cellStyle name="Normal 13 2 2 2 2 3 2 3" xfId="19570"/>
    <cellStyle name="Normal 13 2 2 2 2 3 2 3 2" xfId="19571"/>
    <cellStyle name="Normal 13 2 2 2 2 3 2 3 2 2" xfId="19572"/>
    <cellStyle name="Normal 13 2 2 2 2 3 2 3 3" xfId="19573"/>
    <cellStyle name="Normal 13 2 2 2 2 3 2 4" xfId="19574"/>
    <cellStyle name="Normal 13 2 2 2 2 3 2 4 2" xfId="19575"/>
    <cellStyle name="Normal 13 2 2 2 2 3 2 5" xfId="19576"/>
    <cellStyle name="Normal 13 2 2 2 2 3 3" xfId="19577"/>
    <cellStyle name="Normal 13 2 2 2 2 3 3 2" xfId="19578"/>
    <cellStyle name="Normal 13 2 2 2 2 3 3 2 2" xfId="19579"/>
    <cellStyle name="Normal 13 2 2 2 2 3 3 3" xfId="19580"/>
    <cellStyle name="Normal 13 2 2 2 2 3 4" xfId="19581"/>
    <cellStyle name="Normal 13 2 2 2 2 3 4 2" xfId="19582"/>
    <cellStyle name="Normal 13 2 2 2 2 3 4 2 2" xfId="19583"/>
    <cellStyle name="Normal 13 2 2 2 2 3 4 3" xfId="19584"/>
    <cellStyle name="Normal 13 2 2 2 2 3 5" xfId="19585"/>
    <cellStyle name="Normal 13 2 2 2 2 3 5 2" xfId="19586"/>
    <cellStyle name="Normal 13 2 2 2 2 3 6" xfId="19587"/>
    <cellStyle name="Normal 13 2 2 2 2 4" xfId="19588"/>
    <cellStyle name="Normal 13 2 2 2 2 4 2" xfId="19589"/>
    <cellStyle name="Normal 13 2 2 2 2 4 2 2" xfId="19590"/>
    <cellStyle name="Normal 13 2 2 2 2 4 2 2 2" xfId="19591"/>
    <cellStyle name="Normal 13 2 2 2 2 4 2 3" xfId="19592"/>
    <cellStyle name="Normal 13 2 2 2 2 4 3" xfId="19593"/>
    <cellStyle name="Normal 13 2 2 2 2 4 3 2" xfId="19594"/>
    <cellStyle name="Normal 13 2 2 2 2 4 3 2 2" xfId="19595"/>
    <cellStyle name="Normal 13 2 2 2 2 4 3 3" xfId="19596"/>
    <cellStyle name="Normal 13 2 2 2 2 4 4" xfId="19597"/>
    <cellStyle name="Normal 13 2 2 2 2 4 4 2" xfId="19598"/>
    <cellStyle name="Normal 13 2 2 2 2 4 5" xfId="19599"/>
    <cellStyle name="Normal 13 2 2 2 2 5" xfId="19600"/>
    <cellStyle name="Normal 13 2 2 2 2 5 2" xfId="19601"/>
    <cellStyle name="Normal 13 2 2 2 2 5 2 2" xfId="19602"/>
    <cellStyle name="Normal 13 2 2 2 2 5 3" xfId="19603"/>
    <cellStyle name="Normal 13 2 2 2 2 6" xfId="19604"/>
    <cellStyle name="Normal 13 2 2 2 2 6 2" xfId="19605"/>
    <cellStyle name="Normal 13 2 2 2 2 6 2 2" xfId="19606"/>
    <cellStyle name="Normal 13 2 2 2 2 6 3" xfId="19607"/>
    <cellStyle name="Normal 13 2 2 2 2 7" xfId="19608"/>
    <cellStyle name="Normal 13 2 2 2 2 7 2" xfId="19609"/>
    <cellStyle name="Normal 13 2 2 2 2 8" xfId="19610"/>
    <cellStyle name="Normal 13 2 2 2 3" xfId="19611"/>
    <cellStyle name="Normal 13 2 2 2 3 2" xfId="19612"/>
    <cellStyle name="Normal 13 2 2 2 3 2 2" xfId="19613"/>
    <cellStyle name="Normal 13 2 2 2 3 2 2 2" xfId="19614"/>
    <cellStyle name="Normal 13 2 2 2 3 2 2 2 2" xfId="19615"/>
    <cellStyle name="Normal 13 2 2 2 3 2 2 2 2 2" xfId="19616"/>
    <cellStyle name="Normal 13 2 2 2 3 2 2 2 3" xfId="19617"/>
    <cellStyle name="Normal 13 2 2 2 3 2 2 3" xfId="19618"/>
    <cellStyle name="Normal 13 2 2 2 3 2 2 3 2" xfId="19619"/>
    <cellStyle name="Normal 13 2 2 2 3 2 2 3 2 2" xfId="19620"/>
    <cellStyle name="Normal 13 2 2 2 3 2 2 3 3" xfId="19621"/>
    <cellStyle name="Normal 13 2 2 2 3 2 2 4" xfId="19622"/>
    <cellStyle name="Normal 13 2 2 2 3 2 2 4 2" xfId="19623"/>
    <cellStyle name="Normal 13 2 2 2 3 2 2 5" xfId="19624"/>
    <cellStyle name="Normal 13 2 2 2 3 2 3" xfId="19625"/>
    <cellStyle name="Normal 13 2 2 2 3 2 3 2" xfId="19626"/>
    <cellStyle name="Normal 13 2 2 2 3 2 3 2 2" xfId="19627"/>
    <cellStyle name="Normal 13 2 2 2 3 2 3 3" xfId="19628"/>
    <cellStyle name="Normal 13 2 2 2 3 2 4" xfId="19629"/>
    <cellStyle name="Normal 13 2 2 2 3 2 4 2" xfId="19630"/>
    <cellStyle name="Normal 13 2 2 2 3 2 4 2 2" xfId="19631"/>
    <cellStyle name="Normal 13 2 2 2 3 2 4 3" xfId="19632"/>
    <cellStyle name="Normal 13 2 2 2 3 2 5" xfId="19633"/>
    <cellStyle name="Normal 13 2 2 2 3 2 5 2" xfId="19634"/>
    <cellStyle name="Normal 13 2 2 2 3 2 6" xfId="19635"/>
    <cellStyle name="Normal 13 2 2 2 3 3" xfId="19636"/>
    <cellStyle name="Normal 13 2 2 2 3 3 2" xfId="19637"/>
    <cellStyle name="Normal 13 2 2 2 3 3 2 2" xfId="19638"/>
    <cellStyle name="Normal 13 2 2 2 3 3 2 2 2" xfId="19639"/>
    <cellStyle name="Normal 13 2 2 2 3 3 2 3" xfId="19640"/>
    <cellStyle name="Normal 13 2 2 2 3 3 3" xfId="19641"/>
    <cellStyle name="Normal 13 2 2 2 3 3 3 2" xfId="19642"/>
    <cellStyle name="Normal 13 2 2 2 3 3 3 2 2" xfId="19643"/>
    <cellStyle name="Normal 13 2 2 2 3 3 3 3" xfId="19644"/>
    <cellStyle name="Normal 13 2 2 2 3 3 4" xfId="19645"/>
    <cellStyle name="Normal 13 2 2 2 3 3 4 2" xfId="19646"/>
    <cellStyle name="Normal 13 2 2 2 3 3 5" xfId="19647"/>
    <cellStyle name="Normal 13 2 2 2 3 4" xfId="19648"/>
    <cellStyle name="Normal 13 2 2 2 3 4 2" xfId="19649"/>
    <cellStyle name="Normal 13 2 2 2 3 4 2 2" xfId="19650"/>
    <cellStyle name="Normal 13 2 2 2 3 4 3" xfId="19651"/>
    <cellStyle name="Normal 13 2 2 2 3 5" xfId="19652"/>
    <cellStyle name="Normal 13 2 2 2 3 5 2" xfId="19653"/>
    <cellStyle name="Normal 13 2 2 2 3 5 2 2" xfId="19654"/>
    <cellStyle name="Normal 13 2 2 2 3 5 3" xfId="19655"/>
    <cellStyle name="Normal 13 2 2 2 3 6" xfId="19656"/>
    <cellStyle name="Normal 13 2 2 2 3 6 2" xfId="19657"/>
    <cellStyle name="Normal 13 2 2 2 3 7" xfId="19658"/>
    <cellStyle name="Normal 13 2 2 2 4" xfId="19659"/>
    <cellStyle name="Normal 13 2 2 2 4 2" xfId="19660"/>
    <cellStyle name="Normal 13 2 2 2 4 2 2" xfId="19661"/>
    <cellStyle name="Normal 13 2 2 2 4 2 2 2" xfId="19662"/>
    <cellStyle name="Normal 13 2 2 2 4 2 2 2 2" xfId="19663"/>
    <cellStyle name="Normal 13 2 2 2 4 2 2 3" xfId="19664"/>
    <cellStyle name="Normal 13 2 2 2 4 2 3" xfId="19665"/>
    <cellStyle name="Normal 13 2 2 2 4 2 3 2" xfId="19666"/>
    <cellStyle name="Normal 13 2 2 2 4 2 3 2 2" xfId="19667"/>
    <cellStyle name="Normal 13 2 2 2 4 2 3 3" xfId="19668"/>
    <cellStyle name="Normal 13 2 2 2 4 2 4" xfId="19669"/>
    <cellStyle name="Normal 13 2 2 2 4 2 4 2" xfId="19670"/>
    <cellStyle name="Normal 13 2 2 2 4 2 5" xfId="19671"/>
    <cellStyle name="Normal 13 2 2 2 4 3" xfId="19672"/>
    <cellStyle name="Normal 13 2 2 2 4 3 2" xfId="19673"/>
    <cellStyle name="Normal 13 2 2 2 4 3 2 2" xfId="19674"/>
    <cellStyle name="Normal 13 2 2 2 4 3 3" xfId="19675"/>
    <cellStyle name="Normal 13 2 2 2 4 4" xfId="19676"/>
    <cellStyle name="Normal 13 2 2 2 4 4 2" xfId="19677"/>
    <cellStyle name="Normal 13 2 2 2 4 4 2 2" xfId="19678"/>
    <cellStyle name="Normal 13 2 2 2 4 4 3" xfId="19679"/>
    <cellStyle name="Normal 13 2 2 2 4 5" xfId="19680"/>
    <cellStyle name="Normal 13 2 2 2 4 5 2" xfId="19681"/>
    <cellStyle name="Normal 13 2 2 2 4 6" xfId="19682"/>
    <cellStyle name="Normal 13 2 2 2 5" xfId="19683"/>
    <cellStyle name="Normal 13 2 2 2 5 2" xfId="19684"/>
    <cellStyle name="Normal 13 2 2 2 5 2 2" xfId="19685"/>
    <cellStyle name="Normal 13 2 2 2 5 2 2 2" xfId="19686"/>
    <cellStyle name="Normal 13 2 2 2 5 2 3" xfId="19687"/>
    <cellStyle name="Normal 13 2 2 2 5 3" xfId="19688"/>
    <cellStyle name="Normal 13 2 2 2 5 3 2" xfId="19689"/>
    <cellStyle name="Normal 13 2 2 2 5 3 2 2" xfId="19690"/>
    <cellStyle name="Normal 13 2 2 2 5 3 3" xfId="19691"/>
    <cellStyle name="Normal 13 2 2 2 5 4" xfId="19692"/>
    <cellStyle name="Normal 13 2 2 2 5 4 2" xfId="19693"/>
    <cellStyle name="Normal 13 2 2 2 5 5" xfId="19694"/>
    <cellStyle name="Normal 13 2 2 2 6" xfId="19695"/>
    <cellStyle name="Normal 13 2 2 2 6 2" xfId="19696"/>
    <cellStyle name="Normal 13 2 2 2 6 2 2" xfId="19697"/>
    <cellStyle name="Normal 13 2 2 2 6 3" xfId="19698"/>
    <cellStyle name="Normal 13 2 2 2 7" xfId="19699"/>
    <cellStyle name="Normal 13 2 2 2 7 2" xfId="19700"/>
    <cellStyle name="Normal 13 2 2 2 7 2 2" xfId="19701"/>
    <cellStyle name="Normal 13 2 2 2 7 3" xfId="19702"/>
    <cellStyle name="Normal 13 2 2 2 8" xfId="19703"/>
    <cellStyle name="Normal 13 2 2 2 8 2" xfId="19704"/>
    <cellStyle name="Normal 13 2 2 2 9" xfId="19705"/>
    <cellStyle name="Normal 13 2 2 3" xfId="19706"/>
    <cellStyle name="Normal 13 2 2 3 2" xfId="19707"/>
    <cellStyle name="Normal 13 2 2 3 2 2" xfId="19708"/>
    <cellStyle name="Normal 13 2 2 3 2 2 2" xfId="19709"/>
    <cellStyle name="Normal 13 2 2 3 2 2 2 2" xfId="19710"/>
    <cellStyle name="Normal 13 2 2 3 2 2 2 2 2" xfId="19711"/>
    <cellStyle name="Normal 13 2 2 3 2 2 2 2 2 2" xfId="19712"/>
    <cellStyle name="Normal 13 2 2 3 2 2 2 2 2 2 2" xfId="19713"/>
    <cellStyle name="Normal 13 2 2 3 2 2 2 2 2 3" xfId="19714"/>
    <cellStyle name="Normal 13 2 2 3 2 2 2 2 3" xfId="19715"/>
    <cellStyle name="Normal 13 2 2 3 2 2 2 2 3 2" xfId="19716"/>
    <cellStyle name="Normal 13 2 2 3 2 2 2 2 3 2 2" xfId="19717"/>
    <cellStyle name="Normal 13 2 2 3 2 2 2 2 3 3" xfId="19718"/>
    <cellStyle name="Normal 13 2 2 3 2 2 2 2 4" xfId="19719"/>
    <cellStyle name="Normal 13 2 2 3 2 2 2 2 4 2" xfId="19720"/>
    <cellStyle name="Normal 13 2 2 3 2 2 2 2 5" xfId="19721"/>
    <cellStyle name="Normal 13 2 2 3 2 2 2 3" xfId="19722"/>
    <cellStyle name="Normal 13 2 2 3 2 2 2 3 2" xfId="19723"/>
    <cellStyle name="Normal 13 2 2 3 2 2 2 3 2 2" xfId="19724"/>
    <cellStyle name="Normal 13 2 2 3 2 2 2 3 3" xfId="19725"/>
    <cellStyle name="Normal 13 2 2 3 2 2 2 4" xfId="19726"/>
    <cellStyle name="Normal 13 2 2 3 2 2 2 4 2" xfId="19727"/>
    <cellStyle name="Normal 13 2 2 3 2 2 2 4 2 2" xfId="19728"/>
    <cellStyle name="Normal 13 2 2 3 2 2 2 4 3" xfId="19729"/>
    <cellStyle name="Normal 13 2 2 3 2 2 2 5" xfId="19730"/>
    <cellStyle name="Normal 13 2 2 3 2 2 2 5 2" xfId="19731"/>
    <cellStyle name="Normal 13 2 2 3 2 2 2 6" xfId="19732"/>
    <cellStyle name="Normal 13 2 2 3 2 2 3" xfId="19733"/>
    <cellStyle name="Normal 13 2 2 3 2 2 3 2" xfId="19734"/>
    <cellStyle name="Normal 13 2 2 3 2 2 3 2 2" xfId="19735"/>
    <cellStyle name="Normal 13 2 2 3 2 2 3 2 2 2" xfId="19736"/>
    <cellStyle name="Normal 13 2 2 3 2 2 3 2 3" xfId="19737"/>
    <cellStyle name="Normal 13 2 2 3 2 2 3 3" xfId="19738"/>
    <cellStyle name="Normal 13 2 2 3 2 2 3 3 2" xfId="19739"/>
    <cellStyle name="Normal 13 2 2 3 2 2 3 3 2 2" xfId="19740"/>
    <cellStyle name="Normal 13 2 2 3 2 2 3 3 3" xfId="19741"/>
    <cellStyle name="Normal 13 2 2 3 2 2 3 4" xfId="19742"/>
    <cellStyle name="Normal 13 2 2 3 2 2 3 4 2" xfId="19743"/>
    <cellStyle name="Normal 13 2 2 3 2 2 3 5" xfId="19744"/>
    <cellStyle name="Normal 13 2 2 3 2 2 4" xfId="19745"/>
    <cellStyle name="Normal 13 2 2 3 2 2 4 2" xfId="19746"/>
    <cellStyle name="Normal 13 2 2 3 2 2 4 2 2" xfId="19747"/>
    <cellStyle name="Normal 13 2 2 3 2 2 4 3" xfId="19748"/>
    <cellStyle name="Normal 13 2 2 3 2 2 5" xfId="19749"/>
    <cellStyle name="Normal 13 2 2 3 2 2 5 2" xfId="19750"/>
    <cellStyle name="Normal 13 2 2 3 2 2 5 2 2" xfId="19751"/>
    <cellStyle name="Normal 13 2 2 3 2 2 5 3" xfId="19752"/>
    <cellStyle name="Normal 13 2 2 3 2 2 6" xfId="19753"/>
    <cellStyle name="Normal 13 2 2 3 2 2 6 2" xfId="19754"/>
    <cellStyle name="Normal 13 2 2 3 2 2 7" xfId="19755"/>
    <cellStyle name="Normal 13 2 2 3 2 3" xfId="19756"/>
    <cellStyle name="Normal 13 2 2 3 2 3 2" xfId="19757"/>
    <cellStyle name="Normal 13 2 2 3 2 3 2 2" xfId="19758"/>
    <cellStyle name="Normal 13 2 2 3 2 3 2 2 2" xfId="19759"/>
    <cellStyle name="Normal 13 2 2 3 2 3 2 2 2 2" xfId="19760"/>
    <cellStyle name="Normal 13 2 2 3 2 3 2 2 3" xfId="19761"/>
    <cellStyle name="Normal 13 2 2 3 2 3 2 3" xfId="19762"/>
    <cellStyle name="Normal 13 2 2 3 2 3 2 3 2" xfId="19763"/>
    <cellStyle name="Normal 13 2 2 3 2 3 2 3 2 2" xfId="19764"/>
    <cellStyle name="Normal 13 2 2 3 2 3 2 3 3" xfId="19765"/>
    <cellStyle name="Normal 13 2 2 3 2 3 2 4" xfId="19766"/>
    <cellStyle name="Normal 13 2 2 3 2 3 2 4 2" xfId="19767"/>
    <cellStyle name="Normal 13 2 2 3 2 3 2 5" xfId="19768"/>
    <cellStyle name="Normal 13 2 2 3 2 3 3" xfId="19769"/>
    <cellStyle name="Normal 13 2 2 3 2 3 3 2" xfId="19770"/>
    <cellStyle name="Normal 13 2 2 3 2 3 3 2 2" xfId="19771"/>
    <cellStyle name="Normal 13 2 2 3 2 3 3 3" xfId="19772"/>
    <cellStyle name="Normal 13 2 2 3 2 3 4" xfId="19773"/>
    <cellStyle name="Normal 13 2 2 3 2 3 4 2" xfId="19774"/>
    <cellStyle name="Normal 13 2 2 3 2 3 4 2 2" xfId="19775"/>
    <cellStyle name="Normal 13 2 2 3 2 3 4 3" xfId="19776"/>
    <cellStyle name="Normal 13 2 2 3 2 3 5" xfId="19777"/>
    <cellStyle name="Normal 13 2 2 3 2 3 5 2" xfId="19778"/>
    <cellStyle name="Normal 13 2 2 3 2 3 6" xfId="19779"/>
    <cellStyle name="Normal 13 2 2 3 2 4" xfId="19780"/>
    <cellStyle name="Normal 13 2 2 3 2 4 2" xfId="19781"/>
    <cellStyle name="Normal 13 2 2 3 2 4 2 2" xfId="19782"/>
    <cellStyle name="Normal 13 2 2 3 2 4 2 2 2" xfId="19783"/>
    <cellStyle name="Normal 13 2 2 3 2 4 2 3" xfId="19784"/>
    <cellStyle name="Normal 13 2 2 3 2 4 3" xfId="19785"/>
    <cellStyle name="Normal 13 2 2 3 2 4 3 2" xfId="19786"/>
    <cellStyle name="Normal 13 2 2 3 2 4 3 2 2" xfId="19787"/>
    <cellStyle name="Normal 13 2 2 3 2 4 3 3" xfId="19788"/>
    <cellStyle name="Normal 13 2 2 3 2 4 4" xfId="19789"/>
    <cellStyle name="Normal 13 2 2 3 2 4 4 2" xfId="19790"/>
    <cellStyle name="Normal 13 2 2 3 2 4 5" xfId="19791"/>
    <cellStyle name="Normal 13 2 2 3 2 5" xfId="19792"/>
    <cellStyle name="Normal 13 2 2 3 2 5 2" xfId="19793"/>
    <cellStyle name="Normal 13 2 2 3 2 5 2 2" xfId="19794"/>
    <cellStyle name="Normal 13 2 2 3 2 5 3" xfId="19795"/>
    <cellStyle name="Normal 13 2 2 3 2 6" xfId="19796"/>
    <cellStyle name="Normal 13 2 2 3 2 6 2" xfId="19797"/>
    <cellStyle name="Normal 13 2 2 3 2 6 2 2" xfId="19798"/>
    <cellStyle name="Normal 13 2 2 3 2 6 3" xfId="19799"/>
    <cellStyle name="Normal 13 2 2 3 2 7" xfId="19800"/>
    <cellStyle name="Normal 13 2 2 3 2 7 2" xfId="19801"/>
    <cellStyle name="Normal 13 2 2 3 2 8" xfId="19802"/>
    <cellStyle name="Normal 13 2 2 3 3" xfId="19803"/>
    <cellStyle name="Normal 13 2 2 3 3 2" xfId="19804"/>
    <cellStyle name="Normal 13 2 2 3 3 2 2" xfId="19805"/>
    <cellStyle name="Normal 13 2 2 3 3 2 2 2" xfId="19806"/>
    <cellStyle name="Normal 13 2 2 3 3 2 2 2 2" xfId="19807"/>
    <cellStyle name="Normal 13 2 2 3 3 2 2 2 2 2" xfId="19808"/>
    <cellStyle name="Normal 13 2 2 3 3 2 2 2 3" xfId="19809"/>
    <cellStyle name="Normal 13 2 2 3 3 2 2 3" xfId="19810"/>
    <cellStyle name="Normal 13 2 2 3 3 2 2 3 2" xfId="19811"/>
    <cellStyle name="Normal 13 2 2 3 3 2 2 3 2 2" xfId="19812"/>
    <cellStyle name="Normal 13 2 2 3 3 2 2 3 3" xfId="19813"/>
    <cellStyle name="Normal 13 2 2 3 3 2 2 4" xfId="19814"/>
    <cellStyle name="Normal 13 2 2 3 3 2 2 4 2" xfId="19815"/>
    <cellStyle name="Normal 13 2 2 3 3 2 2 5" xfId="19816"/>
    <cellStyle name="Normal 13 2 2 3 3 2 3" xfId="19817"/>
    <cellStyle name="Normal 13 2 2 3 3 2 3 2" xfId="19818"/>
    <cellStyle name="Normal 13 2 2 3 3 2 3 2 2" xfId="19819"/>
    <cellStyle name="Normal 13 2 2 3 3 2 3 3" xfId="19820"/>
    <cellStyle name="Normal 13 2 2 3 3 2 4" xfId="19821"/>
    <cellStyle name="Normal 13 2 2 3 3 2 4 2" xfId="19822"/>
    <cellStyle name="Normal 13 2 2 3 3 2 4 2 2" xfId="19823"/>
    <cellStyle name="Normal 13 2 2 3 3 2 4 3" xfId="19824"/>
    <cellStyle name="Normal 13 2 2 3 3 2 5" xfId="19825"/>
    <cellStyle name="Normal 13 2 2 3 3 2 5 2" xfId="19826"/>
    <cellStyle name="Normal 13 2 2 3 3 2 6" xfId="19827"/>
    <cellStyle name="Normal 13 2 2 3 3 3" xfId="19828"/>
    <cellStyle name="Normal 13 2 2 3 3 3 2" xfId="19829"/>
    <cellStyle name="Normal 13 2 2 3 3 3 2 2" xfId="19830"/>
    <cellStyle name="Normal 13 2 2 3 3 3 2 2 2" xfId="19831"/>
    <cellStyle name="Normal 13 2 2 3 3 3 2 3" xfId="19832"/>
    <cellStyle name="Normal 13 2 2 3 3 3 3" xfId="19833"/>
    <cellStyle name="Normal 13 2 2 3 3 3 3 2" xfId="19834"/>
    <cellStyle name="Normal 13 2 2 3 3 3 3 2 2" xfId="19835"/>
    <cellStyle name="Normal 13 2 2 3 3 3 3 3" xfId="19836"/>
    <cellStyle name="Normal 13 2 2 3 3 3 4" xfId="19837"/>
    <cellStyle name="Normal 13 2 2 3 3 3 4 2" xfId="19838"/>
    <cellStyle name="Normal 13 2 2 3 3 3 5" xfId="19839"/>
    <cellStyle name="Normal 13 2 2 3 3 4" xfId="19840"/>
    <cellStyle name="Normal 13 2 2 3 3 4 2" xfId="19841"/>
    <cellStyle name="Normal 13 2 2 3 3 4 2 2" xfId="19842"/>
    <cellStyle name="Normal 13 2 2 3 3 4 3" xfId="19843"/>
    <cellStyle name="Normal 13 2 2 3 3 5" xfId="19844"/>
    <cellStyle name="Normal 13 2 2 3 3 5 2" xfId="19845"/>
    <cellStyle name="Normal 13 2 2 3 3 5 2 2" xfId="19846"/>
    <cellStyle name="Normal 13 2 2 3 3 5 3" xfId="19847"/>
    <cellStyle name="Normal 13 2 2 3 3 6" xfId="19848"/>
    <cellStyle name="Normal 13 2 2 3 3 6 2" xfId="19849"/>
    <cellStyle name="Normal 13 2 2 3 3 7" xfId="19850"/>
    <cellStyle name="Normal 13 2 2 3 4" xfId="19851"/>
    <cellStyle name="Normal 13 2 2 3 4 2" xfId="19852"/>
    <cellStyle name="Normal 13 2 2 3 4 2 2" xfId="19853"/>
    <cellStyle name="Normal 13 2 2 3 4 2 2 2" xfId="19854"/>
    <cellStyle name="Normal 13 2 2 3 4 2 2 2 2" xfId="19855"/>
    <cellStyle name="Normal 13 2 2 3 4 2 2 3" xfId="19856"/>
    <cellStyle name="Normal 13 2 2 3 4 2 3" xfId="19857"/>
    <cellStyle name="Normal 13 2 2 3 4 2 3 2" xfId="19858"/>
    <cellStyle name="Normal 13 2 2 3 4 2 3 2 2" xfId="19859"/>
    <cellStyle name="Normal 13 2 2 3 4 2 3 3" xfId="19860"/>
    <cellStyle name="Normal 13 2 2 3 4 2 4" xfId="19861"/>
    <cellStyle name="Normal 13 2 2 3 4 2 4 2" xfId="19862"/>
    <cellStyle name="Normal 13 2 2 3 4 2 5" xfId="19863"/>
    <cellStyle name="Normal 13 2 2 3 4 3" xfId="19864"/>
    <cellStyle name="Normal 13 2 2 3 4 3 2" xfId="19865"/>
    <cellStyle name="Normal 13 2 2 3 4 3 2 2" xfId="19866"/>
    <cellStyle name="Normal 13 2 2 3 4 3 3" xfId="19867"/>
    <cellStyle name="Normal 13 2 2 3 4 4" xfId="19868"/>
    <cellStyle name="Normal 13 2 2 3 4 4 2" xfId="19869"/>
    <cellStyle name="Normal 13 2 2 3 4 4 2 2" xfId="19870"/>
    <cellStyle name="Normal 13 2 2 3 4 4 3" xfId="19871"/>
    <cellStyle name="Normal 13 2 2 3 4 5" xfId="19872"/>
    <cellStyle name="Normal 13 2 2 3 4 5 2" xfId="19873"/>
    <cellStyle name="Normal 13 2 2 3 4 6" xfId="19874"/>
    <cellStyle name="Normal 13 2 2 3 5" xfId="19875"/>
    <cellStyle name="Normal 13 2 2 3 5 2" xfId="19876"/>
    <cellStyle name="Normal 13 2 2 3 5 2 2" xfId="19877"/>
    <cellStyle name="Normal 13 2 2 3 5 2 2 2" xfId="19878"/>
    <cellStyle name="Normal 13 2 2 3 5 2 3" xfId="19879"/>
    <cellStyle name="Normal 13 2 2 3 5 3" xfId="19880"/>
    <cellStyle name="Normal 13 2 2 3 5 3 2" xfId="19881"/>
    <cellStyle name="Normal 13 2 2 3 5 3 2 2" xfId="19882"/>
    <cellStyle name="Normal 13 2 2 3 5 3 3" xfId="19883"/>
    <cellStyle name="Normal 13 2 2 3 5 4" xfId="19884"/>
    <cellStyle name="Normal 13 2 2 3 5 4 2" xfId="19885"/>
    <cellStyle name="Normal 13 2 2 3 5 5" xfId="19886"/>
    <cellStyle name="Normal 13 2 2 3 6" xfId="19887"/>
    <cellStyle name="Normal 13 2 2 3 6 2" xfId="19888"/>
    <cellStyle name="Normal 13 2 2 3 6 2 2" xfId="19889"/>
    <cellStyle name="Normal 13 2 2 3 6 3" xfId="19890"/>
    <cellStyle name="Normal 13 2 2 3 7" xfId="19891"/>
    <cellStyle name="Normal 13 2 2 3 7 2" xfId="19892"/>
    <cellStyle name="Normal 13 2 2 3 7 2 2" xfId="19893"/>
    <cellStyle name="Normal 13 2 2 3 7 3" xfId="19894"/>
    <cellStyle name="Normal 13 2 2 3 8" xfId="19895"/>
    <cellStyle name="Normal 13 2 2 3 8 2" xfId="19896"/>
    <cellStyle name="Normal 13 2 2 3 9" xfId="19897"/>
    <cellStyle name="Normal 13 2 2 4" xfId="19898"/>
    <cellStyle name="Normal 13 2 2 4 2" xfId="19899"/>
    <cellStyle name="Normal 13 2 2 4 2 2" xfId="19900"/>
    <cellStyle name="Normal 13 2 2 4 2 2 2" xfId="19901"/>
    <cellStyle name="Normal 13 2 2 4 2 2 2 2" xfId="19902"/>
    <cellStyle name="Normal 13 2 2 4 2 2 2 2 2" xfId="19903"/>
    <cellStyle name="Normal 13 2 2 4 2 2 2 2 2 2" xfId="19904"/>
    <cellStyle name="Normal 13 2 2 4 2 2 2 2 3" xfId="19905"/>
    <cellStyle name="Normal 13 2 2 4 2 2 2 3" xfId="19906"/>
    <cellStyle name="Normal 13 2 2 4 2 2 2 3 2" xfId="19907"/>
    <cellStyle name="Normal 13 2 2 4 2 2 2 3 2 2" xfId="19908"/>
    <cellStyle name="Normal 13 2 2 4 2 2 2 3 3" xfId="19909"/>
    <cellStyle name="Normal 13 2 2 4 2 2 2 4" xfId="19910"/>
    <cellStyle name="Normal 13 2 2 4 2 2 2 4 2" xfId="19911"/>
    <cellStyle name="Normal 13 2 2 4 2 2 2 5" xfId="19912"/>
    <cellStyle name="Normal 13 2 2 4 2 2 3" xfId="19913"/>
    <cellStyle name="Normal 13 2 2 4 2 2 3 2" xfId="19914"/>
    <cellStyle name="Normal 13 2 2 4 2 2 3 2 2" xfId="19915"/>
    <cellStyle name="Normal 13 2 2 4 2 2 3 3" xfId="19916"/>
    <cellStyle name="Normal 13 2 2 4 2 2 4" xfId="19917"/>
    <cellStyle name="Normal 13 2 2 4 2 2 4 2" xfId="19918"/>
    <cellStyle name="Normal 13 2 2 4 2 2 4 2 2" xfId="19919"/>
    <cellStyle name="Normal 13 2 2 4 2 2 4 3" xfId="19920"/>
    <cellStyle name="Normal 13 2 2 4 2 2 5" xfId="19921"/>
    <cellStyle name="Normal 13 2 2 4 2 2 5 2" xfId="19922"/>
    <cellStyle name="Normal 13 2 2 4 2 2 6" xfId="19923"/>
    <cellStyle name="Normal 13 2 2 4 2 3" xfId="19924"/>
    <cellStyle name="Normal 13 2 2 4 2 3 2" xfId="19925"/>
    <cellStyle name="Normal 13 2 2 4 2 3 2 2" xfId="19926"/>
    <cellStyle name="Normal 13 2 2 4 2 3 2 2 2" xfId="19927"/>
    <cellStyle name="Normal 13 2 2 4 2 3 2 3" xfId="19928"/>
    <cellStyle name="Normal 13 2 2 4 2 3 3" xfId="19929"/>
    <cellStyle name="Normal 13 2 2 4 2 3 3 2" xfId="19930"/>
    <cellStyle name="Normal 13 2 2 4 2 3 3 2 2" xfId="19931"/>
    <cellStyle name="Normal 13 2 2 4 2 3 3 3" xfId="19932"/>
    <cellStyle name="Normal 13 2 2 4 2 3 4" xfId="19933"/>
    <cellStyle name="Normal 13 2 2 4 2 3 4 2" xfId="19934"/>
    <cellStyle name="Normal 13 2 2 4 2 3 5" xfId="19935"/>
    <cellStyle name="Normal 13 2 2 4 2 4" xfId="19936"/>
    <cellStyle name="Normal 13 2 2 4 2 4 2" xfId="19937"/>
    <cellStyle name="Normal 13 2 2 4 2 4 2 2" xfId="19938"/>
    <cellStyle name="Normal 13 2 2 4 2 4 3" xfId="19939"/>
    <cellStyle name="Normal 13 2 2 4 2 5" xfId="19940"/>
    <cellStyle name="Normal 13 2 2 4 2 5 2" xfId="19941"/>
    <cellStyle name="Normal 13 2 2 4 2 5 2 2" xfId="19942"/>
    <cellStyle name="Normal 13 2 2 4 2 5 3" xfId="19943"/>
    <cellStyle name="Normal 13 2 2 4 2 6" xfId="19944"/>
    <cellStyle name="Normal 13 2 2 4 2 6 2" xfId="19945"/>
    <cellStyle name="Normal 13 2 2 4 2 7" xfId="19946"/>
    <cellStyle name="Normal 13 2 2 4 3" xfId="19947"/>
    <cellStyle name="Normal 13 2 2 4 3 2" xfId="19948"/>
    <cellStyle name="Normal 13 2 2 4 3 2 2" xfId="19949"/>
    <cellStyle name="Normal 13 2 2 4 3 2 2 2" xfId="19950"/>
    <cellStyle name="Normal 13 2 2 4 3 2 2 2 2" xfId="19951"/>
    <cellStyle name="Normal 13 2 2 4 3 2 2 3" xfId="19952"/>
    <cellStyle name="Normal 13 2 2 4 3 2 3" xfId="19953"/>
    <cellStyle name="Normal 13 2 2 4 3 2 3 2" xfId="19954"/>
    <cellStyle name="Normal 13 2 2 4 3 2 3 2 2" xfId="19955"/>
    <cellStyle name="Normal 13 2 2 4 3 2 3 3" xfId="19956"/>
    <cellStyle name="Normal 13 2 2 4 3 2 4" xfId="19957"/>
    <cellStyle name="Normal 13 2 2 4 3 2 4 2" xfId="19958"/>
    <cellStyle name="Normal 13 2 2 4 3 2 5" xfId="19959"/>
    <cellStyle name="Normal 13 2 2 4 3 3" xfId="19960"/>
    <cellStyle name="Normal 13 2 2 4 3 3 2" xfId="19961"/>
    <cellStyle name="Normal 13 2 2 4 3 3 2 2" xfId="19962"/>
    <cellStyle name="Normal 13 2 2 4 3 3 3" xfId="19963"/>
    <cellStyle name="Normal 13 2 2 4 3 4" xfId="19964"/>
    <cellStyle name="Normal 13 2 2 4 3 4 2" xfId="19965"/>
    <cellStyle name="Normal 13 2 2 4 3 4 2 2" xfId="19966"/>
    <cellStyle name="Normal 13 2 2 4 3 4 3" xfId="19967"/>
    <cellStyle name="Normal 13 2 2 4 3 5" xfId="19968"/>
    <cellStyle name="Normal 13 2 2 4 3 5 2" xfId="19969"/>
    <cellStyle name="Normal 13 2 2 4 3 6" xfId="19970"/>
    <cellStyle name="Normal 13 2 2 4 4" xfId="19971"/>
    <cellStyle name="Normal 13 2 2 4 4 2" xfId="19972"/>
    <cellStyle name="Normal 13 2 2 4 4 2 2" xfId="19973"/>
    <cellStyle name="Normal 13 2 2 4 4 2 2 2" xfId="19974"/>
    <cellStyle name="Normal 13 2 2 4 4 2 3" xfId="19975"/>
    <cellStyle name="Normal 13 2 2 4 4 3" xfId="19976"/>
    <cellStyle name="Normal 13 2 2 4 4 3 2" xfId="19977"/>
    <cellStyle name="Normal 13 2 2 4 4 3 2 2" xfId="19978"/>
    <cellStyle name="Normal 13 2 2 4 4 3 3" xfId="19979"/>
    <cellStyle name="Normal 13 2 2 4 4 4" xfId="19980"/>
    <cellStyle name="Normal 13 2 2 4 4 4 2" xfId="19981"/>
    <cellStyle name="Normal 13 2 2 4 4 5" xfId="19982"/>
    <cellStyle name="Normal 13 2 2 4 5" xfId="19983"/>
    <cellStyle name="Normal 13 2 2 4 5 2" xfId="19984"/>
    <cellStyle name="Normal 13 2 2 4 5 2 2" xfId="19985"/>
    <cellStyle name="Normal 13 2 2 4 5 3" xfId="19986"/>
    <cellStyle name="Normal 13 2 2 4 6" xfId="19987"/>
    <cellStyle name="Normal 13 2 2 4 6 2" xfId="19988"/>
    <cellStyle name="Normal 13 2 2 4 6 2 2" xfId="19989"/>
    <cellStyle name="Normal 13 2 2 4 6 3" xfId="19990"/>
    <cellStyle name="Normal 13 2 2 4 7" xfId="19991"/>
    <cellStyle name="Normal 13 2 2 4 7 2" xfId="19992"/>
    <cellStyle name="Normal 13 2 2 4 8" xfId="19993"/>
    <cellStyle name="Normal 13 2 2 5" xfId="19994"/>
    <cellStyle name="Normal 13 2 2 5 2" xfId="19995"/>
    <cellStyle name="Normal 13 2 2 5 2 2" xfId="19996"/>
    <cellStyle name="Normal 13 2 2 5 2 2 2" xfId="19997"/>
    <cellStyle name="Normal 13 2 2 5 2 2 2 2" xfId="19998"/>
    <cellStyle name="Normal 13 2 2 5 2 2 2 2 2" xfId="19999"/>
    <cellStyle name="Normal 13 2 2 5 2 2 2 3" xfId="20000"/>
    <cellStyle name="Normal 13 2 2 5 2 2 3" xfId="20001"/>
    <cellStyle name="Normal 13 2 2 5 2 2 3 2" xfId="20002"/>
    <cellStyle name="Normal 13 2 2 5 2 2 3 2 2" xfId="20003"/>
    <cellStyle name="Normal 13 2 2 5 2 2 3 3" xfId="20004"/>
    <cellStyle name="Normal 13 2 2 5 2 2 4" xfId="20005"/>
    <cellStyle name="Normal 13 2 2 5 2 2 4 2" xfId="20006"/>
    <cellStyle name="Normal 13 2 2 5 2 2 5" xfId="20007"/>
    <cellStyle name="Normal 13 2 2 5 2 3" xfId="20008"/>
    <cellStyle name="Normal 13 2 2 5 2 3 2" xfId="20009"/>
    <cellStyle name="Normal 13 2 2 5 2 3 2 2" xfId="20010"/>
    <cellStyle name="Normal 13 2 2 5 2 3 3" xfId="20011"/>
    <cellStyle name="Normal 13 2 2 5 2 4" xfId="20012"/>
    <cellStyle name="Normal 13 2 2 5 2 4 2" xfId="20013"/>
    <cellStyle name="Normal 13 2 2 5 2 4 2 2" xfId="20014"/>
    <cellStyle name="Normal 13 2 2 5 2 4 3" xfId="20015"/>
    <cellStyle name="Normal 13 2 2 5 2 5" xfId="20016"/>
    <cellStyle name="Normal 13 2 2 5 2 5 2" xfId="20017"/>
    <cellStyle name="Normal 13 2 2 5 2 6" xfId="20018"/>
    <cellStyle name="Normal 13 2 2 5 3" xfId="20019"/>
    <cellStyle name="Normal 13 2 2 5 3 2" xfId="20020"/>
    <cellStyle name="Normal 13 2 2 5 3 2 2" xfId="20021"/>
    <cellStyle name="Normal 13 2 2 5 3 2 2 2" xfId="20022"/>
    <cellStyle name="Normal 13 2 2 5 3 2 3" xfId="20023"/>
    <cellStyle name="Normal 13 2 2 5 3 3" xfId="20024"/>
    <cellStyle name="Normal 13 2 2 5 3 3 2" xfId="20025"/>
    <cellStyle name="Normal 13 2 2 5 3 3 2 2" xfId="20026"/>
    <cellStyle name="Normal 13 2 2 5 3 3 3" xfId="20027"/>
    <cellStyle name="Normal 13 2 2 5 3 4" xfId="20028"/>
    <cellStyle name="Normal 13 2 2 5 3 4 2" xfId="20029"/>
    <cellStyle name="Normal 13 2 2 5 3 5" xfId="20030"/>
    <cellStyle name="Normal 13 2 2 5 4" xfId="20031"/>
    <cellStyle name="Normal 13 2 2 5 4 2" xfId="20032"/>
    <cellStyle name="Normal 13 2 2 5 4 2 2" xfId="20033"/>
    <cellStyle name="Normal 13 2 2 5 4 3" xfId="20034"/>
    <cellStyle name="Normal 13 2 2 5 5" xfId="20035"/>
    <cellStyle name="Normal 13 2 2 5 5 2" xfId="20036"/>
    <cellStyle name="Normal 13 2 2 5 5 2 2" xfId="20037"/>
    <cellStyle name="Normal 13 2 2 5 5 3" xfId="20038"/>
    <cellStyle name="Normal 13 2 2 5 6" xfId="20039"/>
    <cellStyle name="Normal 13 2 2 5 6 2" xfId="20040"/>
    <cellStyle name="Normal 13 2 2 5 7" xfId="20041"/>
    <cellStyle name="Normal 13 2 2 6" xfId="20042"/>
    <cellStyle name="Normal 13 2 2 6 2" xfId="20043"/>
    <cellStyle name="Normal 13 2 2 6 2 2" xfId="20044"/>
    <cellStyle name="Normal 13 2 2 6 2 2 2" xfId="20045"/>
    <cellStyle name="Normal 13 2 2 6 2 2 2 2" xfId="20046"/>
    <cellStyle name="Normal 13 2 2 6 2 2 3" xfId="20047"/>
    <cellStyle name="Normal 13 2 2 6 2 3" xfId="20048"/>
    <cellStyle name="Normal 13 2 2 6 2 3 2" xfId="20049"/>
    <cellStyle name="Normal 13 2 2 6 2 3 2 2" xfId="20050"/>
    <cellStyle name="Normal 13 2 2 6 2 3 3" xfId="20051"/>
    <cellStyle name="Normal 13 2 2 6 2 4" xfId="20052"/>
    <cellStyle name="Normal 13 2 2 6 2 4 2" xfId="20053"/>
    <cellStyle name="Normal 13 2 2 6 2 5" xfId="20054"/>
    <cellStyle name="Normal 13 2 2 6 3" xfId="20055"/>
    <cellStyle name="Normal 13 2 2 6 3 2" xfId="20056"/>
    <cellStyle name="Normal 13 2 2 6 3 2 2" xfId="20057"/>
    <cellStyle name="Normal 13 2 2 6 3 3" xfId="20058"/>
    <cellStyle name="Normal 13 2 2 6 4" xfId="20059"/>
    <cellStyle name="Normal 13 2 2 6 4 2" xfId="20060"/>
    <cellStyle name="Normal 13 2 2 6 4 2 2" xfId="20061"/>
    <cellStyle name="Normal 13 2 2 6 4 3" xfId="20062"/>
    <cellStyle name="Normal 13 2 2 6 5" xfId="20063"/>
    <cellStyle name="Normal 13 2 2 6 5 2" xfId="20064"/>
    <cellStyle name="Normal 13 2 2 6 6" xfId="20065"/>
    <cellStyle name="Normal 13 2 2 7" xfId="20066"/>
    <cellStyle name="Normal 13 2 2 7 2" xfId="20067"/>
    <cellStyle name="Normal 13 2 2 7 2 2" xfId="20068"/>
    <cellStyle name="Normal 13 2 2 7 2 2 2" xfId="20069"/>
    <cellStyle name="Normal 13 2 2 7 2 3" xfId="20070"/>
    <cellStyle name="Normal 13 2 2 7 3" xfId="20071"/>
    <cellStyle name="Normal 13 2 2 7 3 2" xfId="20072"/>
    <cellStyle name="Normal 13 2 2 7 3 2 2" xfId="20073"/>
    <cellStyle name="Normal 13 2 2 7 3 3" xfId="20074"/>
    <cellStyle name="Normal 13 2 2 7 4" xfId="20075"/>
    <cellStyle name="Normal 13 2 2 7 4 2" xfId="20076"/>
    <cellStyle name="Normal 13 2 2 7 5" xfId="20077"/>
    <cellStyle name="Normal 13 2 2 8" xfId="20078"/>
    <cellStyle name="Normal 13 2 2 8 2" xfId="20079"/>
    <cellStyle name="Normal 13 2 2 8 2 2" xfId="20080"/>
    <cellStyle name="Normal 13 2 2 8 3" xfId="20081"/>
    <cellStyle name="Normal 13 2 2 9" xfId="20082"/>
    <cellStyle name="Normal 13 2 2 9 2" xfId="20083"/>
    <cellStyle name="Normal 13 2 2 9 2 2" xfId="20084"/>
    <cellStyle name="Normal 13 2 2 9 3" xfId="20085"/>
    <cellStyle name="Normal 13 2 3" xfId="461"/>
    <cellStyle name="Normal 13 2 3 10" xfId="20086"/>
    <cellStyle name="Normal 13 2 3 10 2" xfId="20087"/>
    <cellStyle name="Normal 13 2 3 11" xfId="20088"/>
    <cellStyle name="Normal 13 2 3 2" xfId="462"/>
    <cellStyle name="Normal 13 2 3 2 10" xfId="20089"/>
    <cellStyle name="Normal 13 2 3 2 2" xfId="20090"/>
    <cellStyle name="Normal 13 2 3 2 2 2" xfId="20091"/>
    <cellStyle name="Normal 13 2 3 2 2 2 2" xfId="20092"/>
    <cellStyle name="Normal 13 2 3 2 2 2 2 2" xfId="20093"/>
    <cellStyle name="Normal 13 2 3 2 2 2 2 2 2" xfId="20094"/>
    <cellStyle name="Normal 13 2 3 2 2 2 2 2 2 2" xfId="20095"/>
    <cellStyle name="Normal 13 2 3 2 2 2 2 2 2 2 2" xfId="20096"/>
    <cellStyle name="Normal 13 2 3 2 2 2 2 2 2 3" xfId="20097"/>
    <cellStyle name="Normal 13 2 3 2 2 2 2 2 3" xfId="20098"/>
    <cellStyle name="Normal 13 2 3 2 2 2 2 2 3 2" xfId="20099"/>
    <cellStyle name="Normal 13 2 3 2 2 2 2 2 3 2 2" xfId="20100"/>
    <cellStyle name="Normal 13 2 3 2 2 2 2 2 3 3" xfId="20101"/>
    <cellStyle name="Normal 13 2 3 2 2 2 2 2 4" xfId="20102"/>
    <cellStyle name="Normal 13 2 3 2 2 2 2 2 4 2" xfId="20103"/>
    <cellStyle name="Normal 13 2 3 2 2 2 2 2 5" xfId="20104"/>
    <cellStyle name="Normal 13 2 3 2 2 2 2 3" xfId="20105"/>
    <cellStyle name="Normal 13 2 3 2 2 2 2 3 2" xfId="20106"/>
    <cellStyle name="Normal 13 2 3 2 2 2 2 3 2 2" xfId="20107"/>
    <cellStyle name="Normal 13 2 3 2 2 2 2 3 3" xfId="20108"/>
    <cellStyle name="Normal 13 2 3 2 2 2 2 4" xfId="20109"/>
    <cellStyle name="Normal 13 2 3 2 2 2 2 4 2" xfId="20110"/>
    <cellStyle name="Normal 13 2 3 2 2 2 2 4 2 2" xfId="20111"/>
    <cellStyle name="Normal 13 2 3 2 2 2 2 4 3" xfId="20112"/>
    <cellStyle name="Normal 13 2 3 2 2 2 2 5" xfId="20113"/>
    <cellStyle name="Normal 13 2 3 2 2 2 2 5 2" xfId="20114"/>
    <cellStyle name="Normal 13 2 3 2 2 2 2 6" xfId="20115"/>
    <cellStyle name="Normal 13 2 3 2 2 2 3" xfId="20116"/>
    <cellStyle name="Normal 13 2 3 2 2 2 3 2" xfId="20117"/>
    <cellStyle name="Normal 13 2 3 2 2 2 3 2 2" xfId="20118"/>
    <cellStyle name="Normal 13 2 3 2 2 2 3 2 2 2" xfId="20119"/>
    <cellStyle name="Normal 13 2 3 2 2 2 3 2 3" xfId="20120"/>
    <cellStyle name="Normal 13 2 3 2 2 2 3 3" xfId="20121"/>
    <cellStyle name="Normal 13 2 3 2 2 2 3 3 2" xfId="20122"/>
    <cellStyle name="Normal 13 2 3 2 2 2 3 3 2 2" xfId="20123"/>
    <cellStyle name="Normal 13 2 3 2 2 2 3 3 3" xfId="20124"/>
    <cellStyle name="Normal 13 2 3 2 2 2 3 4" xfId="20125"/>
    <cellStyle name="Normal 13 2 3 2 2 2 3 4 2" xfId="20126"/>
    <cellStyle name="Normal 13 2 3 2 2 2 3 5" xfId="20127"/>
    <cellStyle name="Normal 13 2 3 2 2 2 4" xfId="20128"/>
    <cellStyle name="Normal 13 2 3 2 2 2 4 2" xfId="20129"/>
    <cellStyle name="Normal 13 2 3 2 2 2 4 2 2" xfId="20130"/>
    <cellStyle name="Normal 13 2 3 2 2 2 4 3" xfId="20131"/>
    <cellStyle name="Normal 13 2 3 2 2 2 5" xfId="20132"/>
    <cellStyle name="Normal 13 2 3 2 2 2 5 2" xfId="20133"/>
    <cellStyle name="Normal 13 2 3 2 2 2 5 2 2" xfId="20134"/>
    <cellStyle name="Normal 13 2 3 2 2 2 5 3" xfId="20135"/>
    <cellStyle name="Normal 13 2 3 2 2 2 6" xfId="20136"/>
    <cellStyle name="Normal 13 2 3 2 2 2 6 2" xfId="20137"/>
    <cellStyle name="Normal 13 2 3 2 2 2 7" xfId="20138"/>
    <cellStyle name="Normal 13 2 3 2 2 3" xfId="20139"/>
    <cellStyle name="Normal 13 2 3 2 2 3 2" xfId="20140"/>
    <cellStyle name="Normal 13 2 3 2 2 3 2 2" xfId="20141"/>
    <cellStyle name="Normal 13 2 3 2 2 3 2 2 2" xfId="20142"/>
    <cellStyle name="Normal 13 2 3 2 2 3 2 2 2 2" xfId="20143"/>
    <cellStyle name="Normal 13 2 3 2 2 3 2 2 3" xfId="20144"/>
    <cellStyle name="Normal 13 2 3 2 2 3 2 3" xfId="20145"/>
    <cellStyle name="Normal 13 2 3 2 2 3 2 3 2" xfId="20146"/>
    <cellStyle name="Normal 13 2 3 2 2 3 2 3 2 2" xfId="20147"/>
    <cellStyle name="Normal 13 2 3 2 2 3 2 3 3" xfId="20148"/>
    <cellStyle name="Normal 13 2 3 2 2 3 2 4" xfId="20149"/>
    <cellStyle name="Normal 13 2 3 2 2 3 2 4 2" xfId="20150"/>
    <cellStyle name="Normal 13 2 3 2 2 3 2 5" xfId="20151"/>
    <cellStyle name="Normal 13 2 3 2 2 3 3" xfId="20152"/>
    <cellStyle name="Normal 13 2 3 2 2 3 3 2" xfId="20153"/>
    <cellStyle name="Normal 13 2 3 2 2 3 3 2 2" xfId="20154"/>
    <cellStyle name="Normal 13 2 3 2 2 3 3 3" xfId="20155"/>
    <cellStyle name="Normal 13 2 3 2 2 3 4" xfId="20156"/>
    <cellStyle name="Normal 13 2 3 2 2 3 4 2" xfId="20157"/>
    <cellStyle name="Normal 13 2 3 2 2 3 4 2 2" xfId="20158"/>
    <cellStyle name="Normal 13 2 3 2 2 3 4 3" xfId="20159"/>
    <cellStyle name="Normal 13 2 3 2 2 3 5" xfId="20160"/>
    <cellStyle name="Normal 13 2 3 2 2 3 5 2" xfId="20161"/>
    <cellStyle name="Normal 13 2 3 2 2 3 6" xfId="20162"/>
    <cellStyle name="Normal 13 2 3 2 2 4" xfId="20163"/>
    <cellStyle name="Normal 13 2 3 2 2 4 2" xfId="20164"/>
    <cellStyle name="Normal 13 2 3 2 2 4 2 2" xfId="20165"/>
    <cellStyle name="Normal 13 2 3 2 2 4 2 2 2" xfId="20166"/>
    <cellStyle name="Normal 13 2 3 2 2 4 2 3" xfId="20167"/>
    <cellStyle name="Normal 13 2 3 2 2 4 3" xfId="20168"/>
    <cellStyle name="Normal 13 2 3 2 2 4 3 2" xfId="20169"/>
    <cellStyle name="Normal 13 2 3 2 2 4 3 2 2" xfId="20170"/>
    <cellStyle name="Normal 13 2 3 2 2 4 3 3" xfId="20171"/>
    <cellStyle name="Normal 13 2 3 2 2 4 4" xfId="20172"/>
    <cellStyle name="Normal 13 2 3 2 2 4 4 2" xfId="20173"/>
    <cellStyle name="Normal 13 2 3 2 2 4 5" xfId="20174"/>
    <cellStyle name="Normal 13 2 3 2 2 5" xfId="20175"/>
    <cellStyle name="Normal 13 2 3 2 2 5 2" xfId="20176"/>
    <cellStyle name="Normal 13 2 3 2 2 5 2 2" xfId="20177"/>
    <cellStyle name="Normal 13 2 3 2 2 5 3" xfId="20178"/>
    <cellStyle name="Normal 13 2 3 2 2 6" xfId="20179"/>
    <cellStyle name="Normal 13 2 3 2 2 6 2" xfId="20180"/>
    <cellStyle name="Normal 13 2 3 2 2 6 2 2" xfId="20181"/>
    <cellStyle name="Normal 13 2 3 2 2 6 3" xfId="20182"/>
    <cellStyle name="Normal 13 2 3 2 2 7" xfId="20183"/>
    <cellStyle name="Normal 13 2 3 2 2 7 2" xfId="20184"/>
    <cellStyle name="Normal 13 2 3 2 2 8" xfId="20185"/>
    <cellStyle name="Normal 13 2 3 2 3" xfId="20186"/>
    <cellStyle name="Normal 13 2 3 2 3 2" xfId="20187"/>
    <cellStyle name="Normal 13 2 3 2 3 2 2" xfId="20188"/>
    <cellStyle name="Normal 13 2 3 2 3 2 2 2" xfId="20189"/>
    <cellStyle name="Normal 13 2 3 2 3 2 2 2 2" xfId="20190"/>
    <cellStyle name="Normal 13 2 3 2 3 2 2 2 2 2" xfId="20191"/>
    <cellStyle name="Normal 13 2 3 2 3 2 2 2 3" xfId="20192"/>
    <cellStyle name="Normal 13 2 3 2 3 2 2 3" xfId="20193"/>
    <cellStyle name="Normal 13 2 3 2 3 2 2 3 2" xfId="20194"/>
    <cellStyle name="Normal 13 2 3 2 3 2 2 3 2 2" xfId="20195"/>
    <cellStyle name="Normal 13 2 3 2 3 2 2 3 3" xfId="20196"/>
    <cellStyle name="Normal 13 2 3 2 3 2 2 4" xfId="20197"/>
    <cellStyle name="Normal 13 2 3 2 3 2 2 4 2" xfId="20198"/>
    <cellStyle name="Normal 13 2 3 2 3 2 2 5" xfId="20199"/>
    <cellStyle name="Normal 13 2 3 2 3 2 3" xfId="20200"/>
    <cellStyle name="Normal 13 2 3 2 3 2 3 2" xfId="20201"/>
    <cellStyle name="Normal 13 2 3 2 3 2 3 2 2" xfId="20202"/>
    <cellStyle name="Normal 13 2 3 2 3 2 3 3" xfId="20203"/>
    <cellStyle name="Normal 13 2 3 2 3 2 4" xfId="20204"/>
    <cellStyle name="Normal 13 2 3 2 3 2 4 2" xfId="20205"/>
    <cellStyle name="Normal 13 2 3 2 3 2 4 2 2" xfId="20206"/>
    <cellStyle name="Normal 13 2 3 2 3 2 4 3" xfId="20207"/>
    <cellStyle name="Normal 13 2 3 2 3 2 5" xfId="20208"/>
    <cellStyle name="Normal 13 2 3 2 3 2 5 2" xfId="20209"/>
    <cellStyle name="Normal 13 2 3 2 3 2 6" xfId="20210"/>
    <cellStyle name="Normal 13 2 3 2 3 3" xfId="20211"/>
    <cellStyle name="Normal 13 2 3 2 3 3 2" xfId="20212"/>
    <cellStyle name="Normal 13 2 3 2 3 3 2 2" xfId="20213"/>
    <cellStyle name="Normal 13 2 3 2 3 3 2 2 2" xfId="20214"/>
    <cellStyle name="Normal 13 2 3 2 3 3 2 3" xfId="20215"/>
    <cellStyle name="Normal 13 2 3 2 3 3 3" xfId="20216"/>
    <cellStyle name="Normal 13 2 3 2 3 3 3 2" xfId="20217"/>
    <cellStyle name="Normal 13 2 3 2 3 3 3 2 2" xfId="20218"/>
    <cellStyle name="Normal 13 2 3 2 3 3 3 3" xfId="20219"/>
    <cellStyle name="Normal 13 2 3 2 3 3 4" xfId="20220"/>
    <cellStyle name="Normal 13 2 3 2 3 3 4 2" xfId="20221"/>
    <cellStyle name="Normal 13 2 3 2 3 3 5" xfId="20222"/>
    <cellStyle name="Normal 13 2 3 2 3 4" xfId="20223"/>
    <cellStyle name="Normal 13 2 3 2 3 4 2" xfId="20224"/>
    <cellStyle name="Normal 13 2 3 2 3 4 2 2" xfId="20225"/>
    <cellStyle name="Normal 13 2 3 2 3 4 3" xfId="20226"/>
    <cellStyle name="Normal 13 2 3 2 3 5" xfId="20227"/>
    <cellStyle name="Normal 13 2 3 2 3 5 2" xfId="20228"/>
    <cellStyle name="Normal 13 2 3 2 3 5 2 2" xfId="20229"/>
    <cellStyle name="Normal 13 2 3 2 3 5 3" xfId="20230"/>
    <cellStyle name="Normal 13 2 3 2 3 6" xfId="20231"/>
    <cellStyle name="Normal 13 2 3 2 3 6 2" xfId="20232"/>
    <cellStyle name="Normal 13 2 3 2 3 7" xfId="20233"/>
    <cellStyle name="Normal 13 2 3 2 4" xfId="20234"/>
    <cellStyle name="Normal 13 2 3 2 4 2" xfId="20235"/>
    <cellStyle name="Normal 13 2 3 2 4 2 2" xfId="20236"/>
    <cellStyle name="Normal 13 2 3 2 4 2 2 2" xfId="20237"/>
    <cellStyle name="Normal 13 2 3 2 4 2 2 2 2" xfId="20238"/>
    <cellStyle name="Normal 13 2 3 2 4 2 2 3" xfId="20239"/>
    <cellStyle name="Normal 13 2 3 2 4 2 3" xfId="20240"/>
    <cellStyle name="Normal 13 2 3 2 4 2 3 2" xfId="20241"/>
    <cellStyle name="Normal 13 2 3 2 4 2 3 2 2" xfId="20242"/>
    <cellStyle name="Normal 13 2 3 2 4 2 3 3" xfId="20243"/>
    <cellStyle name="Normal 13 2 3 2 4 2 4" xfId="20244"/>
    <cellStyle name="Normal 13 2 3 2 4 2 4 2" xfId="20245"/>
    <cellStyle name="Normal 13 2 3 2 4 2 5" xfId="20246"/>
    <cellStyle name="Normal 13 2 3 2 4 3" xfId="20247"/>
    <cellStyle name="Normal 13 2 3 2 4 3 2" xfId="20248"/>
    <cellStyle name="Normal 13 2 3 2 4 3 2 2" xfId="20249"/>
    <cellStyle name="Normal 13 2 3 2 4 3 3" xfId="20250"/>
    <cellStyle name="Normal 13 2 3 2 4 4" xfId="20251"/>
    <cellStyle name="Normal 13 2 3 2 4 4 2" xfId="20252"/>
    <cellStyle name="Normal 13 2 3 2 4 4 2 2" xfId="20253"/>
    <cellStyle name="Normal 13 2 3 2 4 4 3" xfId="20254"/>
    <cellStyle name="Normal 13 2 3 2 4 5" xfId="20255"/>
    <cellStyle name="Normal 13 2 3 2 4 5 2" xfId="20256"/>
    <cellStyle name="Normal 13 2 3 2 4 6" xfId="20257"/>
    <cellStyle name="Normal 13 2 3 2 5" xfId="20258"/>
    <cellStyle name="Normal 13 2 3 2 5 2" xfId="20259"/>
    <cellStyle name="Normal 13 2 3 2 5 2 2" xfId="20260"/>
    <cellStyle name="Normal 13 2 3 2 5 2 2 2" xfId="20261"/>
    <cellStyle name="Normal 13 2 3 2 5 2 3" xfId="20262"/>
    <cellStyle name="Normal 13 2 3 2 5 3" xfId="20263"/>
    <cellStyle name="Normal 13 2 3 2 5 3 2" xfId="20264"/>
    <cellStyle name="Normal 13 2 3 2 5 3 2 2" xfId="20265"/>
    <cellStyle name="Normal 13 2 3 2 5 3 3" xfId="20266"/>
    <cellStyle name="Normal 13 2 3 2 5 4" xfId="20267"/>
    <cellStyle name="Normal 13 2 3 2 5 4 2" xfId="20268"/>
    <cellStyle name="Normal 13 2 3 2 5 5" xfId="20269"/>
    <cellStyle name="Normal 13 2 3 2 6" xfId="20270"/>
    <cellStyle name="Normal 13 2 3 2 6 2" xfId="20271"/>
    <cellStyle name="Normal 13 2 3 2 6 2 2" xfId="20272"/>
    <cellStyle name="Normal 13 2 3 2 6 3" xfId="20273"/>
    <cellStyle name="Normal 13 2 3 2 7" xfId="20274"/>
    <cellStyle name="Normal 13 2 3 2 7 2" xfId="20275"/>
    <cellStyle name="Normal 13 2 3 2 7 2 2" xfId="20276"/>
    <cellStyle name="Normal 13 2 3 2 7 3" xfId="20277"/>
    <cellStyle name="Normal 13 2 3 2 8" xfId="20278"/>
    <cellStyle name="Normal 13 2 3 2 8 2" xfId="20279"/>
    <cellStyle name="Normal 13 2 3 2 9" xfId="20280"/>
    <cellStyle name="Normal 13 2 3 3" xfId="20281"/>
    <cellStyle name="Normal 13 2 3 3 2" xfId="20282"/>
    <cellStyle name="Normal 13 2 3 3 2 2" xfId="20283"/>
    <cellStyle name="Normal 13 2 3 3 2 2 2" xfId="20284"/>
    <cellStyle name="Normal 13 2 3 3 2 2 2 2" xfId="20285"/>
    <cellStyle name="Normal 13 2 3 3 2 2 2 2 2" xfId="20286"/>
    <cellStyle name="Normal 13 2 3 3 2 2 2 2 2 2" xfId="20287"/>
    <cellStyle name="Normal 13 2 3 3 2 2 2 2 2 2 2" xfId="20288"/>
    <cellStyle name="Normal 13 2 3 3 2 2 2 2 2 3" xfId="20289"/>
    <cellStyle name="Normal 13 2 3 3 2 2 2 2 3" xfId="20290"/>
    <cellStyle name="Normal 13 2 3 3 2 2 2 2 3 2" xfId="20291"/>
    <cellStyle name="Normal 13 2 3 3 2 2 2 2 3 2 2" xfId="20292"/>
    <cellStyle name="Normal 13 2 3 3 2 2 2 2 3 3" xfId="20293"/>
    <cellStyle name="Normal 13 2 3 3 2 2 2 2 4" xfId="20294"/>
    <cellStyle name="Normal 13 2 3 3 2 2 2 2 4 2" xfId="20295"/>
    <cellStyle name="Normal 13 2 3 3 2 2 2 2 5" xfId="20296"/>
    <cellStyle name="Normal 13 2 3 3 2 2 2 3" xfId="20297"/>
    <cellStyle name="Normal 13 2 3 3 2 2 2 3 2" xfId="20298"/>
    <cellStyle name="Normal 13 2 3 3 2 2 2 3 2 2" xfId="20299"/>
    <cellStyle name="Normal 13 2 3 3 2 2 2 3 3" xfId="20300"/>
    <cellStyle name="Normal 13 2 3 3 2 2 2 4" xfId="20301"/>
    <cellStyle name="Normal 13 2 3 3 2 2 2 4 2" xfId="20302"/>
    <cellStyle name="Normal 13 2 3 3 2 2 2 4 2 2" xfId="20303"/>
    <cellStyle name="Normal 13 2 3 3 2 2 2 4 3" xfId="20304"/>
    <cellStyle name="Normal 13 2 3 3 2 2 2 5" xfId="20305"/>
    <cellStyle name="Normal 13 2 3 3 2 2 2 5 2" xfId="20306"/>
    <cellStyle name="Normal 13 2 3 3 2 2 2 6" xfId="20307"/>
    <cellStyle name="Normal 13 2 3 3 2 2 3" xfId="20308"/>
    <cellStyle name="Normal 13 2 3 3 2 2 3 2" xfId="20309"/>
    <cellStyle name="Normal 13 2 3 3 2 2 3 2 2" xfId="20310"/>
    <cellStyle name="Normal 13 2 3 3 2 2 3 2 2 2" xfId="20311"/>
    <cellStyle name="Normal 13 2 3 3 2 2 3 2 3" xfId="20312"/>
    <cellStyle name="Normal 13 2 3 3 2 2 3 3" xfId="20313"/>
    <cellStyle name="Normal 13 2 3 3 2 2 3 3 2" xfId="20314"/>
    <cellStyle name="Normal 13 2 3 3 2 2 3 3 2 2" xfId="20315"/>
    <cellStyle name="Normal 13 2 3 3 2 2 3 3 3" xfId="20316"/>
    <cellStyle name="Normal 13 2 3 3 2 2 3 4" xfId="20317"/>
    <cellStyle name="Normal 13 2 3 3 2 2 3 4 2" xfId="20318"/>
    <cellStyle name="Normal 13 2 3 3 2 2 3 5" xfId="20319"/>
    <cellStyle name="Normal 13 2 3 3 2 2 4" xfId="20320"/>
    <cellStyle name="Normal 13 2 3 3 2 2 4 2" xfId="20321"/>
    <cellStyle name="Normal 13 2 3 3 2 2 4 2 2" xfId="20322"/>
    <cellStyle name="Normal 13 2 3 3 2 2 4 3" xfId="20323"/>
    <cellStyle name="Normal 13 2 3 3 2 2 5" xfId="20324"/>
    <cellStyle name="Normal 13 2 3 3 2 2 5 2" xfId="20325"/>
    <cellStyle name="Normal 13 2 3 3 2 2 5 2 2" xfId="20326"/>
    <cellStyle name="Normal 13 2 3 3 2 2 5 3" xfId="20327"/>
    <cellStyle name="Normal 13 2 3 3 2 2 6" xfId="20328"/>
    <cellStyle name="Normal 13 2 3 3 2 2 6 2" xfId="20329"/>
    <cellStyle name="Normal 13 2 3 3 2 2 7" xfId="20330"/>
    <cellStyle name="Normal 13 2 3 3 2 3" xfId="20331"/>
    <cellStyle name="Normal 13 2 3 3 2 3 2" xfId="20332"/>
    <cellStyle name="Normal 13 2 3 3 2 3 2 2" xfId="20333"/>
    <cellStyle name="Normal 13 2 3 3 2 3 2 2 2" xfId="20334"/>
    <cellStyle name="Normal 13 2 3 3 2 3 2 2 2 2" xfId="20335"/>
    <cellStyle name="Normal 13 2 3 3 2 3 2 2 3" xfId="20336"/>
    <cellStyle name="Normal 13 2 3 3 2 3 2 3" xfId="20337"/>
    <cellStyle name="Normal 13 2 3 3 2 3 2 3 2" xfId="20338"/>
    <cellStyle name="Normal 13 2 3 3 2 3 2 3 2 2" xfId="20339"/>
    <cellStyle name="Normal 13 2 3 3 2 3 2 3 3" xfId="20340"/>
    <cellStyle name="Normal 13 2 3 3 2 3 2 4" xfId="20341"/>
    <cellStyle name="Normal 13 2 3 3 2 3 2 4 2" xfId="20342"/>
    <cellStyle name="Normal 13 2 3 3 2 3 2 5" xfId="20343"/>
    <cellStyle name="Normal 13 2 3 3 2 3 3" xfId="20344"/>
    <cellStyle name="Normal 13 2 3 3 2 3 3 2" xfId="20345"/>
    <cellStyle name="Normal 13 2 3 3 2 3 3 2 2" xfId="20346"/>
    <cellStyle name="Normal 13 2 3 3 2 3 3 3" xfId="20347"/>
    <cellStyle name="Normal 13 2 3 3 2 3 4" xfId="20348"/>
    <cellStyle name="Normal 13 2 3 3 2 3 4 2" xfId="20349"/>
    <cellStyle name="Normal 13 2 3 3 2 3 4 2 2" xfId="20350"/>
    <cellStyle name="Normal 13 2 3 3 2 3 4 3" xfId="20351"/>
    <cellStyle name="Normal 13 2 3 3 2 3 5" xfId="20352"/>
    <cellStyle name="Normal 13 2 3 3 2 3 5 2" xfId="20353"/>
    <cellStyle name="Normal 13 2 3 3 2 3 6" xfId="20354"/>
    <cellStyle name="Normal 13 2 3 3 2 4" xfId="20355"/>
    <cellStyle name="Normal 13 2 3 3 2 4 2" xfId="20356"/>
    <cellStyle name="Normal 13 2 3 3 2 4 2 2" xfId="20357"/>
    <cellStyle name="Normal 13 2 3 3 2 4 2 2 2" xfId="20358"/>
    <cellStyle name="Normal 13 2 3 3 2 4 2 3" xfId="20359"/>
    <cellStyle name="Normal 13 2 3 3 2 4 3" xfId="20360"/>
    <cellStyle name="Normal 13 2 3 3 2 4 3 2" xfId="20361"/>
    <cellStyle name="Normal 13 2 3 3 2 4 3 2 2" xfId="20362"/>
    <cellStyle name="Normal 13 2 3 3 2 4 3 3" xfId="20363"/>
    <cellStyle name="Normal 13 2 3 3 2 4 4" xfId="20364"/>
    <cellStyle name="Normal 13 2 3 3 2 4 4 2" xfId="20365"/>
    <cellStyle name="Normal 13 2 3 3 2 4 5" xfId="20366"/>
    <cellStyle name="Normal 13 2 3 3 2 5" xfId="20367"/>
    <cellStyle name="Normal 13 2 3 3 2 5 2" xfId="20368"/>
    <cellStyle name="Normal 13 2 3 3 2 5 2 2" xfId="20369"/>
    <cellStyle name="Normal 13 2 3 3 2 5 3" xfId="20370"/>
    <cellStyle name="Normal 13 2 3 3 2 6" xfId="20371"/>
    <cellStyle name="Normal 13 2 3 3 2 6 2" xfId="20372"/>
    <cellStyle name="Normal 13 2 3 3 2 6 2 2" xfId="20373"/>
    <cellStyle name="Normal 13 2 3 3 2 6 3" xfId="20374"/>
    <cellStyle name="Normal 13 2 3 3 2 7" xfId="20375"/>
    <cellStyle name="Normal 13 2 3 3 2 7 2" xfId="20376"/>
    <cellStyle name="Normal 13 2 3 3 2 8" xfId="20377"/>
    <cellStyle name="Normal 13 2 3 3 3" xfId="20378"/>
    <cellStyle name="Normal 13 2 3 3 3 2" xfId="20379"/>
    <cellStyle name="Normal 13 2 3 3 3 2 2" xfId="20380"/>
    <cellStyle name="Normal 13 2 3 3 3 2 2 2" xfId="20381"/>
    <cellStyle name="Normal 13 2 3 3 3 2 2 2 2" xfId="20382"/>
    <cellStyle name="Normal 13 2 3 3 3 2 2 2 2 2" xfId="20383"/>
    <cellStyle name="Normal 13 2 3 3 3 2 2 2 3" xfId="20384"/>
    <cellStyle name="Normal 13 2 3 3 3 2 2 3" xfId="20385"/>
    <cellStyle name="Normal 13 2 3 3 3 2 2 3 2" xfId="20386"/>
    <cellStyle name="Normal 13 2 3 3 3 2 2 3 2 2" xfId="20387"/>
    <cellStyle name="Normal 13 2 3 3 3 2 2 3 3" xfId="20388"/>
    <cellStyle name="Normal 13 2 3 3 3 2 2 4" xfId="20389"/>
    <cellStyle name="Normal 13 2 3 3 3 2 2 4 2" xfId="20390"/>
    <cellStyle name="Normal 13 2 3 3 3 2 2 5" xfId="20391"/>
    <cellStyle name="Normal 13 2 3 3 3 2 3" xfId="20392"/>
    <cellStyle name="Normal 13 2 3 3 3 2 3 2" xfId="20393"/>
    <cellStyle name="Normal 13 2 3 3 3 2 3 2 2" xfId="20394"/>
    <cellStyle name="Normal 13 2 3 3 3 2 3 3" xfId="20395"/>
    <cellStyle name="Normal 13 2 3 3 3 2 4" xfId="20396"/>
    <cellStyle name="Normal 13 2 3 3 3 2 4 2" xfId="20397"/>
    <cellStyle name="Normal 13 2 3 3 3 2 4 2 2" xfId="20398"/>
    <cellStyle name="Normal 13 2 3 3 3 2 4 3" xfId="20399"/>
    <cellStyle name="Normal 13 2 3 3 3 2 5" xfId="20400"/>
    <cellStyle name="Normal 13 2 3 3 3 2 5 2" xfId="20401"/>
    <cellStyle name="Normal 13 2 3 3 3 2 6" xfId="20402"/>
    <cellStyle name="Normal 13 2 3 3 3 3" xfId="20403"/>
    <cellStyle name="Normal 13 2 3 3 3 3 2" xfId="20404"/>
    <cellStyle name="Normal 13 2 3 3 3 3 2 2" xfId="20405"/>
    <cellStyle name="Normal 13 2 3 3 3 3 2 2 2" xfId="20406"/>
    <cellStyle name="Normal 13 2 3 3 3 3 2 3" xfId="20407"/>
    <cellStyle name="Normal 13 2 3 3 3 3 3" xfId="20408"/>
    <cellStyle name="Normal 13 2 3 3 3 3 3 2" xfId="20409"/>
    <cellStyle name="Normal 13 2 3 3 3 3 3 2 2" xfId="20410"/>
    <cellStyle name="Normal 13 2 3 3 3 3 3 3" xfId="20411"/>
    <cellStyle name="Normal 13 2 3 3 3 3 4" xfId="20412"/>
    <cellStyle name="Normal 13 2 3 3 3 3 4 2" xfId="20413"/>
    <cellStyle name="Normal 13 2 3 3 3 3 5" xfId="20414"/>
    <cellStyle name="Normal 13 2 3 3 3 4" xfId="20415"/>
    <cellStyle name="Normal 13 2 3 3 3 4 2" xfId="20416"/>
    <cellStyle name="Normal 13 2 3 3 3 4 2 2" xfId="20417"/>
    <cellStyle name="Normal 13 2 3 3 3 4 3" xfId="20418"/>
    <cellStyle name="Normal 13 2 3 3 3 5" xfId="20419"/>
    <cellStyle name="Normal 13 2 3 3 3 5 2" xfId="20420"/>
    <cellStyle name="Normal 13 2 3 3 3 5 2 2" xfId="20421"/>
    <cellStyle name="Normal 13 2 3 3 3 5 3" xfId="20422"/>
    <cellStyle name="Normal 13 2 3 3 3 6" xfId="20423"/>
    <cellStyle name="Normal 13 2 3 3 3 6 2" xfId="20424"/>
    <cellStyle name="Normal 13 2 3 3 3 7" xfId="20425"/>
    <cellStyle name="Normal 13 2 3 3 4" xfId="20426"/>
    <cellStyle name="Normal 13 2 3 3 4 2" xfId="20427"/>
    <cellStyle name="Normal 13 2 3 3 4 2 2" xfId="20428"/>
    <cellStyle name="Normal 13 2 3 3 4 2 2 2" xfId="20429"/>
    <cellStyle name="Normal 13 2 3 3 4 2 2 2 2" xfId="20430"/>
    <cellStyle name="Normal 13 2 3 3 4 2 2 3" xfId="20431"/>
    <cellStyle name="Normal 13 2 3 3 4 2 3" xfId="20432"/>
    <cellStyle name="Normal 13 2 3 3 4 2 3 2" xfId="20433"/>
    <cellStyle name="Normal 13 2 3 3 4 2 3 2 2" xfId="20434"/>
    <cellStyle name="Normal 13 2 3 3 4 2 3 3" xfId="20435"/>
    <cellStyle name="Normal 13 2 3 3 4 2 4" xfId="20436"/>
    <cellStyle name="Normal 13 2 3 3 4 2 4 2" xfId="20437"/>
    <cellStyle name="Normal 13 2 3 3 4 2 5" xfId="20438"/>
    <cellStyle name="Normal 13 2 3 3 4 3" xfId="20439"/>
    <cellStyle name="Normal 13 2 3 3 4 3 2" xfId="20440"/>
    <cellStyle name="Normal 13 2 3 3 4 3 2 2" xfId="20441"/>
    <cellStyle name="Normal 13 2 3 3 4 3 3" xfId="20442"/>
    <cellStyle name="Normal 13 2 3 3 4 4" xfId="20443"/>
    <cellStyle name="Normal 13 2 3 3 4 4 2" xfId="20444"/>
    <cellStyle name="Normal 13 2 3 3 4 4 2 2" xfId="20445"/>
    <cellStyle name="Normal 13 2 3 3 4 4 3" xfId="20446"/>
    <cellStyle name="Normal 13 2 3 3 4 5" xfId="20447"/>
    <cellStyle name="Normal 13 2 3 3 4 5 2" xfId="20448"/>
    <cellStyle name="Normal 13 2 3 3 4 6" xfId="20449"/>
    <cellStyle name="Normal 13 2 3 3 5" xfId="20450"/>
    <cellStyle name="Normal 13 2 3 3 5 2" xfId="20451"/>
    <cellStyle name="Normal 13 2 3 3 5 2 2" xfId="20452"/>
    <cellStyle name="Normal 13 2 3 3 5 2 2 2" xfId="20453"/>
    <cellStyle name="Normal 13 2 3 3 5 2 3" xfId="20454"/>
    <cellStyle name="Normal 13 2 3 3 5 3" xfId="20455"/>
    <cellStyle name="Normal 13 2 3 3 5 3 2" xfId="20456"/>
    <cellStyle name="Normal 13 2 3 3 5 3 2 2" xfId="20457"/>
    <cellStyle name="Normal 13 2 3 3 5 3 3" xfId="20458"/>
    <cellStyle name="Normal 13 2 3 3 5 4" xfId="20459"/>
    <cellStyle name="Normal 13 2 3 3 5 4 2" xfId="20460"/>
    <cellStyle name="Normal 13 2 3 3 5 5" xfId="20461"/>
    <cellStyle name="Normal 13 2 3 3 6" xfId="20462"/>
    <cellStyle name="Normal 13 2 3 3 6 2" xfId="20463"/>
    <cellStyle name="Normal 13 2 3 3 6 2 2" xfId="20464"/>
    <cellStyle name="Normal 13 2 3 3 6 3" xfId="20465"/>
    <cellStyle name="Normal 13 2 3 3 7" xfId="20466"/>
    <cellStyle name="Normal 13 2 3 3 7 2" xfId="20467"/>
    <cellStyle name="Normal 13 2 3 3 7 2 2" xfId="20468"/>
    <cellStyle name="Normal 13 2 3 3 7 3" xfId="20469"/>
    <cellStyle name="Normal 13 2 3 3 8" xfId="20470"/>
    <cellStyle name="Normal 13 2 3 3 8 2" xfId="20471"/>
    <cellStyle name="Normal 13 2 3 3 9" xfId="20472"/>
    <cellStyle name="Normal 13 2 3 4" xfId="20473"/>
    <cellStyle name="Normal 13 2 3 4 2" xfId="20474"/>
    <cellStyle name="Normal 13 2 3 4 2 2" xfId="20475"/>
    <cellStyle name="Normal 13 2 3 4 2 2 2" xfId="20476"/>
    <cellStyle name="Normal 13 2 3 4 2 2 2 2" xfId="20477"/>
    <cellStyle name="Normal 13 2 3 4 2 2 2 2 2" xfId="20478"/>
    <cellStyle name="Normal 13 2 3 4 2 2 2 2 2 2" xfId="20479"/>
    <cellStyle name="Normal 13 2 3 4 2 2 2 2 3" xfId="20480"/>
    <cellStyle name="Normal 13 2 3 4 2 2 2 3" xfId="20481"/>
    <cellStyle name="Normal 13 2 3 4 2 2 2 3 2" xfId="20482"/>
    <cellStyle name="Normal 13 2 3 4 2 2 2 3 2 2" xfId="20483"/>
    <cellStyle name="Normal 13 2 3 4 2 2 2 3 3" xfId="20484"/>
    <cellStyle name="Normal 13 2 3 4 2 2 2 4" xfId="20485"/>
    <cellStyle name="Normal 13 2 3 4 2 2 2 4 2" xfId="20486"/>
    <cellStyle name="Normal 13 2 3 4 2 2 2 5" xfId="20487"/>
    <cellStyle name="Normal 13 2 3 4 2 2 3" xfId="20488"/>
    <cellStyle name="Normal 13 2 3 4 2 2 3 2" xfId="20489"/>
    <cellStyle name="Normal 13 2 3 4 2 2 3 2 2" xfId="20490"/>
    <cellStyle name="Normal 13 2 3 4 2 2 3 3" xfId="20491"/>
    <cellStyle name="Normal 13 2 3 4 2 2 4" xfId="20492"/>
    <cellStyle name="Normal 13 2 3 4 2 2 4 2" xfId="20493"/>
    <cellStyle name="Normal 13 2 3 4 2 2 4 2 2" xfId="20494"/>
    <cellStyle name="Normal 13 2 3 4 2 2 4 3" xfId="20495"/>
    <cellStyle name="Normal 13 2 3 4 2 2 5" xfId="20496"/>
    <cellStyle name="Normal 13 2 3 4 2 2 5 2" xfId="20497"/>
    <cellStyle name="Normal 13 2 3 4 2 2 6" xfId="20498"/>
    <cellStyle name="Normal 13 2 3 4 2 3" xfId="20499"/>
    <cellStyle name="Normal 13 2 3 4 2 3 2" xfId="20500"/>
    <cellStyle name="Normal 13 2 3 4 2 3 2 2" xfId="20501"/>
    <cellStyle name="Normal 13 2 3 4 2 3 2 2 2" xfId="20502"/>
    <cellStyle name="Normal 13 2 3 4 2 3 2 3" xfId="20503"/>
    <cellStyle name="Normal 13 2 3 4 2 3 3" xfId="20504"/>
    <cellStyle name="Normal 13 2 3 4 2 3 3 2" xfId="20505"/>
    <cellStyle name="Normal 13 2 3 4 2 3 3 2 2" xfId="20506"/>
    <cellStyle name="Normal 13 2 3 4 2 3 3 3" xfId="20507"/>
    <cellStyle name="Normal 13 2 3 4 2 3 4" xfId="20508"/>
    <cellStyle name="Normal 13 2 3 4 2 3 4 2" xfId="20509"/>
    <cellStyle name="Normal 13 2 3 4 2 3 5" xfId="20510"/>
    <cellStyle name="Normal 13 2 3 4 2 4" xfId="20511"/>
    <cellStyle name="Normal 13 2 3 4 2 4 2" xfId="20512"/>
    <cellStyle name="Normal 13 2 3 4 2 4 2 2" xfId="20513"/>
    <cellStyle name="Normal 13 2 3 4 2 4 3" xfId="20514"/>
    <cellStyle name="Normal 13 2 3 4 2 5" xfId="20515"/>
    <cellStyle name="Normal 13 2 3 4 2 5 2" xfId="20516"/>
    <cellStyle name="Normal 13 2 3 4 2 5 2 2" xfId="20517"/>
    <cellStyle name="Normal 13 2 3 4 2 5 3" xfId="20518"/>
    <cellStyle name="Normal 13 2 3 4 2 6" xfId="20519"/>
    <cellStyle name="Normal 13 2 3 4 2 6 2" xfId="20520"/>
    <cellStyle name="Normal 13 2 3 4 2 7" xfId="20521"/>
    <cellStyle name="Normal 13 2 3 4 3" xfId="20522"/>
    <cellStyle name="Normal 13 2 3 4 3 2" xfId="20523"/>
    <cellStyle name="Normal 13 2 3 4 3 2 2" xfId="20524"/>
    <cellStyle name="Normal 13 2 3 4 3 2 2 2" xfId="20525"/>
    <cellStyle name="Normal 13 2 3 4 3 2 2 2 2" xfId="20526"/>
    <cellStyle name="Normal 13 2 3 4 3 2 2 3" xfId="20527"/>
    <cellStyle name="Normal 13 2 3 4 3 2 3" xfId="20528"/>
    <cellStyle name="Normal 13 2 3 4 3 2 3 2" xfId="20529"/>
    <cellStyle name="Normal 13 2 3 4 3 2 3 2 2" xfId="20530"/>
    <cellStyle name="Normal 13 2 3 4 3 2 3 3" xfId="20531"/>
    <cellStyle name="Normal 13 2 3 4 3 2 4" xfId="20532"/>
    <cellStyle name="Normal 13 2 3 4 3 2 4 2" xfId="20533"/>
    <cellStyle name="Normal 13 2 3 4 3 2 5" xfId="20534"/>
    <cellStyle name="Normal 13 2 3 4 3 3" xfId="20535"/>
    <cellStyle name="Normal 13 2 3 4 3 3 2" xfId="20536"/>
    <cellStyle name="Normal 13 2 3 4 3 3 2 2" xfId="20537"/>
    <cellStyle name="Normal 13 2 3 4 3 3 3" xfId="20538"/>
    <cellStyle name="Normal 13 2 3 4 3 4" xfId="20539"/>
    <cellStyle name="Normal 13 2 3 4 3 4 2" xfId="20540"/>
    <cellStyle name="Normal 13 2 3 4 3 4 2 2" xfId="20541"/>
    <cellStyle name="Normal 13 2 3 4 3 4 3" xfId="20542"/>
    <cellStyle name="Normal 13 2 3 4 3 5" xfId="20543"/>
    <cellStyle name="Normal 13 2 3 4 3 5 2" xfId="20544"/>
    <cellStyle name="Normal 13 2 3 4 3 6" xfId="20545"/>
    <cellStyle name="Normal 13 2 3 4 4" xfId="20546"/>
    <cellStyle name="Normal 13 2 3 4 4 2" xfId="20547"/>
    <cellStyle name="Normal 13 2 3 4 4 2 2" xfId="20548"/>
    <cellStyle name="Normal 13 2 3 4 4 2 2 2" xfId="20549"/>
    <cellStyle name="Normal 13 2 3 4 4 2 3" xfId="20550"/>
    <cellStyle name="Normal 13 2 3 4 4 3" xfId="20551"/>
    <cellStyle name="Normal 13 2 3 4 4 3 2" xfId="20552"/>
    <cellStyle name="Normal 13 2 3 4 4 3 2 2" xfId="20553"/>
    <cellStyle name="Normal 13 2 3 4 4 3 3" xfId="20554"/>
    <cellStyle name="Normal 13 2 3 4 4 4" xfId="20555"/>
    <cellStyle name="Normal 13 2 3 4 4 4 2" xfId="20556"/>
    <cellStyle name="Normal 13 2 3 4 4 5" xfId="20557"/>
    <cellStyle name="Normal 13 2 3 4 5" xfId="20558"/>
    <cellStyle name="Normal 13 2 3 4 5 2" xfId="20559"/>
    <cellStyle name="Normal 13 2 3 4 5 2 2" xfId="20560"/>
    <cellStyle name="Normal 13 2 3 4 5 3" xfId="20561"/>
    <cellStyle name="Normal 13 2 3 4 6" xfId="20562"/>
    <cellStyle name="Normal 13 2 3 4 6 2" xfId="20563"/>
    <cellStyle name="Normal 13 2 3 4 6 2 2" xfId="20564"/>
    <cellStyle name="Normal 13 2 3 4 6 3" xfId="20565"/>
    <cellStyle name="Normal 13 2 3 4 7" xfId="20566"/>
    <cellStyle name="Normal 13 2 3 4 7 2" xfId="20567"/>
    <cellStyle name="Normal 13 2 3 4 8" xfId="20568"/>
    <cellStyle name="Normal 13 2 3 5" xfId="20569"/>
    <cellStyle name="Normal 13 2 3 5 2" xfId="20570"/>
    <cellStyle name="Normal 13 2 3 5 2 2" xfId="20571"/>
    <cellStyle name="Normal 13 2 3 5 2 2 2" xfId="20572"/>
    <cellStyle name="Normal 13 2 3 5 2 2 2 2" xfId="20573"/>
    <cellStyle name="Normal 13 2 3 5 2 2 2 2 2" xfId="20574"/>
    <cellStyle name="Normal 13 2 3 5 2 2 2 3" xfId="20575"/>
    <cellStyle name="Normal 13 2 3 5 2 2 3" xfId="20576"/>
    <cellStyle name="Normal 13 2 3 5 2 2 3 2" xfId="20577"/>
    <cellStyle name="Normal 13 2 3 5 2 2 3 2 2" xfId="20578"/>
    <cellStyle name="Normal 13 2 3 5 2 2 3 3" xfId="20579"/>
    <cellStyle name="Normal 13 2 3 5 2 2 4" xfId="20580"/>
    <cellStyle name="Normal 13 2 3 5 2 2 4 2" xfId="20581"/>
    <cellStyle name="Normal 13 2 3 5 2 2 5" xfId="20582"/>
    <cellStyle name="Normal 13 2 3 5 2 3" xfId="20583"/>
    <cellStyle name="Normal 13 2 3 5 2 3 2" xfId="20584"/>
    <cellStyle name="Normal 13 2 3 5 2 3 2 2" xfId="20585"/>
    <cellStyle name="Normal 13 2 3 5 2 3 3" xfId="20586"/>
    <cellStyle name="Normal 13 2 3 5 2 4" xfId="20587"/>
    <cellStyle name="Normal 13 2 3 5 2 4 2" xfId="20588"/>
    <cellStyle name="Normal 13 2 3 5 2 4 2 2" xfId="20589"/>
    <cellStyle name="Normal 13 2 3 5 2 4 3" xfId="20590"/>
    <cellStyle name="Normal 13 2 3 5 2 5" xfId="20591"/>
    <cellStyle name="Normal 13 2 3 5 2 5 2" xfId="20592"/>
    <cellStyle name="Normal 13 2 3 5 2 6" xfId="20593"/>
    <cellStyle name="Normal 13 2 3 5 3" xfId="20594"/>
    <cellStyle name="Normal 13 2 3 5 3 2" xfId="20595"/>
    <cellStyle name="Normal 13 2 3 5 3 2 2" xfId="20596"/>
    <cellStyle name="Normal 13 2 3 5 3 2 2 2" xfId="20597"/>
    <cellStyle name="Normal 13 2 3 5 3 2 3" xfId="20598"/>
    <cellStyle name="Normal 13 2 3 5 3 3" xfId="20599"/>
    <cellStyle name="Normal 13 2 3 5 3 3 2" xfId="20600"/>
    <cellStyle name="Normal 13 2 3 5 3 3 2 2" xfId="20601"/>
    <cellStyle name="Normal 13 2 3 5 3 3 3" xfId="20602"/>
    <cellStyle name="Normal 13 2 3 5 3 4" xfId="20603"/>
    <cellStyle name="Normal 13 2 3 5 3 4 2" xfId="20604"/>
    <cellStyle name="Normal 13 2 3 5 3 5" xfId="20605"/>
    <cellStyle name="Normal 13 2 3 5 4" xfId="20606"/>
    <cellStyle name="Normal 13 2 3 5 4 2" xfId="20607"/>
    <cellStyle name="Normal 13 2 3 5 4 2 2" xfId="20608"/>
    <cellStyle name="Normal 13 2 3 5 4 3" xfId="20609"/>
    <cellStyle name="Normal 13 2 3 5 5" xfId="20610"/>
    <cellStyle name="Normal 13 2 3 5 5 2" xfId="20611"/>
    <cellStyle name="Normal 13 2 3 5 5 2 2" xfId="20612"/>
    <cellStyle name="Normal 13 2 3 5 5 3" xfId="20613"/>
    <cellStyle name="Normal 13 2 3 5 6" xfId="20614"/>
    <cellStyle name="Normal 13 2 3 5 6 2" xfId="20615"/>
    <cellStyle name="Normal 13 2 3 5 7" xfId="20616"/>
    <cellStyle name="Normal 13 2 3 6" xfId="20617"/>
    <cellStyle name="Normal 13 2 3 6 2" xfId="20618"/>
    <cellStyle name="Normal 13 2 3 6 2 2" xfId="20619"/>
    <cellStyle name="Normal 13 2 3 6 2 2 2" xfId="20620"/>
    <cellStyle name="Normal 13 2 3 6 2 2 2 2" xfId="20621"/>
    <cellStyle name="Normal 13 2 3 6 2 2 3" xfId="20622"/>
    <cellStyle name="Normal 13 2 3 6 2 3" xfId="20623"/>
    <cellStyle name="Normal 13 2 3 6 2 3 2" xfId="20624"/>
    <cellStyle name="Normal 13 2 3 6 2 3 2 2" xfId="20625"/>
    <cellStyle name="Normal 13 2 3 6 2 3 3" xfId="20626"/>
    <cellStyle name="Normal 13 2 3 6 2 4" xfId="20627"/>
    <cellStyle name="Normal 13 2 3 6 2 4 2" xfId="20628"/>
    <cellStyle name="Normal 13 2 3 6 2 5" xfId="20629"/>
    <cellStyle name="Normal 13 2 3 6 3" xfId="20630"/>
    <cellStyle name="Normal 13 2 3 6 3 2" xfId="20631"/>
    <cellStyle name="Normal 13 2 3 6 3 2 2" xfId="20632"/>
    <cellStyle name="Normal 13 2 3 6 3 3" xfId="20633"/>
    <cellStyle name="Normal 13 2 3 6 4" xfId="20634"/>
    <cellStyle name="Normal 13 2 3 6 4 2" xfId="20635"/>
    <cellStyle name="Normal 13 2 3 6 4 2 2" xfId="20636"/>
    <cellStyle name="Normal 13 2 3 6 4 3" xfId="20637"/>
    <cellStyle name="Normal 13 2 3 6 5" xfId="20638"/>
    <cellStyle name="Normal 13 2 3 6 5 2" xfId="20639"/>
    <cellStyle name="Normal 13 2 3 6 6" xfId="20640"/>
    <cellStyle name="Normal 13 2 3 7" xfId="20641"/>
    <cellStyle name="Normal 13 2 3 7 2" xfId="20642"/>
    <cellStyle name="Normal 13 2 3 7 2 2" xfId="20643"/>
    <cellStyle name="Normal 13 2 3 7 2 2 2" xfId="20644"/>
    <cellStyle name="Normal 13 2 3 7 2 3" xfId="20645"/>
    <cellStyle name="Normal 13 2 3 7 3" xfId="20646"/>
    <cellStyle name="Normal 13 2 3 7 3 2" xfId="20647"/>
    <cellStyle name="Normal 13 2 3 7 3 2 2" xfId="20648"/>
    <cellStyle name="Normal 13 2 3 7 3 3" xfId="20649"/>
    <cellStyle name="Normal 13 2 3 7 4" xfId="20650"/>
    <cellStyle name="Normal 13 2 3 7 4 2" xfId="20651"/>
    <cellStyle name="Normal 13 2 3 7 5" xfId="20652"/>
    <cellStyle name="Normal 13 2 3 8" xfId="20653"/>
    <cellStyle name="Normal 13 2 3 8 2" xfId="20654"/>
    <cellStyle name="Normal 13 2 3 8 2 2" xfId="20655"/>
    <cellStyle name="Normal 13 2 3 8 3" xfId="20656"/>
    <cellStyle name="Normal 13 2 3 9" xfId="20657"/>
    <cellStyle name="Normal 13 2 3 9 2" xfId="20658"/>
    <cellStyle name="Normal 13 2 3 9 2 2" xfId="20659"/>
    <cellStyle name="Normal 13 2 3 9 3" xfId="20660"/>
    <cellStyle name="Normal 13 2 4" xfId="20661"/>
    <cellStyle name="Normal 13 2 4 2" xfId="20662"/>
    <cellStyle name="Normal 13 2 4 2 2" xfId="20663"/>
    <cellStyle name="Normal 13 2 4 2 2 2" xfId="20664"/>
    <cellStyle name="Normal 13 2 4 2 2 2 2" xfId="20665"/>
    <cellStyle name="Normal 13 2 4 2 2 2 2 2" xfId="20666"/>
    <cellStyle name="Normal 13 2 4 2 2 2 2 2 2" xfId="20667"/>
    <cellStyle name="Normal 13 2 4 2 2 2 2 2 2 2" xfId="20668"/>
    <cellStyle name="Normal 13 2 4 2 2 2 2 2 3" xfId="20669"/>
    <cellStyle name="Normal 13 2 4 2 2 2 2 3" xfId="20670"/>
    <cellStyle name="Normal 13 2 4 2 2 2 2 3 2" xfId="20671"/>
    <cellStyle name="Normal 13 2 4 2 2 2 2 3 2 2" xfId="20672"/>
    <cellStyle name="Normal 13 2 4 2 2 2 2 3 3" xfId="20673"/>
    <cellStyle name="Normal 13 2 4 2 2 2 2 4" xfId="20674"/>
    <cellStyle name="Normal 13 2 4 2 2 2 2 4 2" xfId="20675"/>
    <cellStyle name="Normal 13 2 4 2 2 2 2 5" xfId="20676"/>
    <cellStyle name="Normal 13 2 4 2 2 2 3" xfId="20677"/>
    <cellStyle name="Normal 13 2 4 2 2 2 3 2" xfId="20678"/>
    <cellStyle name="Normal 13 2 4 2 2 2 3 2 2" xfId="20679"/>
    <cellStyle name="Normal 13 2 4 2 2 2 3 3" xfId="20680"/>
    <cellStyle name="Normal 13 2 4 2 2 2 4" xfId="20681"/>
    <cellStyle name="Normal 13 2 4 2 2 2 4 2" xfId="20682"/>
    <cellStyle name="Normal 13 2 4 2 2 2 4 2 2" xfId="20683"/>
    <cellStyle name="Normal 13 2 4 2 2 2 4 3" xfId="20684"/>
    <cellStyle name="Normal 13 2 4 2 2 2 5" xfId="20685"/>
    <cellStyle name="Normal 13 2 4 2 2 2 5 2" xfId="20686"/>
    <cellStyle name="Normal 13 2 4 2 2 2 6" xfId="20687"/>
    <cellStyle name="Normal 13 2 4 2 2 3" xfId="20688"/>
    <cellStyle name="Normal 13 2 4 2 2 3 2" xfId="20689"/>
    <cellStyle name="Normal 13 2 4 2 2 3 2 2" xfId="20690"/>
    <cellStyle name="Normal 13 2 4 2 2 3 2 2 2" xfId="20691"/>
    <cellStyle name="Normal 13 2 4 2 2 3 2 3" xfId="20692"/>
    <cellStyle name="Normal 13 2 4 2 2 3 3" xfId="20693"/>
    <cellStyle name="Normal 13 2 4 2 2 3 3 2" xfId="20694"/>
    <cellStyle name="Normal 13 2 4 2 2 3 3 2 2" xfId="20695"/>
    <cellStyle name="Normal 13 2 4 2 2 3 3 3" xfId="20696"/>
    <cellStyle name="Normal 13 2 4 2 2 3 4" xfId="20697"/>
    <cellStyle name="Normal 13 2 4 2 2 3 4 2" xfId="20698"/>
    <cellStyle name="Normal 13 2 4 2 2 3 5" xfId="20699"/>
    <cellStyle name="Normal 13 2 4 2 2 4" xfId="20700"/>
    <cellStyle name="Normal 13 2 4 2 2 4 2" xfId="20701"/>
    <cellStyle name="Normal 13 2 4 2 2 4 2 2" xfId="20702"/>
    <cellStyle name="Normal 13 2 4 2 2 4 3" xfId="20703"/>
    <cellStyle name="Normal 13 2 4 2 2 5" xfId="20704"/>
    <cellStyle name="Normal 13 2 4 2 2 5 2" xfId="20705"/>
    <cellStyle name="Normal 13 2 4 2 2 5 2 2" xfId="20706"/>
    <cellStyle name="Normal 13 2 4 2 2 5 3" xfId="20707"/>
    <cellStyle name="Normal 13 2 4 2 2 6" xfId="20708"/>
    <cellStyle name="Normal 13 2 4 2 2 6 2" xfId="20709"/>
    <cellStyle name="Normal 13 2 4 2 2 7" xfId="20710"/>
    <cellStyle name="Normal 13 2 4 2 3" xfId="20711"/>
    <cellStyle name="Normal 13 2 4 2 3 2" xfId="20712"/>
    <cellStyle name="Normal 13 2 4 2 3 2 2" xfId="20713"/>
    <cellStyle name="Normal 13 2 4 2 3 2 2 2" xfId="20714"/>
    <cellStyle name="Normal 13 2 4 2 3 2 2 2 2" xfId="20715"/>
    <cellStyle name="Normal 13 2 4 2 3 2 2 3" xfId="20716"/>
    <cellStyle name="Normal 13 2 4 2 3 2 3" xfId="20717"/>
    <cellStyle name="Normal 13 2 4 2 3 2 3 2" xfId="20718"/>
    <cellStyle name="Normal 13 2 4 2 3 2 3 2 2" xfId="20719"/>
    <cellStyle name="Normal 13 2 4 2 3 2 3 3" xfId="20720"/>
    <cellStyle name="Normal 13 2 4 2 3 2 4" xfId="20721"/>
    <cellStyle name="Normal 13 2 4 2 3 2 4 2" xfId="20722"/>
    <cellStyle name="Normal 13 2 4 2 3 2 5" xfId="20723"/>
    <cellStyle name="Normal 13 2 4 2 3 3" xfId="20724"/>
    <cellStyle name="Normal 13 2 4 2 3 3 2" xfId="20725"/>
    <cellStyle name="Normal 13 2 4 2 3 3 2 2" xfId="20726"/>
    <cellStyle name="Normal 13 2 4 2 3 3 3" xfId="20727"/>
    <cellStyle name="Normal 13 2 4 2 3 4" xfId="20728"/>
    <cellStyle name="Normal 13 2 4 2 3 4 2" xfId="20729"/>
    <cellStyle name="Normal 13 2 4 2 3 4 2 2" xfId="20730"/>
    <cellStyle name="Normal 13 2 4 2 3 4 3" xfId="20731"/>
    <cellStyle name="Normal 13 2 4 2 3 5" xfId="20732"/>
    <cellStyle name="Normal 13 2 4 2 3 5 2" xfId="20733"/>
    <cellStyle name="Normal 13 2 4 2 3 6" xfId="20734"/>
    <cellStyle name="Normal 13 2 4 2 4" xfId="20735"/>
    <cellStyle name="Normal 13 2 4 2 4 2" xfId="20736"/>
    <cellStyle name="Normal 13 2 4 2 4 2 2" xfId="20737"/>
    <cellStyle name="Normal 13 2 4 2 4 2 2 2" xfId="20738"/>
    <cellStyle name="Normal 13 2 4 2 4 2 3" xfId="20739"/>
    <cellStyle name="Normal 13 2 4 2 4 3" xfId="20740"/>
    <cellStyle name="Normal 13 2 4 2 4 3 2" xfId="20741"/>
    <cellStyle name="Normal 13 2 4 2 4 3 2 2" xfId="20742"/>
    <cellStyle name="Normal 13 2 4 2 4 3 3" xfId="20743"/>
    <cellStyle name="Normal 13 2 4 2 4 4" xfId="20744"/>
    <cellStyle name="Normal 13 2 4 2 4 4 2" xfId="20745"/>
    <cellStyle name="Normal 13 2 4 2 4 5" xfId="20746"/>
    <cellStyle name="Normal 13 2 4 2 5" xfId="20747"/>
    <cellStyle name="Normal 13 2 4 2 5 2" xfId="20748"/>
    <cellStyle name="Normal 13 2 4 2 5 2 2" xfId="20749"/>
    <cellStyle name="Normal 13 2 4 2 5 3" xfId="20750"/>
    <cellStyle name="Normal 13 2 4 2 6" xfId="20751"/>
    <cellStyle name="Normal 13 2 4 2 6 2" xfId="20752"/>
    <cellStyle name="Normal 13 2 4 2 6 2 2" xfId="20753"/>
    <cellStyle name="Normal 13 2 4 2 6 3" xfId="20754"/>
    <cellStyle name="Normal 13 2 4 2 7" xfId="20755"/>
    <cellStyle name="Normal 13 2 4 2 7 2" xfId="20756"/>
    <cellStyle name="Normal 13 2 4 2 8" xfId="20757"/>
    <cellStyle name="Normal 13 2 4 3" xfId="20758"/>
    <cellStyle name="Normal 13 2 4 3 2" xfId="20759"/>
    <cellStyle name="Normal 13 2 4 3 2 2" xfId="20760"/>
    <cellStyle name="Normal 13 2 4 3 2 2 2" xfId="20761"/>
    <cellStyle name="Normal 13 2 4 3 2 2 2 2" xfId="20762"/>
    <cellStyle name="Normal 13 2 4 3 2 2 2 2 2" xfId="20763"/>
    <cellStyle name="Normal 13 2 4 3 2 2 2 3" xfId="20764"/>
    <cellStyle name="Normal 13 2 4 3 2 2 3" xfId="20765"/>
    <cellStyle name="Normal 13 2 4 3 2 2 3 2" xfId="20766"/>
    <cellStyle name="Normal 13 2 4 3 2 2 3 2 2" xfId="20767"/>
    <cellStyle name="Normal 13 2 4 3 2 2 3 3" xfId="20768"/>
    <cellStyle name="Normal 13 2 4 3 2 2 4" xfId="20769"/>
    <cellStyle name="Normal 13 2 4 3 2 2 4 2" xfId="20770"/>
    <cellStyle name="Normal 13 2 4 3 2 2 5" xfId="20771"/>
    <cellStyle name="Normal 13 2 4 3 2 3" xfId="20772"/>
    <cellStyle name="Normal 13 2 4 3 2 3 2" xfId="20773"/>
    <cellStyle name="Normal 13 2 4 3 2 3 2 2" xfId="20774"/>
    <cellStyle name="Normal 13 2 4 3 2 3 3" xfId="20775"/>
    <cellStyle name="Normal 13 2 4 3 2 4" xfId="20776"/>
    <cellStyle name="Normal 13 2 4 3 2 4 2" xfId="20777"/>
    <cellStyle name="Normal 13 2 4 3 2 4 2 2" xfId="20778"/>
    <cellStyle name="Normal 13 2 4 3 2 4 3" xfId="20779"/>
    <cellStyle name="Normal 13 2 4 3 2 5" xfId="20780"/>
    <cellStyle name="Normal 13 2 4 3 2 5 2" xfId="20781"/>
    <cellStyle name="Normal 13 2 4 3 2 6" xfId="20782"/>
    <cellStyle name="Normal 13 2 4 3 3" xfId="20783"/>
    <cellStyle name="Normal 13 2 4 3 3 2" xfId="20784"/>
    <cellStyle name="Normal 13 2 4 3 3 2 2" xfId="20785"/>
    <cellStyle name="Normal 13 2 4 3 3 2 2 2" xfId="20786"/>
    <cellStyle name="Normal 13 2 4 3 3 2 3" xfId="20787"/>
    <cellStyle name="Normal 13 2 4 3 3 3" xfId="20788"/>
    <cellStyle name="Normal 13 2 4 3 3 3 2" xfId="20789"/>
    <cellStyle name="Normal 13 2 4 3 3 3 2 2" xfId="20790"/>
    <cellStyle name="Normal 13 2 4 3 3 3 3" xfId="20791"/>
    <cellStyle name="Normal 13 2 4 3 3 4" xfId="20792"/>
    <cellStyle name="Normal 13 2 4 3 3 4 2" xfId="20793"/>
    <cellStyle name="Normal 13 2 4 3 3 5" xfId="20794"/>
    <cellStyle name="Normal 13 2 4 3 4" xfId="20795"/>
    <cellStyle name="Normal 13 2 4 3 4 2" xfId="20796"/>
    <cellStyle name="Normal 13 2 4 3 4 2 2" xfId="20797"/>
    <cellStyle name="Normal 13 2 4 3 4 3" xfId="20798"/>
    <cellStyle name="Normal 13 2 4 3 5" xfId="20799"/>
    <cellStyle name="Normal 13 2 4 3 5 2" xfId="20800"/>
    <cellStyle name="Normal 13 2 4 3 5 2 2" xfId="20801"/>
    <cellStyle name="Normal 13 2 4 3 5 3" xfId="20802"/>
    <cellStyle name="Normal 13 2 4 3 6" xfId="20803"/>
    <cellStyle name="Normal 13 2 4 3 6 2" xfId="20804"/>
    <cellStyle name="Normal 13 2 4 3 7" xfId="20805"/>
    <cellStyle name="Normal 13 2 4 4" xfId="20806"/>
    <cellStyle name="Normal 13 2 4 4 2" xfId="20807"/>
    <cellStyle name="Normal 13 2 4 4 2 2" xfId="20808"/>
    <cellStyle name="Normal 13 2 4 4 2 2 2" xfId="20809"/>
    <cellStyle name="Normal 13 2 4 4 2 2 2 2" xfId="20810"/>
    <cellStyle name="Normal 13 2 4 4 2 2 3" xfId="20811"/>
    <cellStyle name="Normal 13 2 4 4 2 3" xfId="20812"/>
    <cellStyle name="Normal 13 2 4 4 2 3 2" xfId="20813"/>
    <cellStyle name="Normal 13 2 4 4 2 3 2 2" xfId="20814"/>
    <cellStyle name="Normal 13 2 4 4 2 3 3" xfId="20815"/>
    <cellStyle name="Normal 13 2 4 4 2 4" xfId="20816"/>
    <cellStyle name="Normal 13 2 4 4 2 4 2" xfId="20817"/>
    <cellStyle name="Normal 13 2 4 4 2 5" xfId="20818"/>
    <cellStyle name="Normal 13 2 4 4 3" xfId="20819"/>
    <cellStyle name="Normal 13 2 4 4 3 2" xfId="20820"/>
    <cellStyle name="Normal 13 2 4 4 3 2 2" xfId="20821"/>
    <cellStyle name="Normal 13 2 4 4 3 3" xfId="20822"/>
    <cellStyle name="Normal 13 2 4 4 4" xfId="20823"/>
    <cellStyle name="Normal 13 2 4 4 4 2" xfId="20824"/>
    <cellStyle name="Normal 13 2 4 4 4 2 2" xfId="20825"/>
    <cellStyle name="Normal 13 2 4 4 4 3" xfId="20826"/>
    <cellStyle name="Normal 13 2 4 4 5" xfId="20827"/>
    <cellStyle name="Normal 13 2 4 4 5 2" xfId="20828"/>
    <cellStyle name="Normal 13 2 4 4 6" xfId="20829"/>
    <cellStyle name="Normal 13 2 4 5" xfId="20830"/>
    <cellStyle name="Normal 13 2 4 5 2" xfId="20831"/>
    <cellStyle name="Normal 13 2 4 5 2 2" xfId="20832"/>
    <cellStyle name="Normal 13 2 4 5 2 2 2" xfId="20833"/>
    <cellStyle name="Normal 13 2 4 5 2 3" xfId="20834"/>
    <cellStyle name="Normal 13 2 4 5 3" xfId="20835"/>
    <cellStyle name="Normal 13 2 4 5 3 2" xfId="20836"/>
    <cellStyle name="Normal 13 2 4 5 3 2 2" xfId="20837"/>
    <cellStyle name="Normal 13 2 4 5 3 3" xfId="20838"/>
    <cellStyle name="Normal 13 2 4 5 4" xfId="20839"/>
    <cellStyle name="Normal 13 2 4 5 4 2" xfId="20840"/>
    <cellStyle name="Normal 13 2 4 5 5" xfId="20841"/>
    <cellStyle name="Normal 13 2 4 6" xfId="20842"/>
    <cellStyle name="Normal 13 2 4 6 2" xfId="20843"/>
    <cellStyle name="Normal 13 2 4 6 2 2" xfId="20844"/>
    <cellStyle name="Normal 13 2 4 6 3" xfId="20845"/>
    <cellStyle name="Normal 13 2 4 7" xfId="20846"/>
    <cellStyle name="Normal 13 2 4 7 2" xfId="20847"/>
    <cellStyle name="Normal 13 2 4 7 2 2" xfId="20848"/>
    <cellStyle name="Normal 13 2 4 7 3" xfId="20849"/>
    <cellStyle name="Normal 13 2 4 8" xfId="20850"/>
    <cellStyle name="Normal 13 2 4 8 2" xfId="20851"/>
    <cellStyle name="Normal 13 2 4 9" xfId="20852"/>
    <cellStyle name="Normal 13 2 5" xfId="20853"/>
    <cellStyle name="Normal 13 2 5 2" xfId="20854"/>
    <cellStyle name="Normal 13 2 5 2 2" xfId="20855"/>
    <cellStyle name="Normal 13 2 5 2 2 2" xfId="20856"/>
    <cellStyle name="Normal 13 2 5 2 2 2 2" xfId="20857"/>
    <cellStyle name="Normal 13 2 5 2 2 2 2 2" xfId="20858"/>
    <cellStyle name="Normal 13 2 5 2 2 2 2 2 2" xfId="20859"/>
    <cellStyle name="Normal 13 2 5 2 2 2 2 2 2 2" xfId="20860"/>
    <cellStyle name="Normal 13 2 5 2 2 2 2 2 3" xfId="20861"/>
    <cellStyle name="Normal 13 2 5 2 2 2 2 3" xfId="20862"/>
    <cellStyle name="Normal 13 2 5 2 2 2 2 3 2" xfId="20863"/>
    <cellStyle name="Normal 13 2 5 2 2 2 2 3 2 2" xfId="20864"/>
    <cellStyle name="Normal 13 2 5 2 2 2 2 3 3" xfId="20865"/>
    <cellStyle name="Normal 13 2 5 2 2 2 2 4" xfId="20866"/>
    <cellStyle name="Normal 13 2 5 2 2 2 2 4 2" xfId="20867"/>
    <cellStyle name="Normal 13 2 5 2 2 2 2 5" xfId="20868"/>
    <cellStyle name="Normal 13 2 5 2 2 2 3" xfId="20869"/>
    <cellStyle name="Normal 13 2 5 2 2 2 3 2" xfId="20870"/>
    <cellStyle name="Normal 13 2 5 2 2 2 3 2 2" xfId="20871"/>
    <cellStyle name="Normal 13 2 5 2 2 2 3 3" xfId="20872"/>
    <cellStyle name="Normal 13 2 5 2 2 2 4" xfId="20873"/>
    <cellStyle name="Normal 13 2 5 2 2 2 4 2" xfId="20874"/>
    <cellStyle name="Normal 13 2 5 2 2 2 4 2 2" xfId="20875"/>
    <cellStyle name="Normal 13 2 5 2 2 2 4 3" xfId="20876"/>
    <cellStyle name="Normal 13 2 5 2 2 2 5" xfId="20877"/>
    <cellStyle name="Normal 13 2 5 2 2 2 5 2" xfId="20878"/>
    <cellStyle name="Normal 13 2 5 2 2 2 6" xfId="20879"/>
    <cellStyle name="Normal 13 2 5 2 2 3" xfId="20880"/>
    <cellStyle name="Normal 13 2 5 2 2 3 2" xfId="20881"/>
    <cellStyle name="Normal 13 2 5 2 2 3 2 2" xfId="20882"/>
    <cellStyle name="Normal 13 2 5 2 2 3 2 2 2" xfId="20883"/>
    <cellStyle name="Normal 13 2 5 2 2 3 2 3" xfId="20884"/>
    <cellStyle name="Normal 13 2 5 2 2 3 3" xfId="20885"/>
    <cellStyle name="Normal 13 2 5 2 2 3 3 2" xfId="20886"/>
    <cellStyle name="Normal 13 2 5 2 2 3 3 2 2" xfId="20887"/>
    <cellStyle name="Normal 13 2 5 2 2 3 3 3" xfId="20888"/>
    <cellStyle name="Normal 13 2 5 2 2 3 4" xfId="20889"/>
    <cellStyle name="Normal 13 2 5 2 2 3 4 2" xfId="20890"/>
    <cellStyle name="Normal 13 2 5 2 2 3 5" xfId="20891"/>
    <cellStyle name="Normal 13 2 5 2 2 4" xfId="20892"/>
    <cellStyle name="Normal 13 2 5 2 2 4 2" xfId="20893"/>
    <cellStyle name="Normal 13 2 5 2 2 4 2 2" xfId="20894"/>
    <cellStyle name="Normal 13 2 5 2 2 4 3" xfId="20895"/>
    <cellStyle name="Normal 13 2 5 2 2 5" xfId="20896"/>
    <cellStyle name="Normal 13 2 5 2 2 5 2" xfId="20897"/>
    <cellStyle name="Normal 13 2 5 2 2 5 2 2" xfId="20898"/>
    <cellStyle name="Normal 13 2 5 2 2 5 3" xfId="20899"/>
    <cellStyle name="Normal 13 2 5 2 2 6" xfId="20900"/>
    <cellStyle name="Normal 13 2 5 2 2 6 2" xfId="20901"/>
    <cellStyle name="Normal 13 2 5 2 2 7" xfId="20902"/>
    <cellStyle name="Normal 13 2 5 2 3" xfId="20903"/>
    <cellStyle name="Normal 13 2 5 2 3 2" xfId="20904"/>
    <cellStyle name="Normal 13 2 5 2 3 2 2" xfId="20905"/>
    <cellStyle name="Normal 13 2 5 2 3 2 2 2" xfId="20906"/>
    <cellStyle name="Normal 13 2 5 2 3 2 2 2 2" xfId="20907"/>
    <cellStyle name="Normal 13 2 5 2 3 2 2 3" xfId="20908"/>
    <cellStyle name="Normal 13 2 5 2 3 2 3" xfId="20909"/>
    <cellStyle name="Normal 13 2 5 2 3 2 3 2" xfId="20910"/>
    <cellStyle name="Normal 13 2 5 2 3 2 3 2 2" xfId="20911"/>
    <cellStyle name="Normal 13 2 5 2 3 2 3 3" xfId="20912"/>
    <cellStyle name="Normal 13 2 5 2 3 2 4" xfId="20913"/>
    <cellStyle name="Normal 13 2 5 2 3 2 4 2" xfId="20914"/>
    <cellStyle name="Normal 13 2 5 2 3 2 5" xfId="20915"/>
    <cellStyle name="Normal 13 2 5 2 3 3" xfId="20916"/>
    <cellStyle name="Normal 13 2 5 2 3 3 2" xfId="20917"/>
    <cellStyle name="Normal 13 2 5 2 3 3 2 2" xfId="20918"/>
    <cellStyle name="Normal 13 2 5 2 3 3 3" xfId="20919"/>
    <cellStyle name="Normal 13 2 5 2 3 4" xfId="20920"/>
    <cellStyle name="Normal 13 2 5 2 3 4 2" xfId="20921"/>
    <cellStyle name="Normal 13 2 5 2 3 4 2 2" xfId="20922"/>
    <cellStyle name="Normal 13 2 5 2 3 4 3" xfId="20923"/>
    <cellStyle name="Normal 13 2 5 2 3 5" xfId="20924"/>
    <cellStyle name="Normal 13 2 5 2 3 5 2" xfId="20925"/>
    <cellStyle name="Normal 13 2 5 2 3 6" xfId="20926"/>
    <cellStyle name="Normal 13 2 5 2 4" xfId="20927"/>
    <cellStyle name="Normal 13 2 5 2 4 2" xfId="20928"/>
    <cellStyle name="Normal 13 2 5 2 4 2 2" xfId="20929"/>
    <cellStyle name="Normal 13 2 5 2 4 2 2 2" xfId="20930"/>
    <cellStyle name="Normal 13 2 5 2 4 2 3" xfId="20931"/>
    <cellStyle name="Normal 13 2 5 2 4 3" xfId="20932"/>
    <cellStyle name="Normal 13 2 5 2 4 3 2" xfId="20933"/>
    <cellStyle name="Normal 13 2 5 2 4 3 2 2" xfId="20934"/>
    <cellStyle name="Normal 13 2 5 2 4 3 3" xfId="20935"/>
    <cellStyle name="Normal 13 2 5 2 4 4" xfId="20936"/>
    <cellStyle name="Normal 13 2 5 2 4 4 2" xfId="20937"/>
    <cellStyle name="Normal 13 2 5 2 4 5" xfId="20938"/>
    <cellStyle name="Normal 13 2 5 2 5" xfId="20939"/>
    <cellStyle name="Normal 13 2 5 2 5 2" xfId="20940"/>
    <cellStyle name="Normal 13 2 5 2 5 2 2" xfId="20941"/>
    <cellStyle name="Normal 13 2 5 2 5 3" xfId="20942"/>
    <cellStyle name="Normal 13 2 5 2 6" xfId="20943"/>
    <cellStyle name="Normal 13 2 5 2 6 2" xfId="20944"/>
    <cellStyle name="Normal 13 2 5 2 6 2 2" xfId="20945"/>
    <cellStyle name="Normal 13 2 5 2 6 3" xfId="20946"/>
    <cellStyle name="Normal 13 2 5 2 7" xfId="20947"/>
    <cellStyle name="Normal 13 2 5 2 7 2" xfId="20948"/>
    <cellStyle name="Normal 13 2 5 2 8" xfId="20949"/>
    <cellStyle name="Normal 13 2 5 3" xfId="20950"/>
    <cellStyle name="Normal 13 2 5 3 2" xfId="20951"/>
    <cellStyle name="Normal 13 2 5 3 2 2" xfId="20952"/>
    <cellStyle name="Normal 13 2 5 3 2 2 2" xfId="20953"/>
    <cellStyle name="Normal 13 2 5 3 2 2 2 2" xfId="20954"/>
    <cellStyle name="Normal 13 2 5 3 2 2 2 2 2" xfId="20955"/>
    <cellStyle name="Normal 13 2 5 3 2 2 2 3" xfId="20956"/>
    <cellStyle name="Normal 13 2 5 3 2 2 3" xfId="20957"/>
    <cellStyle name="Normal 13 2 5 3 2 2 3 2" xfId="20958"/>
    <cellStyle name="Normal 13 2 5 3 2 2 3 2 2" xfId="20959"/>
    <cellStyle name="Normal 13 2 5 3 2 2 3 3" xfId="20960"/>
    <cellStyle name="Normal 13 2 5 3 2 2 4" xfId="20961"/>
    <cellStyle name="Normal 13 2 5 3 2 2 4 2" xfId="20962"/>
    <cellStyle name="Normal 13 2 5 3 2 2 5" xfId="20963"/>
    <cellStyle name="Normal 13 2 5 3 2 3" xfId="20964"/>
    <cellStyle name="Normal 13 2 5 3 2 3 2" xfId="20965"/>
    <cellStyle name="Normal 13 2 5 3 2 3 2 2" xfId="20966"/>
    <cellStyle name="Normal 13 2 5 3 2 3 3" xfId="20967"/>
    <cellStyle name="Normal 13 2 5 3 2 4" xfId="20968"/>
    <cellStyle name="Normal 13 2 5 3 2 4 2" xfId="20969"/>
    <cellStyle name="Normal 13 2 5 3 2 4 2 2" xfId="20970"/>
    <cellStyle name="Normal 13 2 5 3 2 4 3" xfId="20971"/>
    <cellStyle name="Normal 13 2 5 3 2 5" xfId="20972"/>
    <cellStyle name="Normal 13 2 5 3 2 5 2" xfId="20973"/>
    <cellStyle name="Normal 13 2 5 3 2 6" xfId="20974"/>
    <cellStyle name="Normal 13 2 5 3 3" xfId="20975"/>
    <cellStyle name="Normal 13 2 5 3 3 2" xfId="20976"/>
    <cellStyle name="Normal 13 2 5 3 3 2 2" xfId="20977"/>
    <cellStyle name="Normal 13 2 5 3 3 2 2 2" xfId="20978"/>
    <cellStyle name="Normal 13 2 5 3 3 2 3" xfId="20979"/>
    <cellStyle name="Normal 13 2 5 3 3 3" xfId="20980"/>
    <cellStyle name="Normal 13 2 5 3 3 3 2" xfId="20981"/>
    <cellStyle name="Normal 13 2 5 3 3 3 2 2" xfId="20982"/>
    <cellStyle name="Normal 13 2 5 3 3 3 3" xfId="20983"/>
    <cellStyle name="Normal 13 2 5 3 3 4" xfId="20984"/>
    <cellStyle name="Normal 13 2 5 3 3 4 2" xfId="20985"/>
    <cellStyle name="Normal 13 2 5 3 3 5" xfId="20986"/>
    <cellStyle name="Normal 13 2 5 3 4" xfId="20987"/>
    <cellStyle name="Normal 13 2 5 3 4 2" xfId="20988"/>
    <cellStyle name="Normal 13 2 5 3 4 2 2" xfId="20989"/>
    <cellStyle name="Normal 13 2 5 3 4 3" xfId="20990"/>
    <cellStyle name="Normal 13 2 5 3 5" xfId="20991"/>
    <cellStyle name="Normal 13 2 5 3 5 2" xfId="20992"/>
    <cellStyle name="Normal 13 2 5 3 5 2 2" xfId="20993"/>
    <cellStyle name="Normal 13 2 5 3 5 3" xfId="20994"/>
    <cellStyle name="Normal 13 2 5 3 6" xfId="20995"/>
    <cellStyle name="Normal 13 2 5 3 6 2" xfId="20996"/>
    <cellStyle name="Normal 13 2 5 3 7" xfId="20997"/>
    <cellStyle name="Normal 13 2 5 4" xfId="20998"/>
    <cellStyle name="Normal 13 2 5 4 2" xfId="20999"/>
    <cellStyle name="Normal 13 2 5 4 2 2" xfId="21000"/>
    <cellStyle name="Normal 13 2 5 4 2 2 2" xfId="21001"/>
    <cellStyle name="Normal 13 2 5 4 2 2 2 2" xfId="21002"/>
    <cellStyle name="Normal 13 2 5 4 2 2 3" xfId="21003"/>
    <cellStyle name="Normal 13 2 5 4 2 3" xfId="21004"/>
    <cellStyle name="Normal 13 2 5 4 2 3 2" xfId="21005"/>
    <cellStyle name="Normal 13 2 5 4 2 3 2 2" xfId="21006"/>
    <cellStyle name="Normal 13 2 5 4 2 3 3" xfId="21007"/>
    <cellStyle name="Normal 13 2 5 4 2 4" xfId="21008"/>
    <cellStyle name="Normal 13 2 5 4 2 4 2" xfId="21009"/>
    <cellStyle name="Normal 13 2 5 4 2 5" xfId="21010"/>
    <cellStyle name="Normal 13 2 5 4 3" xfId="21011"/>
    <cellStyle name="Normal 13 2 5 4 3 2" xfId="21012"/>
    <cellStyle name="Normal 13 2 5 4 3 2 2" xfId="21013"/>
    <cellStyle name="Normal 13 2 5 4 3 3" xfId="21014"/>
    <cellStyle name="Normal 13 2 5 4 4" xfId="21015"/>
    <cellStyle name="Normal 13 2 5 4 4 2" xfId="21016"/>
    <cellStyle name="Normal 13 2 5 4 4 2 2" xfId="21017"/>
    <cellStyle name="Normal 13 2 5 4 4 3" xfId="21018"/>
    <cellStyle name="Normal 13 2 5 4 5" xfId="21019"/>
    <cellStyle name="Normal 13 2 5 4 5 2" xfId="21020"/>
    <cellStyle name="Normal 13 2 5 4 6" xfId="21021"/>
    <cellStyle name="Normal 13 2 5 5" xfId="21022"/>
    <cellStyle name="Normal 13 2 5 5 2" xfId="21023"/>
    <cellStyle name="Normal 13 2 5 5 2 2" xfId="21024"/>
    <cellStyle name="Normal 13 2 5 5 2 2 2" xfId="21025"/>
    <cellStyle name="Normal 13 2 5 5 2 3" xfId="21026"/>
    <cellStyle name="Normal 13 2 5 5 3" xfId="21027"/>
    <cellStyle name="Normal 13 2 5 5 3 2" xfId="21028"/>
    <cellStyle name="Normal 13 2 5 5 3 2 2" xfId="21029"/>
    <cellStyle name="Normal 13 2 5 5 3 3" xfId="21030"/>
    <cellStyle name="Normal 13 2 5 5 4" xfId="21031"/>
    <cellStyle name="Normal 13 2 5 5 4 2" xfId="21032"/>
    <cellStyle name="Normal 13 2 5 5 5" xfId="21033"/>
    <cellStyle name="Normal 13 2 5 6" xfId="21034"/>
    <cellStyle name="Normal 13 2 5 6 2" xfId="21035"/>
    <cellStyle name="Normal 13 2 5 6 2 2" xfId="21036"/>
    <cellStyle name="Normal 13 2 5 6 3" xfId="21037"/>
    <cellStyle name="Normal 13 2 5 7" xfId="21038"/>
    <cellStyle name="Normal 13 2 5 7 2" xfId="21039"/>
    <cellStyle name="Normal 13 2 5 7 2 2" xfId="21040"/>
    <cellStyle name="Normal 13 2 5 7 3" xfId="21041"/>
    <cellStyle name="Normal 13 2 5 8" xfId="21042"/>
    <cellStyle name="Normal 13 2 5 8 2" xfId="21043"/>
    <cellStyle name="Normal 13 2 5 9" xfId="21044"/>
    <cellStyle name="Normal 13 2 6" xfId="21045"/>
    <cellStyle name="Normal 13 2 6 2" xfId="21046"/>
    <cellStyle name="Normal 13 2 6 2 2" xfId="21047"/>
    <cellStyle name="Normal 13 2 6 2 2 2" xfId="21048"/>
    <cellStyle name="Normal 13 2 6 2 2 2 2" xfId="21049"/>
    <cellStyle name="Normal 13 2 6 2 2 2 2 2" xfId="21050"/>
    <cellStyle name="Normal 13 2 6 2 2 2 2 2 2" xfId="21051"/>
    <cellStyle name="Normal 13 2 6 2 2 2 2 3" xfId="21052"/>
    <cellStyle name="Normal 13 2 6 2 2 2 3" xfId="21053"/>
    <cellStyle name="Normal 13 2 6 2 2 2 3 2" xfId="21054"/>
    <cellStyle name="Normal 13 2 6 2 2 2 3 2 2" xfId="21055"/>
    <cellStyle name="Normal 13 2 6 2 2 2 3 3" xfId="21056"/>
    <cellStyle name="Normal 13 2 6 2 2 2 4" xfId="21057"/>
    <cellStyle name="Normal 13 2 6 2 2 2 4 2" xfId="21058"/>
    <cellStyle name="Normal 13 2 6 2 2 2 5" xfId="21059"/>
    <cellStyle name="Normal 13 2 6 2 2 3" xfId="21060"/>
    <cellStyle name="Normal 13 2 6 2 2 3 2" xfId="21061"/>
    <cellStyle name="Normal 13 2 6 2 2 3 2 2" xfId="21062"/>
    <cellStyle name="Normal 13 2 6 2 2 3 3" xfId="21063"/>
    <cellStyle name="Normal 13 2 6 2 2 4" xfId="21064"/>
    <cellStyle name="Normal 13 2 6 2 2 4 2" xfId="21065"/>
    <cellStyle name="Normal 13 2 6 2 2 4 2 2" xfId="21066"/>
    <cellStyle name="Normal 13 2 6 2 2 4 3" xfId="21067"/>
    <cellStyle name="Normal 13 2 6 2 2 5" xfId="21068"/>
    <cellStyle name="Normal 13 2 6 2 2 5 2" xfId="21069"/>
    <cellStyle name="Normal 13 2 6 2 2 6" xfId="21070"/>
    <cellStyle name="Normal 13 2 6 2 3" xfId="21071"/>
    <cellStyle name="Normal 13 2 6 2 3 2" xfId="21072"/>
    <cellStyle name="Normal 13 2 6 2 3 2 2" xfId="21073"/>
    <cellStyle name="Normal 13 2 6 2 3 2 2 2" xfId="21074"/>
    <cellStyle name="Normal 13 2 6 2 3 2 3" xfId="21075"/>
    <cellStyle name="Normal 13 2 6 2 3 3" xfId="21076"/>
    <cellStyle name="Normal 13 2 6 2 3 3 2" xfId="21077"/>
    <cellStyle name="Normal 13 2 6 2 3 3 2 2" xfId="21078"/>
    <cellStyle name="Normal 13 2 6 2 3 3 3" xfId="21079"/>
    <cellStyle name="Normal 13 2 6 2 3 4" xfId="21080"/>
    <cellStyle name="Normal 13 2 6 2 3 4 2" xfId="21081"/>
    <cellStyle name="Normal 13 2 6 2 3 5" xfId="21082"/>
    <cellStyle name="Normal 13 2 6 2 4" xfId="21083"/>
    <cellStyle name="Normal 13 2 6 2 4 2" xfId="21084"/>
    <cellStyle name="Normal 13 2 6 2 4 2 2" xfId="21085"/>
    <cellStyle name="Normal 13 2 6 2 4 3" xfId="21086"/>
    <cellStyle name="Normal 13 2 6 2 5" xfId="21087"/>
    <cellStyle name="Normal 13 2 6 2 5 2" xfId="21088"/>
    <cellStyle name="Normal 13 2 6 2 5 2 2" xfId="21089"/>
    <cellStyle name="Normal 13 2 6 2 5 3" xfId="21090"/>
    <cellStyle name="Normal 13 2 6 2 6" xfId="21091"/>
    <cellStyle name="Normal 13 2 6 2 6 2" xfId="21092"/>
    <cellStyle name="Normal 13 2 6 2 7" xfId="21093"/>
    <cellStyle name="Normal 13 2 6 3" xfId="21094"/>
    <cellStyle name="Normal 13 2 6 3 2" xfId="21095"/>
    <cellStyle name="Normal 13 2 6 3 2 2" xfId="21096"/>
    <cellStyle name="Normal 13 2 6 3 2 2 2" xfId="21097"/>
    <cellStyle name="Normal 13 2 6 3 2 2 2 2" xfId="21098"/>
    <cellStyle name="Normal 13 2 6 3 2 2 3" xfId="21099"/>
    <cellStyle name="Normal 13 2 6 3 2 3" xfId="21100"/>
    <cellStyle name="Normal 13 2 6 3 2 3 2" xfId="21101"/>
    <cellStyle name="Normal 13 2 6 3 2 3 2 2" xfId="21102"/>
    <cellStyle name="Normal 13 2 6 3 2 3 3" xfId="21103"/>
    <cellStyle name="Normal 13 2 6 3 2 4" xfId="21104"/>
    <cellStyle name="Normal 13 2 6 3 2 4 2" xfId="21105"/>
    <cellStyle name="Normal 13 2 6 3 2 5" xfId="21106"/>
    <cellStyle name="Normal 13 2 6 3 3" xfId="21107"/>
    <cellStyle name="Normal 13 2 6 3 3 2" xfId="21108"/>
    <cellStyle name="Normal 13 2 6 3 3 2 2" xfId="21109"/>
    <cellStyle name="Normal 13 2 6 3 3 3" xfId="21110"/>
    <cellStyle name="Normal 13 2 6 3 4" xfId="21111"/>
    <cellStyle name="Normal 13 2 6 3 4 2" xfId="21112"/>
    <cellStyle name="Normal 13 2 6 3 4 2 2" xfId="21113"/>
    <cellStyle name="Normal 13 2 6 3 4 3" xfId="21114"/>
    <cellStyle name="Normal 13 2 6 3 5" xfId="21115"/>
    <cellStyle name="Normal 13 2 6 3 5 2" xfId="21116"/>
    <cellStyle name="Normal 13 2 6 3 6" xfId="21117"/>
    <cellStyle name="Normal 13 2 6 4" xfId="21118"/>
    <cellStyle name="Normal 13 2 6 4 2" xfId="21119"/>
    <cellStyle name="Normal 13 2 6 4 2 2" xfId="21120"/>
    <cellStyle name="Normal 13 2 6 4 2 2 2" xfId="21121"/>
    <cellStyle name="Normal 13 2 6 4 2 3" xfId="21122"/>
    <cellStyle name="Normal 13 2 6 4 3" xfId="21123"/>
    <cellStyle name="Normal 13 2 6 4 3 2" xfId="21124"/>
    <cellStyle name="Normal 13 2 6 4 3 2 2" xfId="21125"/>
    <cellStyle name="Normal 13 2 6 4 3 3" xfId="21126"/>
    <cellStyle name="Normal 13 2 6 4 4" xfId="21127"/>
    <cellStyle name="Normal 13 2 6 4 4 2" xfId="21128"/>
    <cellStyle name="Normal 13 2 6 4 5" xfId="21129"/>
    <cellStyle name="Normal 13 2 6 5" xfId="21130"/>
    <cellStyle name="Normal 13 2 6 5 2" xfId="21131"/>
    <cellStyle name="Normal 13 2 6 5 2 2" xfId="21132"/>
    <cellStyle name="Normal 13 2 6 5 3" xfId="21133"/>
    <cellStyle name="Normal 13 2 6 6" xfId="21134"/>
    <cellStyle name="Normal 13 2 6 6 2" xfId="21135"/>
    <cellStyle name="Normal 13 2 6 6 2 2" xfId="21136"/>
    <cellStyle name="Normal 13 2 6 6 3" xfId="21137"/>
    <cellStyle name="Normal 13 2 6 7" xfId="21138"/>
    <cellStyle name="Normal 13 2 6 7 2" xfId="21139"/>
    <cellStyle name="Normal 13 2 6 8" xfId="21140"/>
    <cellStyle name="Normal 13 2 7" xfId="21141"/>
    <cellStyle name="Normal 13 2 7 2" xfId="21142"/>
    <cellStyle name="Normal 13 2 7 2 2" xfId="21143"/>
    <cellStyle name="Normal 13 2 7 2 2 2" xfId="21144"/>
    <cellStyle name="Normal 13 2 7 2 2 2 2" xfId="21145"/>
    <cellStyle name="Normal 13 2 7 2 2 2 2 2" xfId="21146"/>
    <cellStyle name="Normal 13 2 7 2 2 2 3" xfId="21147"/>
    <cellStyle name="Normal 13 2 7 2 2 3" xfId="21148"/>
    <cellStyle name="Normal 13 2 7 2 2 3 2" xfId="21149"/>
    <cellStyle name="Normal 13 2 7 2 2 3 2 2" xfId="21150"/>
    <cellStyle name="Normal 13 2 7 2 2 3 3" xfId="21151"/>
    <cellStyle name="Normal 13 2 7 2 2 4" xfId="21152"/>
    <cellStyle name="Normal 13 2 7 2 2 4 2" xfId="21153"/>
    <cellStyle name="Normal 13 2 7 2 2 5" xfId="21154"/>
    <cellStyle name="Normal 13 2 7 2 3" xfId="21155"/>
    <cellStyle name="Normal 13 2 7 2 3 2" xfId="21156"/>
    <cellStyle name="Normal 13 2 7 2 3 2 2" xfId="21157"/>
    <cellStyle name="Normal 13 2 7 2 3 3" xfId="21158"/>
    <cellStyle name="Normal 13 2 7 2 4" xfId="21159"/>
    <cellStyle name="Normal 13 2 7 2 4 2" xfId="21160"/>
    <cellStyle name="Normal 13 2 7 2 4 2 2" xfId="21161"/>
    <cellStyle name="Normal 13 2 7 2 4 3" xfId="21162"/>
    <cellStyle name="Normal 13 2 7 2 5" xfId="21163"/>
    <cellStyle name="Normal 13 2 7 2 5 2" xfId="21164"/>
    <cellStyle name="Normal 13 2 7 2 6" xfId="21165"/>
    <cellStyle name="Normal 13 2 7 3" xfId="21166"/>
    <cellStyle name="Normal 13 2 7 3 2" xfId="21167"/>
    <cellStyle name="Normal 13 2 7 3 2 2" xfId="21168"/>
    <cellStyle name="Normal 13 2 7 3 2 2 2" xfId="21169"/>
    <cellStyle name="Normal 13 2 7 3 2 3" xfId="21170"/>
    <cellStyle name="Normal 13 2 7 3 3" xfId="21171"/>
    <cellStyle name="Normal 13 2 7 3 3 2" xfId="21172"/>
    <cellStyle name="Normal 13 2 7 3 3 2 2" xfId="21173"/>
    <cellStyle name="Normal 13 2 7 3 3 3" xfId="21174"/>
    <cellStyle name="Normal 13 2 7 3 4" xfId="21175"/>
    <cellStyle name="Normal 13 2 7 3 4 2" xfId="21176"/>
    <cellStyle name="Normal 13 2 7 3 5" xfId="21177"/>
    <cellStyle name="Normal 13 2 7 4" xfId="21178"/>
    <cellStyle name="Normal 13 2 7 4 2" xfId="21179"/>
    <cellStyle name="Normal 13 2 7 4 2 2" xfId="21180"/>
    <cellStyle name="Normal 13 2 7 4 3" xfId="21181"/>
    <cellStyle name="Normal 13 2 7 5" xfId="21182"/>
    <cellStyle name="Normal 13 2 7 5 2" xfId="21183"/>
    <cellStyle name="Normal 13 2 7 5 2 2" xfId="21184"/>
    <cellStyle name="Normal 13 2 7 5 3" xfId="21185"/>
    <cellStyle name="Normal 13 2 7 6" xfId="21186"/>
    <cellStyle name="Normal 13 2 7 6 2" xfId="21187"/>
    <cellStyle name="Normal 13 2 7 7" xfId="21188"/>
    <cellStyle name="Normal 13 2 8" xfId="21189"/>
    <cellStyle name="Normal 13 2 8 2" xfId="21190"/>
    <cellStyle name="Normal 13 2 8 2 2" xfId="21191"/>
    <cellStyle name="Normal 13 2 8 2 2 2" xfId="21192"/>
    <cellStyle name="Normal 13 2 8 2 2 2 2" xfId="21193"/>
    <cellStyle name="Normal 13 2 8 2 2 3" xfId="21194"/>
    <cellStyle name="Normal 13 2 8 2 3" xfId="21195"/>
    <cellStyle name="Normal 13 2 8 2 3 2" xfId="21196"/>
    <cellStyle name="Normal 13 2 8 2 3 2 2" xfId="21197"/>
    <cellStyle name="Normal 13 2 8 2 3 3" xfId="21198"/>
    <cellStyle name="Normal 13 2 8 2 4" xfId="21199"/>
    <cellStyle name="Normal 13 2 8 2 4 2" xfId="21200"/>
    <cellStyle name="Normal 13 2 8 2 5" xfId="21201"/>
    <cellStyle name="Normal 13 2 8 3" xfId="21202"/>
    <cellStyle name="Normal 13 2 8 3 2" xfId="21203"/>
    <cellStyle name="Normal 13 2 8 3 2 2" xfId="21204"/>
    <cellStyle name="Normal 13 2 8 3 3" xfId="21205"/>
    <cellStyle name="Normal 13 2 8 4" xfId="21206"/>
    <cellStyle name="Normal 13 2 8 4 2" xfId="21207"/>
    <cellStyle name="Normal 13 2 8 4 2 2" xfId="21208"/>
    <cellStyle name="Normal 13 2 8 4 3" xfId="21209"/>
    <cellStyle name="Normal 13 2 8 5" xfId="21210"/>
    <cellStyle name="Normal 13 2 8 5 2" xfId="21211"/>
    <cellStyle name="Normal 13 2 8 6" xfId="21212"/>
    <cellStyle name="Normal 13 2 9" xfId="21213"/>
    <cellStyle name="Normal 13 2 9 2" xfId="21214"/>
    <cellStyle name="Normal 13 2 9 2 2" xfId="21215"/>
    <cellStyle name="Normal 13 2 9 2 2 2" xfId="21216"/>
    <cellStyle name="Normal 13 2 9 2 3" xfId="21217"/>
    <cellStyle name="Normal 13 2 9 3" xfId="21218"/>
    <cellStyle name="Normal 13 2 9 3 2" xfId="21219"/>
    <cellStyle name="Normal 13 2 9 3 2 2" xfId="21220"/>
    <cellStyle name="Normal 13 2 9 3 3" xfId="21221"/>
    <cellStyle name="Normal 13 2 9 4" xfId="21222"/>
    <cellStyle name="Normal 13 2 9 4 2" xfId="21223"/>
    <cellStyle name="Normal 13 2 9 5" xfId="21224"/>
    <cellStyle name="Normal 13 3" xfId="463"/>
    <cellStyle name="Normal 13 3 10" xfId="21225"/>
    <cellStyle name="Normal 13 3 10 2" xfId="21226"/>
    <cellStyle name="Normal 13 3 11" xfId="21227"/>
    <cellStyle name="Normal 13 3 2" xfId="464"/>
    <cellStyle name="Normal 13 3 2 10" xfId="21228"/>
    <cellStyle name="Normal 13 3 2 2" xfId="21229"/>
    <cellStyle name="Normal 13 3 2 2 2" xfId="21230"/>
    <cellStyle name="Normal 13 3 2 2 2 2" xfId="21231"/>
    <cellStyle name="Normal 13 3 2 2 2 2 2" xfId="21232"/>
    <cellStyle name="Normal 13 3 2 2 2 2 2 2" xfId="21233"/>
    <cellStyle name="Normal 13 3 2 2 2 2 2 2 2" xfId="21234"/>
    <cellStyle name="Normal 13 3 2 2 2 2 2 2 2 2" xfId="21235"/>
    <cellStyle name="Normal 13 3 2 2 2 2 2 2 3" xfId="21236"/>
    <cellStyle name="Normal 13 3 2 2 2 2 2 3" xfId="21237"/>
    <cellStyle name="Normal 13 3 2 2 2 2 2 3 2" xfId="21238"/>
    <cellStyle name="Normal 13 3 2 2 2 2 2 3 2 2" xfId="21239"/>
    <cellStyle name="Normal 13 3 2 2 2 2 2 3 3" xfId="21240"/>
    <cellStyle name="Normal 13 3 2 2 2 2 2 4" xfId="21241"/>
    <cellStyle name="Normal 13 3 2 2 2 2 2 4 2" xfId="21242"/>
    <cellStyle name="Normal 13 3 2 2 2 2 2 5" xfId="21243"/>
    <cellStyle name="Normal 13 3 2 2 2 2 3" xfId="21244"/>
    <cellStyle name="Normal 13 3 2 2 2 2 3 2" xfId="21245"/>
    <cellStyle name="Normal 13 3 2 2 2 2 3 2 2" xfId="21246"/>
    <cellStyle name="Normal 13 3 2 2 2 2 3 3" xfId="21247"/>
    <cellStyle name="Normal 13 3 2 2 2 2 4" xfId="21248"/>
    <cellStyle name="Normal 13 3 2 2 2 2 4 2" xfId="21249"/>
    <cellStyle name="Normal 13 3 2 2 2 2 4 2 2" xfId="21250"/>
    <cellStyle name="Normal 13 3 2 2 2 2 4 3" xfId="21251"/>
    <cellStyle name="Normal 13 3 2 2 2 2 5" xfId="21252"/>
    <cellStyle name="Normal 13 3 2 2 2 2 5 2" xfId="21253"/>
    <cellStyle name="Normal 13 3 2 2 2 2 6" xfId="21254"/>
    <cellStyle name="Normal 13 3 2 2 2 3" xfId="21255"/>
    <cellStyle name="Normal 13 3 2 2 2 3 2" xfId="21256"/>
    <cellStyle name="Normal 13 3 2 2 2 3 2 2" xfId="21257"/>
    <cellStyle name="Normal 13 3 2 2 2 3 2 2 2" xfId="21258"/>
    <cellStyle name="Normal 13 3 2 2 2 3 2 3" xfId="21259"/>
    <cellStyle name="Normal 13 3 2 2 2 3 3" xfId="21260"/>
    <cellStyle name="Normal 13 3 2 2 2 3 3 2" xfId="21261"/>
    <cellStyle name="Normal 13 3 2 2 2 3 3 2 2" xfId="21262"/>
    <cellStyle name="Normal 13 3 2 2 2 3 3 3" xfId="21263"/>
    <cellStyle name="Normal 13 3 2 2 2 3 4" xfId="21264"/>
    <cellStyle name="Normal 13 3 2 2 2 3 4 2" xfId="21265"/>
    <cellStyle name="Normal 13 3 2 2 2 3 5" xfId="21266"/>
    <cellStyle name="Normal 13 3 2 2 2 4" xfId="21267"/>
    <cellStyle name="Normal 13 3 2 2 2 4 2" xfId="21268"/>
    <cellStyle name="Normal 13 3 2 2 2 4 2 2" xfId="21269"/>
    <cellStyle name="Normal 13 3 2 2 2 4 3" xfId="21270"/>
    <cellStyle name="Normal 13 3 2 2 2 5" xfId="21271"/>
    <cellStyle name="Normal 13 3 2 2 2 5 2" xfId="21272"/>
    <cellStyle name="Normal 13 3 2 2 2 5 2 2" xfId="21273"/>
    <cellStyle name="Normal 13 3 2 2 2 5 3" xfId="21274"/>
    <cellStyle name="Normal 13 3 2 2 2 6" xfId="21275"/>
    <cellStyle name="Normal 13 3 2 2 2 6 2" xfId="21276"/>
    <cellStyle name="Normal 13 3 2 2 2 7" xfId="21277"/>
    <cellStyle name="Normal 13 3 2 2 3" xfId="21278"/>
    <cellStyle name="Normal 13 3 2 2 3 2" xfId="21279"/>
    <cellStyle name="Normal 13 3 2 2 3 2 2" xfId="21280"/>
    <cellStyle name="Normal 13 3 2 2 3 2 2 2" xfId="21281"/>
    <cellStyle name="Normal 13 3 2 2 3 2 2 2 2" xfId="21282"/>
    <cellStyle name="Normal 13 3 2 2 3 2 2 3" xfId="21283"/>
    <cellStyle name="Normal 13 3 2 2 3 2 3" xfId="21284"/>
    <cellStyle name="Normal 13 3 2 2 3 2 3 2" xfId="21285"/>
    <cellStyle name="Normal 13 3 2 2 3 2 3 2 2" xfId="21286"/>
    <cellStyle name="Normal 13 3 2 2 3 2 3 3" xfId="21287"/>
    <cellStyle name="Normal 13 3 2 2 3 2 4" xfId="21288"/>
    <cellStyle name="Normal 13 3 2 2 3 2 4 2" xfId="21289"/>
    <cellStyle name="Normal 13 3 2 2 3 2 5" xfId="21290"/>
    <cellStyle name="Normal 13 3 2 2 3 3" xfId="21291"/>
    <cellStyle name="Normal 13 3 2 2 3 3 2" xfId="21292"/>
    <cellStyle name="Normal 13 3 2 2 3 3 2 2" xfId="21293"/>
    <cellStyle name="Normal 13 3 2 2 3 3 3" xfId="21294"/>
    <cellStyle name="Normal 13 3 2 2 3 4" xfId="21295"/>
    <cellStyle name="Normal 13 3 2 2 3 4 2" xfId="21296"/>
    <cellStyle name="Normal 13 3 2 2 3 4 2 2" xfId="21297"/>
    <cellStyle name="Normal 13 3 2 2 3 4 3" xfId="21298"/>
    <cellStyle name="Normal 13 3 2 2 3 5" xfId="21299"/>
    <cellStyle name="Normal 13 3 2 2 3 5 2" xfId="21300"/>
    <cellStyle name="Normal 13 3 2 2 3 6" xfId="21301"/>
    <cellStyle name="Normal 13 3 2 2 4" xfId="21302"/>
    <cellStyle name="Normal 13 3 2 2 4 2" xfId="21303"/>
    <cellStyle name="Normal 13 3 2 2 4 2 2" xfId="21304"/>
    <cellStyle name="Normal 13 3 2 2 4 2 2 2" xfId="21305"/>
    <cellStyle name="Normal 13 3 2 2 4 2 3" xfId="21306"/>
    <cellStyle name="Normal 13 3 2 2 4 3" xfId="21307"/>
    <cellStyle name="Normal 13 3 2 2 4 3 2" xfId="21308"/>
    <cellStyle name="Normal 13 3 2 2 4 3 2 2" xfId="21309"/>
    <cellStyle name="Normal 13 3 2 2 4 3 3" xfId="21310"/>
    <cellStyle name="Normal 13 3 2 2 4 4" xfId="21311"/>
    <cellStyle name="Normal 13 3 2 2 4 4 2" xfId="21312"/>
    <cellStyle name="Normal 13 3 2 2 4 5" xfId="21313"/>
    <cellStyle name="Normal 13 3 2 2 5" xfId="21314"/>
    <cellStyle name="Normal 13 3 2 2 5 2" xfId="21315"/>
    <cellStyle name="Normal 13 3 2 2 5 2 2" xfId="21316"/>
    <cellStyle name="Normal 13 3 2 2 5 3" xfId="21317"/>
    <cellStyle name="Normal 13 3 2 2 6" xfId="21318"/>
    <cellStyle name="Normal 13 3 2 2 6 2" xfId="21319"/>
    <cellStyle name="Normal 13 3 2 2 6 2 2" xfId="21320"/>
    <cellStyle name="Normal 13 3 2 2 6 3" xfId="21321"/>
    <cellStyle name="Normal 13 3 2 2 7" xfId="21322"/>
    <cellStyle name="Normal 13 3 2 2 7 2" xfId="21323"/>
    <cellStyle name="Normal 13 3 2 2 8" xfId="21324"/>
    <cellStyle name="Normal 13 3 2 3" xfId="21325"/>
    <cellStyle name="Normal 13 3 2 3 2" xfId="21326"/>
    <cellStyle name="Normal 13 3 2 3 2 2" xfId="21327"/>
    <cellStyle name="Normal 13 3 2 3 2 2 2" xfId="21328"/>
    <cellStyle name="Normal 13 3 2 3 2 2 2 2" xfId="21329"/>
    <cellStyle name="Normal 13 3 2 3 2 2 2 2 2" xfId="21330"/>
    <cellStyle name="Normal 13 3 2 3 2 2 2 3" xfId="21331"/>
    <cellStyle name="Normal 13 3 2 3 2 2 3" xfId="21332"/>
    <cellStyle name="Normal 13 3 2 3 2 2 3 2" xfId="21333"/>
    <cellStyle name="Normal 13 3 2 3 2 2 3 2 2" xfId="21334"/>
    <cellStyle name="Normal 13 3 2 3 2 2 3 3" xfId="21335"/>
    <cellStyle name="Normal 13 3 2 3 2 2 4" xfId="21336"/>
    <cellStyle name="Normal 13 3 2 3 2 2 4 2" xfId="21337"/>
    <cellStyle name="Normal 13 3 2 3 2 2 5" xfId="21338"/>
    <cellStyle name="Normal 13 3 2 3 2 3" xfId="21339"/>
    <cellStyle name="Normal 13 3 2 3 2 3 2" xfId="21340"/>
    <cellStyle name="Normal 13 3 2 3 2 3 2 2" xfId="21341"/>
    <cellStyle name="Normal 13 3 2 3 2 3 3" xfId="21342"/>
    <cellStyle name="Normal 13 3 2 3 2 4" xfId="21343"/>
    <cellStyle name="Normal 13 3 2 3 2 4 2" xfId="21344"/>
    <cellStyle name="Normal 13 3 2 3 2 4 2 2" xfId="21345"/>
    <cellStyle name="Normal 13 3 2 3 2 4 3" xfId="21346"/>
    <cellStyle name="Normal 13 3 2 3 2 5" xfId="21347"/>
    <cellStyle name="Normal 13 3 2 3 2 5 2" xfId="21348"/>
    <cellStyle name="Normal 13 3 2 3 2 6" xfId="21349"/>
    <cellStyle name="Normal 13 3 2 3 3" xfId="21350"/>
    <cellStyle name="Normal 13 3 2 3 3 2" xfId="21351"/>
    <cellStyle name="Normal 13 3 2 3 3 2 2" xfId="21352"/>
    <cellStyle name="Normal 13 3 2 3 3 2 2 2" xfId="21353"/>
    <cellStyle name="Normal 13 3 2 3 3 2 3" xfId="21354"/>
    <cellStyle name="Normal 13 3 2 3 3 3" xfId="21355"/>
    <cellStyle name="Normal 13 3 2 3 3 3 2" xfId="21356"/>
    <cellStyle name="Normal 13 3 2 3 3 3 2 2" xfId="21357"/>
    <cellStyle name="Normal 13 3 2 3 3 3 3" xfId="21358"/>
    <cellStyle name="Normal 13 3 2 3 3 4" xfId="21359"/>
    <cellStyle name="Normal 13 3 2 3 3 4 2" xfId="21360"/>
    <cellStyle name="Normal 13 3 2 3 3 5" xfId="21361"/>
    <cellStyle name="Normal 13 3 2 3 4" xfId="21362"/>
    <cellStyle name="Normal 13 3 2 3 4 2" xfId="21363"/>
    <cellStyle name="Normal 13 3 2 3 4 2 2" xfId="21364"/>
    <cellStyle name="Normal 13 3 2 3 4 3" xfId="21365"/>
    <cellStyle name="Normal 13 3 2 3 5" xfId="21366"/>
    <cellStyle name="Normal 13 3 2 3 5 2" xfId="21367"/>
    <cellStyle name="Normal 13 3 2 3 5 2 2" xfId="21368"/>
    <cellStyle name="Normal 13 3 2 3 5 3" xfId="21369"/>
    <cellStyle name="Normal 13 3 2 3 6" xfId="21370"/>
    <cellStyle name="Normal 13 3 2 3 6 2" xfId="21371"/>
    <cellStyle name="Normal 13 3 2 3 7" xfId="21372"/>
    <cellStyle name="Normal 13 3 2 4" xfId="21373"/>
    <cellStyle name="Normal 13 3 2 4 2" xfId="21374"/>
    <cellStyle name="Normal 13 3 2 4 2 2" xfId="21375"/>
    <cellStyle name="Normal 13 3 2 4 2 2 2" xfId="21376"/>
    <cellStyle name="Normal 13 3 2 4 2 2 2 2" xfId="21377"/>
    <cellStyle name="Normal 13 3 2 4 2 2 3" xfId="21378"/>
    <cellStyle name="Normal 13 3 2 4 2 3" xfId="21379"/>
    <cellStyle name="Normal 13 3 2 4 2 3 2" xfId="21380"/>
    <cellStyle name="Normal 13 3 2 4 2 3 2 2" xfId="21381"/>
    <cellStyle name="Normal 13 3 2 4 2 3 3" xfId="21382"/>
    <cellStyle name="Normal 13 3 2 4 2 4" xfId="21383"/>
    <cellStyle name="Normal 13 3 2 4 2 4 2" xfId="21384"/>
    <cellStyle name="Normal 13 3 2 4 2 5" xfId="21385"/>
    <cellStyle name="Normal 13 3 2 4 3" xfId="21386"/>
    <cellStyle name="Normal 13 3 2 4 3 2" xfId="21387"/>
    <cellStyle name="Normal 13 3 2 4 3 2 2" xfId="21388"/>
    <cellStyle name="Normal 13 3 2 4 3 3" xfId="21389"/>
    <cellStyle name="Normal 13 3 2 4 4" xfId="21390"/>
    <cellStyle name="Normal 13 3 2 4 4 2" xfId="21391"/>
    <cellStyle name="Normal 13 3 2 4 4 2 2" xfId="21392"/>
    <cellStyle name="Normal 13 3 2 4 4 3" xfId="21393"/>
    <cellStyle name="Normal 13 3 2 4 5" xfId="21394"/>
    <cellStyle name="Normal 13 3 2 4 5 2" xfId="21395"/>
    <cellStyle name="Normal 13 3 2 4 6" xfId="21396"/>
    <cellStyle name="Normal 13 3 2 5" xfId="21397"/>
    <cellStyle name="Normal 13 3 2 5 2" xfId="21398"/>
    <cellStyle name="Normal 13 3 2 5 2 2" xfId="21399"/>
    <cellStyle name="Normal 13 3 2 5 2 2 2" xfId="21400"/>
    <cellStyle name="Normal 13 3 2 5 2 3" xfId="21401"/>
    <cellStyle name="Normal 13 3 2 5 3" xfId="21402"/>
    <cellStyle name="Normal 13 3 2 5 3 2" xfId="21403"/>
    <cellStyle name="Normal 13 3 2 5 3 2 2" xfId="21404"/>
    <cellStyle name="Normal 13 3 2 5 3 3" xfId="21405"/>
    <cellStyle name="Normal 13 3 2 5 4" xfId="21406"/>
    <cellStyle name="Normal 13 3 2 5 4 2" xfId="21407"/>
    <cellStyle name="Normal 13 3 2 5 5" xfId="21408"/>
    <cellStyle name="Normal 13 3 2 6" xfId="21409"/>
    <cellStyle name="Normal 13 3 2 6 2" xfId="21410"/>
    <cellStyle name="Normal 13 3 2 6 2 2" xfId="21411"/>
    <cellStyle name="Normal 13 3 2 6 3" xfId="21412"/>
    <cellStyle name="Normal 13 3 2 7" xfId="21413"/>
    <cellStyle name="Normal 13 3 2 7 2" xfId="21414"/>
    <cellStyle name="Normal 13 3 2 7 2 2" xfId="21415"/>
    <cellStyle name="Normal 13 3 2 7 3" xfId="21416"/>
    <cellStyle name="Normal 13 3 2 8" xfId="21417"/>
    <cellStyle name="Normal 13 3 2 8 2" xfId="21418"/>
    <cellStyle name="Normal 13 3 2 9" xfId="21419"/>
    <cellStyle name="Normal 13 3 3" xfId="21420"/>
    <cellStyle name="Normal 13 3 3 2" xfId="21421"/>
    <cellStyle name="Normal 13 3 3 2 2" xfId="21422"/>
    <cellStyle name="Normal 13 3 3 2 2 2" xfId="21423"/>
    <cellStyle name="Normal 13 3 3 2 2 2 2" xfId="21424"/>
    <cellStyle name="Normal 13 3 3 2 2 2 2 2" xfId="21425"/>
    <cellStyle name="Normal 13 3 3 2 2 2 2 2 2" xfId="21426"/>
    <cellStyle name="Normal 13 3 3 2 2 2 2 2 2 2" xfId="21427"/>
    <cellStyle name="Normal 13 3 3 2 2 2 2 2 3" xfId="21428"/>
    <cellStyle name="Normal 13 3 3 2 2 2 2 3" xfId="21429"/>
    <cellStyle name="Normal 13 3 3 2 2 2 2 3 2" xfId="21430"/>
    <cellStyle name="Normal 13 3 3 2 2 2 2 3 2 2" xfId="21431"/>
    <cellStyle name="Normal 13 3 3 2 2 2 2 3 3" xfId="21432"/>
    <cellStyle name="Normal 13 3 3 2 2 2 2 4" xfId="21433"/>
    <cellStyle name="Normal 13 3 3 2 2 2 2 4 2" xfId="21434"/>
    <cellStyle name="Normal 13 3 3 2 2 2 2 5" xfId="21435"/>
    <cellStyle name="Normal 13 3 3 2 2 2 3" xfId="21436"/>
    <cellStyle name="Normal 13 3 3 2 2 2 3 2" xfId="21437"/>
    <cellStyle name="Normal 13 3 3 2 2 2 3 2 2" xfId="21438"/>
    <cellStyle name="Normal 13 3 3 2 2 2 3 3" xfId="21439"/>
    <cellStyle name="Normal 13 3 3 2 2 2 4" xfId="21440"/>
    <cellStyle name="Normal 13 3 3 2 2 2 4 2" xfId="21441"/>
    <cellStyle name="Normal 13 3 3 2 2 2 4 2 2" xfId="21442"/>
    <cellStyle name="Normal 13 3 3 2 2 2 4 3" xfId="21443"/>
    <cellStyle name="Normal 13 3 3 2 2 2 5" xfId="21444"/>
    <cellStyle name="Normal 13 3 3 2 2 2 5 2" xfId="21445"/>
    <cellStyle name="Normal 13 3 3 2 2 2 6" xfId="21446"/>
    <cellStyle name="Normal 13 3 3 2 2 3" xfId="21447"/>
    <cellStyle name="Normal 13 3 3 2 2 3 2" xfId="21448"/>
    <cellStyle name="Normal 13 3 3 2 2 3 2 2" xfId="21449"/>
    <cellStyle name="Normal 13 3 3 2 2 3 2 2 2" xfId="21450"/>
    <cellStyle name="Normal 13 3 3 2 2 3 2 3" xfId="21451"/>
    <cellStyle name="Normal 13 3 3 2 2 3 3" xfId="21452"/>
    <cellStyle name="Normal 13 3 3 2 2 3 3 2" xfId="21453"/>
    <cellStyle name="Normal 13 3 3 2 2 3 3 2 2" xfId="21454"/>
    <cellStyle name="Normal 13 3 3 2 2 3 3 3" xfId="21455"/>
    <cellStyle name="Normal 13 3 3 2 2 3 4" xfId="21456"/>
    <cellStyle name="Normal 13 3 3 2 2 3 4 2" xfId="21457"/>
    <cellStyle name="Normal 13 3 3 2 2 3 5" xfId="21458"/>
    <cellStyle name="Normal 13 3 3 2 2 4" xfId="21459"/>
    <cellStyle name="Normal 13 3 3 2 2 4 2" xfId="21460"/>
    <cellStyle name="Normal 13 3 3 2 2 4 2 2" xfId="21461"/>
    <cellStyle name="Normal 13 3 3 2 2 4 3" xfId="21462"/>
    <cellStyle name="Normal 13 3 3 2 2 5" xfId="21463"/>
    <cellStyle name="Normal 13 3 3 2 2 5 2" xfId="21464"/>
    <cellStyle name="Normal 13 3 3 2 2 5 2 2" xfId="21465"/>
    <cellStyle name="Normal 13 3 3 2 2 5 3" xfId="21466"/>
    <cellStyle name="Normal 13 3 3 2 2 6" xfId="21467"/>
    <cellStyle name="Normal 13 3 3 2 2 6 2" xfId="21468"/>
    <cellStyle name="Normal 13 3 3 2 2 7" xfId="21469"/>
    <cellStyle name="Normal 13 3 3 2 3" xfId="21470"/>
    <cellStyle name="Normal 13 3 3 2 3 2" xfId="21471"/>
    <cellStyle name="Normal 13 3 3 2 3 2 2" xfId="21472"/>
    <cellStyle name="Normal 13 3 3 2 3 2 2 2" xfId="21473"/>
    <cellStyle name="Normal 13 3 3 2 3 2 2 2 2" xfId="21474"/>
    <cellStyle name="Normal 13 3 3 2 3 2 2 3" xfId="21475"/>
    <cellStyle name="Normal 13 3 3 2 3 2 3" xfId="21476"/>
    <cellStyle name="Normal 13 3 3 2 3 2 3 2" xfId="21477"/>
    <cellStyle name="Normal 13 3 3 2 3 2 3 2 2" xfId="21478"/>
    <cellStyle name="Normal 13 3 3 2 3 2 3 3" xfId="21479"/>
    <cellStyle name="Normal 13 3 3 2 3 2 4" xfId="21480"/>
    <cellStyle name="Normal 13 3 3 2 3 2 4 2" xfId="21481"/>
    <cellStyle name="Normal 13 3 3 2 3 2 5" xfId="21482"/>
    <cellStyle name="Normal 13 3 3 2 3 3" xfId="21483"/>
    <cellStyle name="Normal 13 3 3 2 3 3 2" xfId="21484"/>
    <cellStyle name="Normal 13 3 3 2 3 3 2 2" xfId="21485"/>
    <cellStyle name="Normal 13 3 3 2 3 3 3" xfId="21486"/>
    <cellStyle name="Normal 13 3 3 2 3 4" xfId="21487"/>
    <cellStyle name="Normal 13 3 3 2 3 4 2" xfId="21488"/>
    <cellStyle name="Normal 13 3 3 2 3 4 2 2" xfId="21489"/>
    <cellStyle name="Normal 13 3 3 2 3 4 3" xfId="21490"/>
    <cellStyle name="Normal 13 3 3 2 3 5" xfId="21491"/>
    <cellStyle name="Normal 13 3 3 2 3 5 2" xfId="21492"/>
    <cellStyle name="Normal 13 3 3 2 3 6" xfId="21493"/>
    <cellStyle name="Normal 13 3 3 2 4" xfId="21494"/>
    <cellStyle name="Normal 13 3 3 2 4 2" xfId="21495"/>
    <cellStyle name="Normal 13 3 3 2 4 2 2" xfId="21496"/>
    <cellStyle name="Normal 13 3 3 2 4 2 2 2" xfId="21497"/>
    <cellStyle name="Normal 13 3 3 2 4 2 3" xfId="21498"/>
    <cellStyle name="Normal 13 3 3 2 4 3" xfId="21499"/>
    <cellStyle name="Normal 13 3 3 2 4 3 2" xfId="21500"/>
    <cellStyle name="Normal 13 3 3 2 4 3 2 2" xfId="21501"/>
    <cellStyle name="Normal 13 3 3 2 4 3 3" xfId="21502"/>
    <cellStyle name="Normal 13 3 3 2 4 4" xfId="21503"/>
    <cellStyle name="Normal 13 3 3 2 4 4 2" xfId="21504"/>
    <cellStyle name="Normal 13 3 3 2 4 5" xfId="21505"/>
    <cellStyle name="Normal 13 3 3 2 5" xfId="21506"/>
    <cellStyle name="Normal 13 3 3 2 5 2" xfId="21507"/>
    <cellStyle name="Normal 13 3 3 2 5 2 2" xfId="21508"/>
    <cellStyle name="Normal 13 3 3 2 5 3" xfId="21509"/>
    <cellStyle name="Normal 13 3 3 2 6" xfId="21510"/>
    <cellStyle name="Normal 13 3 3 2 6 2" xfId="21511"/>
    <cellStyle name="Normal 13 3 3 2 6 2 2" xfId="21512"/>
    <cellStyle name="Normal 13 3 3 2 6 3" xfId="21513"/>
    <cellStyle name="Normal 13 3 3 2 7" xfId="21514"/>
    <cellStyle name="Normal 13 3 3 2 7 2" xfId="21515"/>
    <cellStyle name="Normal 13 3 3 2 8" xfId="21516"/>
    <cellStyle name="Normal 13 3 3 3" xfId="21517"/>
    <cellStyle name="Normal 13 3 3 3 2" xfId="21518"/>
    <cellStyle name="Normal 13 3 3 3 2 2" xfId="21519"/>
    <cellStyle name="Normal 13 3 3 3 2 2 2" xfId="21520"/>
    <cellStyle name="Normal 13 3 3 3 2 2 2 2" xfId="21521"/>
    <cellStyle name="Normal 13 3 3 3 2 2 2 2 2" xfId="21522"/>
    <cellStyle name="Normal 13 3 3 3 2 2 2 3" xfId="21523"/>
    <cellStyle name="Normal 13 3 3 3 2 2 3" xfId="21524"/>
    <cellStyle name="Normal 13 3 3 3 2 2 3 2" xfId="21525"/>
    <cellStyle name="Normal 13 3 3 3 2 2 3 2 2" xfId="21526"/>
    <cellStyle name="Normal 13 3 3 3 2 2 3 3" xfId="21527"/>
    <cellStyle name="Normal 13 3 3 3 2 2 4" xfId="21528"/>
    <cellStyle name="Normal 13 3 3 3 2 2 4 2" xfId="21529"/>
    <cellStyle name="Normal 13 3 3 3 2 2 5" xfId="21530"/>
    <cellStyle name="Normal 13 3 3 3 2 3" xfId="21531"/>
    <cellStyle name="Normal 13 3 3 3 2 3 2" xfId="21532"/>
    <cellStyle name="Normal 13 3 3 3 2 3 2 2" xfId="21533"/>
    <cellStyle name="Normal 13 3 3 3 2 3 3" xfId="21534"/>
    <cellStyle name="Normal 13 3 3 3 2 4" xfId="21535"/>
    <cellStyle name="Normal 13 3 3 3 2 4 2" xfId="21536"/>
    <cellStyle name="Normal 13 3 3 3 2 4 2 2" xfId="21537"/>
    <cellStyle name="Normal 13 3 3 3 2 4 3" xfId="21538"/>
    <cellStyle name="Normal 13 3 3 3 2 5" xfId="21539"/>
    <cellStyle name="Normal 13 3 3 3 2 5 2" xfId="21540"/>
    <cellStyle name="Normal 13 3 3 3 2 6" xfId="21541"/>
    <cellStyle name="Normal 13 3 3 3 3" xfId="21542"/>
    <cellStyle name="Normal 13 3 3 3 3 2" xfId="21543"/>
    <cellStyle name="Normal 13 3 3 3 3 2 2" xfId="21544"/>
    <cellStyle name="Normal 13 3 3 3 3 2 2 2" xfId="21545"/>
    <cellStyle name="Normal 13 3 3 3 3 2 3" xfId="21546"/>
    <cellStyle name="Normal 13 3 3 3 3 3" xfId="21547"/>
    <cellStyle name="Normal 13 3 3 3 3 3 2" xfId="21548"/>
    <cellStyle name="Normal 13 3 3 3 3 3 2 2" xfId="21549"/>
    <cellStyle name="Normal 13 3 3 3 3 3 3" xfId="21550"/>
    <cellStyle name="Normal 13 3 3 3 3 4" xfId="21551"/>
    <cellStyle name="Normal 13 3 3 3 3 4 2" xfId="21552"/>
    <cellStyle name="Normal 13 3 3 3 3 5" xfId="21553"/>
    <cellStyle name="Normal 13 3 3 3 4" xfId="21554"/>
    <cellStyle name="Normal 13 3 3 3 4 2" xfId="21555"/>
    <cellStyle name="Normal 13 3 3 3 4 2 2" xfId="21556"/>
    <cellStyle name="Normal 13 3 3 3 4 3" xfId="21557"/>
    <cellStyle name="Normal 13 3 3 3 5" xfId="21558"/>
    <cellStyle name="Normal 13 3 3 3 5 2" xfId="21559"/>
    <cellStyle name="Normal 13 3 3 3 5 2 2" xfId="21560"/>
    <cellStyle name="Normal 13 3 3 3 5 3" xfId="21561"/>
    <cellStyle name="Normal 13 3 3 3 6" xfId="21562"/>
    <cellStyle name="Normal 13 3 3 3 6 2" xfId="21563"/>
    <cellStyle name="Normal 13 3 3 3 7" xfId="21564"/>
    <cellStyle name="Normal 13 3 3 4" xfId="21565"/>
    <cellStyle name="Normal 13 3 3 4 2" xfId="21566"/>
    <cellStyle name="Normal 13 3 3 4 2 2" xfId="21567"/>
    <cellStyle name="Normal 13 3 3 4 2 2 2" xfId="21568"/>
    <cellStyle name="Normal 13 3 3 4 2 2 2 2" xfId="21569"/>
    <cellStyle name="Normal 13 3 3 4 2 2 3" xfId="21570"/>
    <cellStyle name="Normal 13 3 3 4 2 3" xfId="21571"/>
    <cellStyle name="Normal 13 3 3 4 2 3 2" xfId="21572"/>
    <cellStyle name="Normal 13 3 3 4 2 3 2 2" xfId="21573"/>
    <cellStyle name="Normal 13 3 3 4 2 3 3" xfId="21574"/>
    <cellStyle name="Normal 13 3 3 4 2 4" xfId="21575"/>
    <cellStyle name="Normal 13 3 3 4 2 4 2" xfId="21576"/>
    <cellStyle name="Normal 13 3 3 4 2 5" xfId="21577"/>
    <cellStyle name="Normal 13 3 3 4 3" xfId="21578"/>
    <cellStyle name="Normal 13 3 3 4 3 2" xfId="21579"/>
    <cellStyle name="Normal 13 3 3 4 3 2 2" xfId="21580"/>
    <cellStyle name="Normal 13 3 3 4 3 3" xfId="21581"/>
    <cellStyle name="Normal 13 3 3 4 4" xfId="21582"/>
    <cellStyle name="Normal 13 3 3 4 4 2" xfId="21583"/>
    <cellStyle name="Normal 13 3 3 4 4 2 2" xfId="21584"/>
    <cellStyle name="Normal 13 3 3 4 4 3" xfId="21585"/>
    <cellStyle name="Normal 13 3 3 4 5" xfId="21586"/>
    <cellStyle name="Normal 13 3 3 4 5 2" xfId="21587"/>
    <cellStyle name="Normal 13 3 3 4 6" xfId="21588"/>
    <cellStyle name="Normal 13 3 3 5" xfId="21589"/>
    <cellStyle name="Normal 13 3 3 5 2" xfId="21590"/>
    <cellStyle name="Normal 13 3 3 5 2 2" xfId="21591"/>
    <cellStyle name="Normal 13 3 3 5 2 2 2" xfId="21592"/>
    <cellStyle name="Normal 13 3 3 5 2 3" xfId="21593"/>
    <cellStyle name="Normal 13 3 3 5 3" xfId="21594"/>
    <cellStyle name="Normal 13 3 3 5 3 2" xfId="21595"/>
    <cellStyle name="Normal 13 3 3 5 3 2 2" xfId="21596"/>
    <cellStyle name="Normal 13 3 3 5 3 3" xfId="21597"/>
    <cellStyle name="Normal 13 3 3 5 4" xfId="21598"/>
    <cellStyle name="Normal 13 3 3 5 4 2" xfId="21599"/>
    <cellStyle name="Normal 13 3 3 5 5" xfId="21600"/>
    <cellStyle name="Normal 13 3 3 6" xfId="21601"/>
    <cellStyle name="Normal 13 3 3 6 2" xfId="21602"/>
    <cellStyle name="Normal 13 3 3 6 2 2" xfId="21603"/>
    <cellStyle name="Normal 13 3 3 6 3" xfId="21604"/>
    <cellStyle name="Normal 13 3 3 7" xfId="21605"/>
    <cellStyle name="Normal 13 3 3 7 2" xfId="21606"/>
    <cellStyle name="Normal 13 3 3 7 2 2" xfId="21607"/>
    <cellStyle name="Normal 13 3 3 7 3" xfId="21608"/>
    <cellStyle name="Normal 13 3 3 8" xfId="21609"/>
    <cellStyle name="Normal 13 3 3 8 2" xfId="21610"/>
    <cellStyle name="Normal 13 3 3 9" xfId="21611"/>
    <cellStyle name="Normal 13 3 4" xfId="21612"/>
    <cellStyle name="Normal 13 3 4 2" xfId="21613"/>
    <cellStyle name="Normal 13 3 4 2 2" xfId="21614"/>
    <cellStyle name="Normal 13 3 4 2 2 2" xfId="21615"/>
    <cellStyle name="Normal 13 3 4 2 2 2 2" xfId="21616"/>
    <cellStyle name="Normal 13 3 4 2 2 2 2 2" xfId="21617"/>
    <cellStyle name="Normal 13 3 4 2 2 2 2 2 2" xfId="21618"/>
    <cellStyle name="Normal 13 3 4 2 2 2 2 3" xfId="21619"/>
    <cellStyle name="Normal 13 3 4 2 2 2 3" xfId="21620"/>
    <cellStyle name="Normal 13 3 4 2 2 2 3 2" xfId="21621"/>
    <cellStyle name="Normal 13 3 4 2 2 2 3 2 2" xfId="21622"/>
    <cellStyle name="Normal 13 3 4 2 2 2 3 3" xfId="21623"/>
    <cellStyle name="Normal 13 3 4 2 2 2 4" xfId="21624"/>
    <cellStyle name="Normal 13 3 4 2 2 2 4 2" xfId="21625"/>
    <cellStyle name="Normal 13 3 4 2 2 2 5" xfId="21626"/>
    <cellStyle name="Normal 13 3 4 2 2 3" xfId="21627"/>
    <cellStyle name="Normal 13 3 4 2 2 3 2" xfId="21628"/>
    <cellStyle name="Normal 13 3 4 2 2 3 2 2" xfId="21629"/>
    <cellStyle name="Normal 13 3 4 2 2 3 3" xfId="21630"/>
    <cellStyle name="Normal 13 3 4 2 2 4" xfId="21631"/>
    <cellStyle name="Normal 13 3 4 2 2 4 2" xfId="21632"/>
    <cellStyle name="Normal 13 3 4 2 2 4 2 2" xfId="21633"/>
    <cellStyle name="Normal 13 3 4 2 2 4 3" xfId="21634"/>
    <cellStyle name="Normal 13 3 4 2 2 5" xfId="21635"/>
    <cellStyle name="Normal 13 3 4 2 2 5 2" xfId="21636"/>
    <cellStyle name="Normal 13 3 4 2 2 6" xfId="21637"/>
    <cellStyle name="Normal 13 3 4 2 3" xfId="21638"/>
    <cellStyle name="Normal 13 3 4 2 3 2" xfId="21639"/>
    <cellStyle name="Normal 13 3 4 2 3 2 2" xfId="21640"/>
    <cellStyle name="Normal 13 3 4 2 3 2 2 2" xfId="21641"/>
    <cellStyle name="Normal 13 3 4 2 3 2 3" xfId="21642"/>
    <cellStyle name="Normal 13 3 4 2 3 3" xfId="21643"/>
    <cellStyle name="Normal 13 3 4 2 3 3 2" xfId="21644"/>
    <cellStyle name="Normal 13 3 4 2 3 3 2 2" xfId="21645"/>
    <cellStyle name="Normal 13 3 4 2 3 3 3" xfId="21646"/>
    <cellStyle name="Normal 13 3 4 2 3 4" xfId="21647"/>
    <cellStyle name="Normal 13 3 4 2 3 4 2" xfId="21648"/>
    <cellStyle name="Normal 13 3 4 2 3 5" xfId="21649"/>
    <cellStyle name="Normal 13 3 4 2 4" xfId="21650"/>
    <cellStyle name="Normal 13 3 4 2 4 2" xfId="21651"/>
    <cellStyle name="Normal 13 3 4 2 4 2 2" xfId="21652"/>
    <cellStyle name="Normal 13 3 4 2 4 3" xfId="21653"/>
    <cellStyle name="Normal 13 3 4 2 5" xfId="21654"/>
    <cellStyle name="Normal 13 3 4 2 5 2" xfId="21655"/>
    <cellStyle name="Normal 13 3 4 2 5 2 2" xfId="21656"/>
    <cellStyle name="Normal 13 3 4 2 5 3" xfId="21657"/>
    <cellStyle name="Normal 13 3 4 2 6" xfId="21658"/>
    <cellStyle name="Normal 13 3 4 2 6 2" xfId="21659"/>
    <cellStyle name="Normal 13 3 4 2 7" xfId="21660"/>
    <cellStyle name="Normal 13 3 4 3" xfId="21661"/>
    <cellStyle name="Normal 13 3 4 3 2" xfId="21662"/>
    <cellStyle name="Normal 13 3 4 3 2 2" xfId="21663"/>
    <cellStyle name="Normal 13 3 4 3 2 2 2" xfId="21664"/>
    <cellStyle name="Normal 13 3 4 3 2 2 2 2" xfId="21665"/>
    <cellStyle name="Normal 13 3 4 3 2 2 3" xfId="21666"/>
    <cellStyle name="Normal 13 3 4 3 2 3" xfId="21667"/>
    <cellStyle name="Normal 13 3 4 3 2 3 2" xfId="21668"/>
    <cellStyle name="Normal 13 3 4 3 2 3 2 2" xfId="21669"/>
    <cellStyle name="Normal 13 3 4 3 2 3 3" xfId="21670"/>
    <cellStyle name="Normal 13 3 4 3 2 4" xfId="21671"/>
    <cellStyle name="Normal 13 3 4 3 2 4 2" xfId="21672"/>
    <cellStyle name="Normal 13 3 4 3 2 5" xfId="21673"/>
    <cellStyle name="Normal 13 3 4 3 3" xfId="21674"/>
    <cellStyle name="Normal 13 3 4 3 3 2" xfId="21675"/>
    <cellStyle name="Normal 13 3 4 3 3 2 2" xfId="21676"/>
    <cellStyle name="Normal 13 3 4 3 3 3" xfId="21677"/>
    <cellStyle name="Normal 13 3 4 3 4" xfId="21678"/>
    <cellStyle name="Normal 13 3 4 3 4 2" xfId="21679"/>
    <cellStyle name="Normal 13 3 4 3 4 2 2" xfId="21680"/>
    <cellStyle name="Normal 13 3 4 3 4 3" xfId="21681"/>
    <cellStyle name="Normal 13 3 4 3 5" xfId="21682"/>
    <cellStyle name="Normal 13 3 4 3 5 2" xfId="21683"/>
    <cellStyle name="Normal 13 3 4 3 6" xfId="21684"/>
    <cellStyle name="Normal 13 3 4 4" xfId="21685"/>
    <cellStyle name="Normal 13 3 4 4 2" xfId="21686"/>
    <cellStyle name="Normal 13 3 4 4 2 2" xfId="21687"/>
    <cellStyle name="Normal 13 3 4 4 2 2 2" xfId="21688"/>
    <cellStyle name="Normal 13 3 4 4 2 3" xfId="21689"/>
    <cellStyle name="Normal 13 3 4 4 3" xfId="21690"/>
    <cellStyle name="Normal 13 3 4 4 3 2" xfId="21691"/>
    <cellStyle name="Normal 13 3 4 4 3 2 2" xfId="21692"/>
    <cellStyle name="Normal 13 3 4 4 3 3" xfId="21693"/>
    <cellStyle name="Normal 13 3 4 4 4" xfId="21694"/>
    <cellStyle name="Normal 13 3 4 4 4 2" xfId="21695"/>
    <cellStyle name="Normal 13 3 4 4 5" xfId="21696"/>
    <cellStyle name="Normal 13 3 4 5" xfId="21697"/>
    <cellStyle name="Normal 13 3 4 5 2" xfId="21698"/>
    <cellStyle name="Normal 13 3 4 5 2 2" xfId="21699"/>
    <cellStyle name="Normal 13 3 4 5 3" xfId="21700"/>
    <cellStyle name="Normal 13 3 4 6" xfId="21701"/>
    <cellStyle name="Normal 13 3 4 6 2" xfId="21702"/>
    <cellStyle name="Normal 13 3 4 6 2 2" xfId="21703"/>
    <cellStyle name="Normal 13 3 4 6 3" xfId="21704"/>
    <cellStyle name="Normal 13 3 4 7" xfId="21705"/>
    <cellStyle name="Normal 13 3 4 7 2" xfId="21706"/>
    <cellStyle name="Normal 13 3 4 8" xfId="21707"/>
    <cellStyle name="Normal 13 3 5" xfId="21708"/>
    <cellStyle name="Normal 13 3 5 2" xfId="21709"/>
    <cellStyle name="Normal 13 3 5 2 2" xfId="21710"/>
    <cellStyle name="Normal 13 3 5 2 2 2" xfId="21711"/>
    <cellStyle name="Normal 13 3 5 2 2 2 2" xfId="21712"/>
    <cellStyle name="Normal 13 3 5 2 2 2 2 2" xfId="21713"/>
    <cellStyle name="Normal 13 3 5 2 2 2 3" xfId="21714"/>
    <cellStyle name="Normal 13 3 5 2 2 3" xfId="21715"/>
    <cellStyle name="Normal 13 3 5 2 2 3 2" xfId="21716"/>
    <cellStyle name="Normal 13 3 5 2 2 3 2 2" xfId="21717"/>
    <cellStyle name="Normal 13 3 5 2 2 3 3" xfId="21718"/>
    <cellStyle name="Normal 13 3 5 2 2 4" xfId="21719"/>
    <cellStyle name="Normal 13 3 5 2 2 4 2" xfId="21720"/>
    <cellStyle name="Normal 13 3 5 2 2 5" xfId="21721"/>
    <cellStyle name="Normal 13 3 5 2 3" xfId="21722"/>
    <cellStyle name="Normal 13 3 5 2 3 2" xfId="21723"/>
    <cellStyle name="Normal 13 3 5 2 3 2 2" xfId="21724"/>
    <cellStyle name="Normal 13 3 5 2 3 3" xfId="21725"/>
    <cellStyle name="Normal 13 3 5 2 4" xfId="21726"/>
    <cellStyle name="Normal 13 3 5 2 4 2" xfId="21727"/>
    <cellStyle name="Normal 13 3 5 2 4 2 2" xfId="21728"/>
    <cellStyle name="Normal 13 3 5 2 4 3" xfId="21729"/>
    <cellStyle name="Normal 13 3 5 2 5" xfId="21730"/>
    <cellStyle name="Normal 13 3 5 2 5 2" xfId="21731"/>
    <cellStyle name="Normal 13 3 5 2 6" xfId="21732"/>
    <cellStyle name="Normal 13 3 5 3" xfId="21733"/>
    <cellStyle name="Normal 13 3 5 3 2" xfId="21734"/>
    <cellStyle name="Normal 13 3 5 3 2 2" xfId="21735"/>
    <cellStyle name="Normal 13 3 5 3 2 2 2" xfId="21736"/>
    <cellStyle name="Normal 13 3 5 3 2 3" xfId="21737"/>
    <cellStyle name="Normal 13 3 5 3 3" xfId="21738"/>
    <cellStyle name="Normal 13 3 5 3 3 2" xfId="21739"/>
    <cellStyle name="Normal 13 3 5 3 3 2 2" xfId="21740"/>
    <cellStyle name="Normal 13 3 5 3 3 3" xfId="21741"/>
    <cellStyle name="Normal 13 3 5 3 4" xfId="21742"/>
    <cellStyle name="Normal 13 3 5 3 4 2" xfId="21743"/>
    <cellStyle name="Normal 13 3 5 3 5" xfId="21744"/>
    <cellStyle name="Normal 13 3 5 4" xfId="21745"/>
    <cellStyle name="Normal 13 3 5 4 2" xfId="21746"/>
    <cellStyle name="Normal 13 3 5 4 2 2" xfId="21747"/>
    <cellStyle name="Normal 13 3 5 4 3" xfId="21748"/>
    <cellStyle name="Normal 13 3 5 5" xfId="21749"/>
    <cellStyle name="Normal 13 3 5 5 2" xfId="21750"/>
    <cellStyle name="Normal 13 3 5 5 2 2" xfId="21751"/>
    <cellStyle name="Normal 13 3 5 5 3" xfId="21752"/>
    <cellStyle name="Normal 13 3 5 6" xfId="21753"/>
    <cellStyle name="Normal 13 3 5 6 2" xfId="21754"/>
    <cellStyle name="Normal 13 3 5 7" xfId="21755"/>
    <cellStyle name="Normal 13 3 6" xfId="21756"/>
    <cellStyle name="Normal 13 3 6 2" xfId="21757"/>
    <cellStyle name="Normal 13 3 6 2 2" xfId="21758"/>
    <cellStyle name="Normal 13 3 6 2 2 2" xfId="21759"/>
    <cellStyle name="Normal 13 3 6 2 2 2 2" xfId="21760"/>
    <cellStyle name="Normal 13 3 6 2 2 3" xfId="21761"/>
    <cellStyle name="Normal 13 3 6 2 3" xfId="21762"/>
    <cellStyle name="Normal 13 3 6 2 3 2" xfId="21763"/>
    <cellStyle name="Normal 13 3 6 2 3 2 2" xfId="21764"/>
    <cellStyle name="Normal 13 3 6 2 3 3" xfId="21765"/>
    <cellStyle name="Normal 13 3 6 2 4" xfId="21766"/>
    <cellStyle name="Normal 13 3 6 2 4 2" xfId="21767"/>
    <cellStyle name="Normal 13 3 6 2 5" xfId="21768"/>
    <cellStyle name="Normal 13 3 6 3" xfId="21769"/>
    <cellStyle name="Normal 13 3 6 3 2" xfId="21770"/>
    <cellStyle name="Normal 13 3 6 3 2 2" xfId="21771"/>
    <cellStyle name="Normal 13 3 6 3 3" xfId="21772"/>
    <cellStyle name="Normal 13 3 6 4" xfId="21773"/>
    <cellStyle name="Normal 13 3 6 4 2" xfId="21774"/>
    <cellStyle name="Normal 13 3 6 4 2 2" xfId="21775"/>
    <cellStyle name="Normal 13 3 6 4 3" xfId="21776"/>
    <cellStyle name="Normal 13 3 6 5" xfId="21777"/>
    <cellStyle name="Normal 13 3 6 5 2" xfId="21778"/>
    <cellStyle name="Normal 13 3 6 6" xfId="21779"/>
    <cellStyle name="Normal 13 3 7" xfId="21780"/>
    <cellStyle name="Normal 13 3 7 2" xfId="21781"/>
    <cellStyle name="Normal 13 3 7 2 2" xfId="21782"/>
    <cellStyle name="Normal 13 3 7 2 2 2" xfId="21783"/>
    <cellStyle name="Normal 13 3 7 2 3" xfId="21784"/>
    <cellStyle name="Normal 13 3 7 3" xfId="21785"/>
    <cellStyle name="Normal 13 3 7 3 2" xfId="21786"/>
    <cellStyle name="Normal 13 3 7 3 2 2" xfId="21787"/>
    <cellStyle name="Normal 13 3 7 3 3" xfId="21788"/>
    <cellStyle name="Normal 13 3 7 4" xfId="21789"/>
    <cellStyle name="Normal 13 3 7 4 2" xfId="21790"/>
    <cellStyle name="Normal 13 3 7 5" xfId="21791"/>
    <cellStyle name="Normal 13 3 8" xfId="21792"/>
    <cellStyle name="Normal 13 3 8 2" xfId="21793"/>
    <cellStyle name="Normal 13 3 8 2 2" xfId="21794"/>
    <cellStyle name="Normal 13 3 8 3" xfId="21795"/>
    <cellStyle name="Normal 13 3 9" xfId="21796"/>
    <cellStyle name="Normal 13 3 9 2" xfId="21797"/>
    <cellStyle name="Normal 13 3 9 2 2" xfId="21798"/>
    <cellStyle name="Normal 13 3 9 3" xfId="21799"/>
    <cellStyle name="Normal 13 4" xfId="465"/>
    <cellStyle name="Normal 13 4 10" xfId="21801"/>
    <cellStyle name="Normal 13 4 10 2" xfId="21802"/>
    <cellStyle name="Normal 13 4 11" xfId="21803"/>
    <cellStyle name="Normal 13 4 12" xfId="21800"/>
    <cellStyle name="Normal 13 4 2" xfId="21804"/>
    <cellStyle name="Normal 13 4 2 2" xfId="21805"/>
    <cellStyle name="Normal 13 4 2 2 2" xfId="21806"/>
    <cellStyle name="Normal 13 4 2 2 2 2" xfId="21807"/>
    <cellStyle name="Normal 13 4 2 2 2 2 2" xfId="21808"/>
    <cellStyle name="Normal 13 4 2 2 2 2 2 2" xfId="21809"/>
    <cellStyle name="Normal 13 4 2 2 2 2 2 2 2" xfId="21810"/>
    <cellStyle name="Normal 13 4 2 2 2 2 2 2 2 2" xfId="21811"/>
    <cellStyle name="Normal 13 4 2 2 2 2 2 2 3" xfId="21812"/>
    <cellStyle name="Normal 13 4 2 2 2 2 2 3" xfId="21813"/>
    <cellStyle name="Normal 13 4 2 2 2 2 2 3 2" xfId="21814"/>
    <cellStyle name="Normal 13 4 2 2 2 2 2 3 2 2" xfId="21815"/>
    <cellStyle name="Normal 13 4 2 2 2 2 2 3 3" xfId="21816"/>
    <cellStyle name="Normal 13 4 2 2 2 2 2 4" xfId="21817"/>
    <cellStyle name="Normal 13 4 2 2 2 2 2 4 2" xfId="21818"/>
    <cellStyle name="Normal 13 4 2 2 2 2 2 5" xfId="21819"/>
    <cellStyle name="Normal 13 4 2 2 2 2 3" xfId="21820"/>
    <cellStyle name="Normal 13 4 2 2 2 2 3 2" xfId="21821"/>
    <cellStyle name="Normal 13 4 2 2 2 2 3 2 2" xfId="21822"/>
    <cellStyle name="Normal 13 4 2 2 2 2 3 3" xfId="21823"/>
    <cellStyle name="Normal 13 4 2 2 2 2 4" xfId="21824"/>
    <cellStyle name="Normal 13 4 2 2 2 2 4 2" xfId="21825"/>
    <cellStyle name="Normal 13 4 2 2 2 2 4 2 2" xfId="21826"/>
    <cellStyle name="Normal 13 4 2 2 2 2 4 3" xfId="21827"/>
    <cellStyle name="Normal 13 4 2 2 2 2 5" xfId="21828"/>
    <cellStyle name="Normal 13 4 2 2 2 2 5 2" xfId="21829"/>
    <cellStyle name="Normal 13 4 2 2 2 2 6" xfId="21830"/>
    <cellStyle name="Normal 13 4 2 2 2 3" xfId="21831"/>
    <cellStyle name="Normal 13 4 2 2 2 3 2" xfId="21832"/>
    <cellStyle name="Normal 13 4 2 2 2 3 2 2" xfId="21833"/>
    <cellStyle name="Normal 13 4 2 2 2 3 2 2 2" xfId="21834"/>
    <cellStyle name="Normal 13 4 2 2 2 3 2 3" xfId="21835"/>
    <cellStyle name="Normal 13 4 2 2 2 3 3" xfId="21836"/>
    <cellStyle name="Normal 13 4 2 2 2 3 3 2" xfId="21837"/>
    <cellStyle name="Normal 13 4 2 2 2 3 3 2 2" xfId="21838"/>
    <cellStyle name="Normal 13 4 2 2 2 3 3 3" xfId="21839"/>
    <cellStyle name="Normal 13 4 2 2 2 3 4" xfId="21840"/>
    <cellStyle name="Normal 13 4 2 2 2 3 4 2" xfId="21841"/>
    <cellStyle name="Normal 13 4 2 2 2 3 5" xfId="21842"/>
    <cellStyle name="Normal 13 4 2 2 2 4" xfId="21843"/>
    <cellStyle name="Normal 13 4 2 2 2 4 2" xfId="21844"/>
    <cellStyle name="Normal 13 4 2 2 2 4 2 2" xfId="21845"/>
    <cellStyle name="Normal 13 4 2 2 2 4 3" xfId="21846"/>
    <cellStyle name="Normal 13 4 2 2 2 5" xfId="21847"/>
    <cellStyle name="Normal 13 4 2 2 2 5 2" xfId="21848"/>
    <cellStyle name="Normal 13 4 2 2 2 5 2 2" xfId="21849"/>
    <cellStyle name="Normal 13 4 2 2 2 5 3" xfId="21850"/>
    <cellStyle name="Normal 13 4 2 2 2 6" xfId="21851"/>
    <cellStyle name="Normal 13 4 2 2 2 6 2" xfId="21852"/>
    <cellStyle name="Normal 13 4 2 2 2 7" xfId="21853"/>
    <cellStyle name="Normal 13 4 2 2 3" xfId="21854"/>
    <cellStyle name="Normal 13 4 2 2 3 2" xfId="21855"/>
    <cellStyle name="Normal 13 4 2 2 3 2 2" xfId="21856"/>
    <cellStyle name="Normal 13 4 2 2 3 2 2 2" xfId="21857"/>
    <cellStyle name="Normal 13 4 2 2 3 2 2 2 2" xfId="21858"/>
    <cellStyle name="Normal 13 4 2 2 3 2 2 3" xfId="21859"/>
    <cellStyle name="Normal 13 4 2 2 3 2 3" xfId="21860"/>
    <cellStyle name="Normal 13 4 2 2 3 2 3 2" xfId="21861"/>
    <cellStyle name="Normal 13 4 2 2 3 2 3 2 2" xfId="21862"/>
    <cellStyle name="Normal 13 4 2 2 3 2 3 3" xfId="21863"/>
    <cellStyle name="Normal 13 4 2 2 3 2 4" xfId="21864"/>
    <cellStyle name="Normal 13 4 2 2 3 2 4 2" xfId="21865"/>
    <cellStyle name="Normal 13 4 2 2 3 2 5" xfId="21866"/>
    <cellStyle name="Normal 13 4 2 2 3 3" xfId="21867"/>
    <cellStyle name="Normal 13 4 2 2 3 3 2" xfId="21868"/>
    <cellStyle name="Normal 13 4 2 2 3 3 2 2" xfId="21869"/>
    <cellStyle name="Normal 13 4 2 2 3 3 3" xfId="21870"/>
    <cellStyle name="Normal 13 4 2 2 3 4" xfId="21871"/>
    <cellStyle name="Normal 13 4 2 2 3 4 2" xfId="21872"/>
    <cellStyle name="Normal 13 4 2 2 3 4 2 2" xfId="21873"/>
    <cellStyle name="Normal 13 4 2 2 3 4 3" xfId="21874"/>
    <cellStyle name="Normal 13 4 2 2 3 5" xfId="21875"/>
    <cellStyle name="Normal 13 4 2 2 3 5 2" xfId="21876"/>
    <cellStyle name="Normal 13 4 2 2 3 6" xfId="21877"/>
    <cellStyle name="Normal 13 4 2 2 4" xfId="21878"/>
    <cellStyle name="Normal 13 4 2 2 4 2" xfId="21879"/>
    <cellStyle name="Normal 13 4 2 2 4 2 2" xfId="21880"/>
    <cellStyle name="Normal 13 4 2 2 4 2 2 2" xfId="21881"/>
    <cellStyle name="Normal 13 4 2 2 4 2 3" xfId="21882"/>
    <cellStyle name="Normal 13 4 2 2 4 3" xfId="21883"/>
    <cellStyle name="Normal 13 4 2 2 4 3 2" xfId="21884"/>
    <cellStyle name="Normal 13 4 2 2 4 3 2 2" xfId="21885"/>
    <cellStyle name="Normal 13 4 2 2 4 3 3" xfId="21886"/>
    <cellStyle name="Normal 13 4 2 2 4 4" xfId="21887"/>
    <cellStyle name="Normal 13 4 2 2 4 4 2" xfId="21888"/>
    <cellStyle name="Normal 13 4 2 2 4 5" xfId="21889"/>
    <cellStyle name="Normal 13 4 2 2 5" xfId="21890"/>
    <cellStyle name="Normal 13 4 2 2 5 2" xfId="21891"/>
    <cellStyle name="Normal 13 4 2 2 5 2 2" xfId="21892"/>
    <cellStyle name="Normal 13 4 2 2 5 3" xfId="21893"/>
    <cellStyle name="Normal 13 4 2 2 6" xfId="21894"/>
    <cellStyle name="Normal 13 4 2 2 6 2" xfId="21895"/>
    <cellStyle name="Normal 13 4 2 2 6 2 2" xfId="21896"/>
    <cellStyle name="Normal 13 4 2 2 6 3" xfId="21897"/>
    <cellStyle name="Normal 13 4 2 2 7" xfId="21898"/>
    <cellStyle name="Normal 13 4 2 2 7 2" xfId="21899"/>
    <cellStyle name="Normal 13 4 2 2 8" xfId="21900"/>
    <cellStyle name="Normal 13 4 2 3" xfId="21901"/>
    <cellStyle name="Normal 13 4 2 3 2" xfId="21902"/>
    <cellStyle name="Normal 13 4 2 3 2 2" xfId="21903"/>
    <cellStyle name="Normal 13 4 2 3 2 2 2" xfId="21904"/>
    <cellStyle name="Normal 13 4 2 3 2 2 2 2" xfId="21905"/>
    <cellStyle name="Normal 13 4 2 3 2 2 2 2 2" xfId="21906"/>
    <cellStyle name="Normal 13 4 2 3 2 2 2 3" xfId="21907"/>
    <cellStyle name="Normal 13 4 2 3 2 2 3" xfId="21908"/>
    <cellStyle name="Normal 13 4 2 3 2 2 3 2" xfId="21909"/>
    <cellStyle name="Normal 13 4 2 3 2 2 3 2 2" xfId="21910"/>
    <cellStyle name="Normal 13 4 2 3 2 2 3 3" xfId="21911"/>
    <cellStyle name="Normal 13 4 2 3 2 2 4" xfId="21912"/>
    <cellStyle name="Normal 13 4 2 3 2 2 4 2" xfId="21913"/>
    <cellStyle name="Normal 13 4 2 3 2 2 5" xfId="21914"/>
    <cellStyle name="Normal 13 4 2 3 2 3" xfId="21915"/>
    <cellStyle name="Normal 13 4 2 3 2 3 2" xfId="21916"/>
    <cellStyle name="Normal 13 4 2 3 2 3 2 2" xfId="21917"/>
    <cellStyle name="Normal 13 4 2 3 2 3 3" xfId="21918"/>
    <cellStyle name="Normal 13 4 2 3 2 4" xfId="21919"/>
    <cellStyle name="Normal 13 4 2 3 2 4 2" xfId="21920"/>
    <cellStyle name="Normal 13 4 2 3 2 4 2 2" xfId="21921"/>
    <cellStyle name="Normal 13 4 2 3 2 4 3" xfId="21922"/>
    <cellStyle name="Normal 13 4 2 3 2 5" xfId="21923"/>
    <cellStyle name="Normal 13 4 2 3 2 5 2" xfId="21924"/>
    <cellStyle name="Normal 13 4 2 3 2 6" xfId="21925"/>
    <cellStyle name="Normal 13 4 2 3 3" xfId="21926"/>
    <cellStyle name="Normal 13 4 2 3 3 2" xfId="21927"/>
    <cellStyle name="Normal 13 4 2 3 3 2 2" xfId="21928"/>
    <cellStyle name="Normal 13 4 2 3 3 2 2 2" xfId="21929"/>
    <cellStyle name="Normal 13 4 2 3 3 2 3" xfId="21930"/>
    <cellStyle name="Normal 13 4 2 3 3 3" xfId="21931"/>
    <cellStyle name="Normal 13 4 2 3 3 3 2" xfId="21932"/>
    <cellStyle name="Normal 13 4 2 3 3 3 2 2" xfId="21933"/>
    <cellStyle name="Normal 13 4 2 3 3 3 3" xfId="21934"/>
    <cellStyle name="Normal 13 4 2 3 3 4" xfId="21935"/>
    <cellStyle name="Normal 13 4 2 3 3 4 2" xfId="21936"/>
    <cellStyle name="Normal 13 4 2 3 3 5" xfId="21937"/>
    <cellStyle name="Normal 13 4 2 3 4" xfId="21938"/>
    <cellStyle name="Normal 13 4 2 3 4 2" xfId="21939"/>
    <cellStyle name="Normal 13 4 2 3 4 2 2" xfId="21940"/>
    <cellStyle name="Normal 13 4 2 3 4 3" xfId="21941"/>
    <cellStyle name="Normal 13 4 2 3 5" xfId="21942"/>
    <cellStyle name="Normal 13 4 2 3 5 2" xfId="21943"/>
    <cellStyle name="Normal 13 4 2 3 5 2 2" xfId="21944"/>
    <cellStyle name="Normal 13 4 2 3 5 3" xfId="21945"/>
    <cellStyle name="Normal 13 4 2 3 6" xfId="21946"/>
    <cellStyle name="Normal 13 4 2 3 6 2" xfId="21947"/>
    <cellStyle name="Normal 13 4 2 3 7" xfId="21948"/>
    <cellStyle name="Normal 13 4 2 4" xfId="21949"/>
    <cellStyle name="Normal 13 4 2 4 2" xfId="21950"/>
    <cellStyle name="Normal 13 4 2 4 2 2" xfId="21951"/>
    <cellStyle name="Normal 13 4 2 4 2 2 2" xfId="21952"/>
    <cellStyle name="Normal 13 4 2 4 2 2 2 2" xfId="21953"/>
    <cellStyle name="Normal 13 4 2 4 2 2 3" xfId="21954"/>
    <cellStyle name="Normal 13 4 2 4 2 3" xfId="21955"/>
    <cellStyle name="Normal 13 4 2 4 2 3 2" xfId="21956"/>
    <cellStyle name="Normal 13 4 2 4 2 3 2 2" xfId="21957"/>
    <cellStyle name="Normal 13 4 2 4 2 3 3" xfId="21958"/>
    <cellStyle name="Normal 13 4 2 4 2 4" xfId="21959"/>
    <cellStyle name="Normal 13 4 2 4 2 4 2" xfId="21960"/>
    <cellStyle name="Normal 13 4 2 4 2 5" xfId="21961"/>
    <cellStyle name="Normal 13 4 2 4 3" xfId="21962"/>
    <cellStyle name="Normal 13 4 2 4 3 2" xfId="21963"/>
    <cellStyle name="Normal 13 4 2 4 3 2 2" xfId="21964"/>
    <cellStyle name="Normal 13 4 2 4 3 3" xfId="21965"/>
    <cellStyle name="Normal 13 4 2 4 4" xfId="21966"/>
    <cellStyle name="Normal 13 4 2 4 4 2" xfId="21967"/>
    <cellStyle name="Normal 13 4 2 4 4 2 2" xfId="21968"/>
    <cellStyle name="Normal 13 4 2 4 4 3" xfId="21969"/>
    <cellStyle name="Normal 13 4 2 4 5" xfId="21970"/>
    <cellStyle name="Normal 13 4 2 4 5 2" xfId="21971"/>
    <cellStyle name="Normal 13 4 2 4 6" xfId="21972"/>
    <cellStyle name="Normal 13 4 2 5" xfId="21973"/>
    <cellStyle name="Normal 13 4 2 5 2" xfId="21974"/>
    <cellStyle name="Normal 13 4 2 5 2 2" xfId="21975"/>
    <cellStyle name="Normal 13 4 2 5 2 2 2" xfId="21976"/>
    <cellStyle name="Normal 13 4 2 5 2 3" xfId="21977"/>
    <cellStyle name="Normal 13 4 2 5 3" xfId="21978"/>
    <cellStyle name="Normal 13 4 2 5 3 2" xfId="21979"/>
    <cellStyle name="Normal 13 4 2 5 3 2 2" xfId="21980"/>
    <cellStyle name="Normal 13 4 2 5 3 3" xfId="21981"/>
    <cellStyle name="Normal 13 4 2 5 4" xfId="21982"/>
    <cellStyle name="Normal 13 4 2 5 4 2" xfId="21983"/>
    <cellStyle name="Normal 13 4 2 5 5" xfId="21984"/>
    <cellStyle name="Normal 13 4 2 6" xfId="21985"/>
    <cellStyle name="Normal 13 4 2 6 2" xfId="21986"/>
    <cellStyle name="Normal 13 4 2 6 2 2" xfId="21987"/>
    <cellStyle name="Normal 13 4 2 6 3" xfId="21988"/>
    <cellStyle name="Normal 13 4 2 7" xfId="21989"/>
    <cellStyle name="Normal 13 4 2 7 2" xfId="21990"/>
    <cellStyle name="Normal 13 4 2 7 2 2" xfId="21991"/>
    <cellStyle name="Normal 13 4 2 7 3" xfId="21992"/>
    <cellStyle name="Normal 13 4 2 8" xfId="21993"/>
    <cellStyle name="Normal 13 4 2 8 2" xfId="21994"/>
    <cellStyle name="Normal 13 4 2 9" xfId="21995"/>
    <cellStyle name="Normal 13 4 3" xfId="21996"/>
    <cellStyle name="Normal 13 4 3 2" xfId="21997"/>
    <cellStyle name="Normal 13 4 3 2 2" xfId="21998"/>
    <cellStyle name="Normal 13 4 3 2 2 2" xfId="21999"/>
    <cellStyle name="Normal 13 4 3 2 2 2 2" xfId="22000"/>
    <cellStyle name="Normal 13 4 3 2 2 2 2 2" xfId="22001"/>
    <cellStyle name="Normal 13 4 3 2 2 2 2 2 2" xfId="22002"/>
    <cellStyle name="Normal 13 4 3 2 2 2 2 2 2 2" xfId="22003"/>
    <cellStyle name="Normal 13 4 3 2 2 2 2 2 3" xfId="22004"/>
    <cellStyle name="Normal 13 4 3 2 2 2 2 3" xfId="22005"/>
    <cellStyle name="Normal 13 4 3 2 2 2 2 3 2" xfId="22006"/>
    <cellStyle name="Normal 13 4 3 2 2 2 2 3 2 2" xfId="22007"/>
    <cellStyle name="Normal 13 4 3 2 2 2 2 3 3" xfId="22008"/>
    <cellStyle name="Normal 13 4 3 2 2 2 2 4" xfId="22009"/>
    <cellStyle name="Normal 13 4 3 2 2 2 2 4 2" xfId="22010"/>
    <cellStyle name="Normal 13 4 3 2 2 2 2 5" xfId="22011"/>
    <cellStyle name="Normal 13 4 3 2 2 2 3" xfId="22012"/>
    <cellStyle name="Normal 13 4 3 2 2 2 3 2" xfId="22013"/>
    <cellStyle name="Normal 13 4 3 2 2 2 3 2 2" xfId="22014"/>
    <cellStyle name="Normal 13 4 3 2 2 2 3 3" xfId="22015"/>
    <cellStyle name="Normal 13 4 3 2 2 2 4" xfId="22016"/>
    <cellStyle name="Normal 13 4 3 2 2 2 4 2" xfId="22017"/>
    <cellStyle name="Normal 13 4 3 2 2 2 4 2 2" xfId="22018"/>
    <cellStyle name="Normal 13 4 3 2 2 2 4 3" xfId="22019"/>
    <cellStyle name="Normal 13 4 3 2 2 2 5" xfId="22020"/>
    <cellStyle name="Normal 13 4 3 2 2 2 5 2" xfId="22021"/>
    <cellStyle name="Normal 13 4 3 2 2 2 6" xfId="22022"/>
    <cellStyle name="Normal 13 4 3 2 2 3" xfId="22023"/>
    <cellStyle name="Normal 13 4 3 2 2 3 2" xfId="22024"/>
    <cellStyle name="Normal 13 4 3 2 2 3 2 2" xfId="22025"/>
    <cellStyle name="Normal 13 4 3 2 2 3 2 2 2" xfId="22026"/>
    <cellStyle name="Normal 13 4 3 2 2 3 2 3" xfId="22027"/>
    <cellStyle name="Normal 13 4 3 2 2 3 3" xfId="22028"/>
    <cellStyle name="Normal 13 4 3 2 2 3 3 2" xfId="22029"/>
    <cellStyle name="Normal 13 4 3 2 2 3 3 2 2" xfId="22030"/>
    <cellStyle name="Normal 13 4 3 2 2 3 3 3" xfId="22031"/>
    <cellStyle name="Normal 13 4 3 2 2 3 4" xfId="22032"/>
    <cellStyle name="Normal 13 4 3 2 2 3 4 2" xfId="22033"/>
    <cellStyle name="Normal 13 4 3 2 2 3 5" xfId="22034"/>
    <cellStyle name="Normal 13 4 3 2 2 4" xfId="22035"/>
    <cellStyle name="Normal 13 4 3 2 2 4 2" xfId="22036"/>
    <cellStyle name="Normal 13 4 3 2 2 4 2 2" xfId="22037"/>
    <cellStyle name="Normal 13 4 3 2 2 4 3" xfId="22038"/>
    <cellStyle name="Normal 13 4 3 2 2 5" xfId="22039"/>
    <cellStyle name="Normal 13 4 3 2 2 5 2" xfId="22040"/>
    <cellStyle name="Normal 13 4 3 2 2 5 2 2" xfId="22041"/>
    <cellStyle name="Normal 13 4 3 2 2 5 3" xfId="22042"/>
    <cellStyle name="Normal 13 4 3 2 2 6" xfId="22043"/>
    <cellStyle name="Normal 13 4 3 2 2 6 2" xfId="22044"/>
    <cellStyle name="Normal 13 4 3 2 2 7" xfId="22045"/>
    <cellStyle name="Normal 13 4 3 2 3" xfId="22046"/>
    <cellStyle name="Normal 13 4 3 2 3 2" xfId="22047"/>
    <cellStyle name="Normal 13 4 3 2 3 2 2" xfId="22048"/>
    <cellStyle name="Normal 13 4 3 2 3 2 2 2" xfId="22049"/>
    <cellStyle name="Normal 13 4 3 2 3 2 2 2 2" xfId="22050"/>
    <cellStyle name="Normal 13 4 3 2 3 2 2 3" xfId="22051"/>
    <cellStyle name="Normal 13 4 3 2 3 2 3" xfId="22052"/>
    <cellStyle name="Normal 13 4 3 2 3 2 3 2" xfId="22053"/>
    <cellStyle name="Normal 13 4 3 2 3 2 3 2 2" xfId="22054"/>
    <cellStyle name="Normal 13 4 3 2 3 2 3 3" xfId="22055"/>
    <cellStyle name="Normal 13 4 3 2 3 2 4" xfId="22056"/>
    <cellStyle name="Normal 13 4 3 2 3 2 4 2" xfId="22057"/>
    <cellStyle name="Normal 13 4 3 2 3 2 5" xfId="22058"/>
    <cellStyle name="Normal 13 4 3 2 3 3" xfId="22059"/>
    <cellStyle name="Normal 13 4 3 2 3 3 2" xfId="22060"/>
    <cellStyle name="Normal 13 4 3 2 3 3 2 2" xfId="22061"/>
    <cellStyle name="Normal 13 4 3 2 3 3 3" xfId="22062"/>
    <cellStyle name="Normal 13 4 3 2 3 4" xfId="22063"/>
    <cellStyle name="Normal 13 4 3 2 3 4 2" xfId="22064"/>
    <cellStyle name="Normal 13 4 3 2 3 4 2 2" xfId="22065"/>
    <cellStyle name="Normal 13 4 3 2 3 4 3" xfId="22066"/>
    <cellStyle name="Normal 13 4 3 2 3 5" xfId="22067"/>
    <cellStyle name="Normal 13 4 3 2 3 5 2" xfId="22068"/>
    <cellStyle name="Normal 13 4 3 2 3 6" xfId="22069"/>
    <cellStyle name="Normal 13 4 3 2 4" xfId="22070"/>
    <cellStyle name="Normal 13 4 3 2 4 2" xfId="22071"/>
    <cellStyle name="Normal 13 4 3 2 4 2 2" xfId="22072"/>
    <cellStyle name="Normal 13 4 3 2 4 2 2 2" xfId="22073"/>
    <cellStyle name="Normal 13 4 3 2 4 2 3" xfId="22074"/>
    <cellStyle name="Normal 13 4 3 2 4 3" xfId="22075"/>
    <cellStyle name="Normal 13 4 3 2 4 3 2" xfId="22076"/>
    <cellStyle name="Normal 13 4 3 2 4 3 2 2" xfId="22077"/>
    <cellStyle name="Normal 13 4 3 2 4 3 3" xfId="22078"/>
    <cellStyle name="Normal 13 4 3 2 4 4" xfId="22079"/>
    <cellStyle name="Normal 13 4 3 2 4 4 2" xfId="22080"/>
    <cellStyle name="Normal 13 4 3 2 4 5" xfId="22081"/>
    <cellStyle name="Normal 13 4 3 2 5" xfId="22082"/>
    <cellStyle name="Normal 13 4 3 2 5 2" xfId="22083"/>
    <cellStyle name="Normal 13 4 3 2 5 2 2" xfId="22084"/>
    <cellStyle name="Normal 13 4 3 2 5 3" xfId="22085"/>
    <cellStyle name="Normal 13 4 3 2 6" xfId="22086"/>
    <cellStyle name="Normal 13 4 3 2 6 2" xfId="22087"/>
    <cellStyle name="Normal 13 4 3 2 6 2 2" xfId="22088"/>
    <cellStyle name="Normal 13 4 3 2 6 3" xfId="22089"/>
    <cellStyle name="Normal 13 4 3 2 7" xfId="22090"/>
    <cellStyle name="Normal 13 4 3 2 7 2" xfId="22091"/>
    <cellStyle name="Normal 13 4 3 2 8" xfId="22092"/>
    <cellStyle name="Normal 13 4 3 3" xfId="22093"/>
    <cellStyle name="Normal 13 4 3 3 2" xfId="22094"/>
    <cellStyle name="Normal 13 4 3 3 2 2" xfId="22095"/>
    <cellStyle name="Normal 13 4 3 3 2 2 2" xfId="22096"/>
    <cellStyle name="Normal 13 4 3 3 2 2 2 2" xfId="22097"/>
    <cellStyle name="Normal 13 4 3 3 2 2 2 2 2" xfId="22098"/>
    <cellStyle name="Normal 13 4 3 3 2 2 2 3" xfId="22099"/>
    <cellStyle name="Normal 13 4 3 3 2 2 3" xfId="22100"/>
    <cellStyle name="Normal 13 4 3 3 2 2 3 2" xfId="22101"/>
    <cellStyle name="Normal 13 4 3 3 2 2 3 2 2" xfId="22102"/>
    <cellStyle name="Normal 13 4 3 3 2 2 3 3" xfId="22103"/>
    <cellStyle name="Normal 13 4 3 3 2 2 4" xfId="22104"/>
    <cellStyle name="Normal 13 4 3 3 2 2 4 2" xfId="22105"/>
    <cellStyle name="Normal 13 4 3 3 2 2 5" xfId="22106"/>
    <cellStyle name="Normal 13 4 3 3 2 3" xfId="22107"/>
    <cellStyle name="Normal 13 4 3 3 2 3 2" xfId="22108"/>
    <cellStyle name="Normal 13 4 3 3 2 3 2 2" xfId="22109"/>
    <cellStyle name="Normal 13 4 3 3 2 3 3" xfId="22110"/>
    <cellStyle name="Normal 13 4 3 3 2 4" xfId="22111"/>
    <cellStyle name="Normal 13 4 3 3 2 4 2" xfId="22112"/>
    <cellStyle name="Normal 13 4 3 3 2 4 2 2" xfId="22113"/>
    <cellStyle name="Normal 13 4 3 3 2 4 3" xfId="22114"/>
    <cellStyle name="Normal 13 4 3 3 2 5" xfId="22115"/>
    <cellStyle name="Normal 13 4 3 3 2 5 2" xfId="22116"/>
    <cellStyle name="Normal 13 4 3 3 2 6" xfId="22117"/>
    <cellStyle name="Normal 13 4 3 3 3" xfId="22118"/>
    <cellStyle name="Normal 13 4 3 3 3 2" xfId="22119"/>
    <cellStyle name="Normal 13 4 3 3 3 2 2" xfId="22120"/>
    <cellStyle name="Normal 13 4 3 3 3 2 2 2" xfId="22121"/>
    <cellStyle name="Normal 13 4 3 3 3 2 3" xfId="22122"/>
    <cellStyle name="Normal 13 4 3 3 3 3" xfId="22123"/>
    <cellStyle name="Normal 13 4 3 3 3 3 2" xfId="22124"/>
    <cellStyle name="Normal 13 4 3 3 3 3 2 2" xfId="22125"/>
    <cellStyle name="Normal 13 4 3 3 3 3 3" xfId="22126"/>
    <cellStyle name="Normal 13 4 3 3 3 4" xfId="22127"/>
    <cellStyle name="Normal 13 4 3 3 3 4 2" xfId="22128"/>
    <cellStyle name="Normal 13 4 3 3 3 5" xfId="22129"/>
    <cellStyle name="Normal 13 4 3 3 4" xfId="22130"/>
    <cellStyle name="Normal 13 4 3 3 4 2" xfId="22131"/>
    <cellStyle name="Normal 13 4 3 3 4 2 2" xfId="22132"/>
    <cellStyle name="Normal 13 4 3 3 4 3" xfId="22133"/>
    <cellStyle name="Normal 13 4 3 3 5" xfId="22134"/>
    <cellStyle name="Normal 13 4 3 3 5 2" xfId="22135"/>
    <cellStyle name="Normal 13 4 3 3 5 2 2" xfId="22136"/>
    <cellStyle name="Normal 13 4 3 3 5 3" xfId="22137"/>
    <cellStyle name="Normal 13 4 3 3 6" xfId="22138"/>
    <cellStyle name="Normal 13 4 3 3 6 2" xfId="22139"/>
    <cellStyle name="Normal 13 4 3 3 7" xfId="22140"/>
    <cellStyle name="Normal 13 4 3 4" xfId="22141"/>
    <cellStyle name="Normal 13 4 3 4 2" xfId="22142"/>
    <cellStyle name="Normal 13 4 3 4 2 2" xfId="22143"/>
    <cellStyle name="Normal 13 4 3 4 2 2 2" xfId="22144"/>
    <cellStyle name="Normal 13 4 3 4 2 2 2 2" xfId="22145"/>
    <cellStyle name="Normal 13 4 3 4 2 2 3" xfId="22146"/>
    <cellStyle name="Normal 13 4 3 4 2 3" xfId="22147"/>
    <cellStyle name="Normal 13 4 3 4 2 3 2" xfId="22148"/>
    <cellStyle name="Normal 13 4 3 4 2 3 2 2" xfId="22149"/>
    <cellStyle name="Normal 13 4 3 4 2 3 3" xfId="22150"/>
    <cellStyle name="Normal 13 4 3 4 2 4" xfId="22151"/>
    <cellStyle name="Normal 13 4 3 4 2 4 2" xfId="22152"/>
    <cellStyle name="Normal 13 4 3 4 2 5" xfId="22153"/>
    <cellStyle name="Normal 13 4 3 4 3" xfId="22154"/>
    <cellStyle name="Normal 13 4 3 4 3 2" xfId="22155"/>
    <cellStyle name="Normal 13 4 3 4 3 2 2" xfId="22156"/>
    <cellStyle name="Normal 13 4 3 4 3 3" xfId="22157"/>
    <cellStyle name="Normal 13 4 3 4 4" xfId="22158"/>
    <cellStyle name="Normal 13 4 3 4 4 2" xfId="22159"/>
    <cellStyle name="Normal 13 4 3 4 4 2 2" xfId="22160"/>
    <cellStyle name="Normal 13 4 3 4 4 3" xfId="22161"/>
    <cellStyle name="Normal 13 4 3 4 5" xfId="22162"/>
    <cellStyle name="Normal 13 4 3 4 5 2" xfId="22163"/>
    <cellStyle name="Normal 13 4 3 4 6" xfId="22164"/>
    <cellStyle name="Normal 13 4 3 5" xfId="22165"/>
    <cellStyle name="Normal 13 4 3 5 2" xfId="22166"/>
    <cellStyle name="Normal 13 4 3 5 2 2" xfId="22167"/>
    <cellStyle name="Normal 13 4 3 5 2 2 2" xfId="22168"/>
    <cellStyle name="Normal 13 4 3 5 2 3" xfId="22169"/>
    <cellStyle name="Normal 13 4 3 5 3" xfId="22170"/>
    <cellStyle name="Normal 13 4 3 5 3 2" xfId="22171"/>
    <cellStyle name="Normal 13 4 3 5 3 2 2" xfId="22172"/>
    <cellStyle name="Normal 13 4 3 5 3 3" xfId="22173"/>
    <cellStyle name="Normal 13 4 3 5 4" xfId="22174"/>
    <cellStyle name="Normal 13 4 3 5 4 2" xfId="22175"/>
    <cellStyle name="Normal 13 4 3 5 5" xfId="22176"/>
    <cellStyle name="Normal 13 4 3 6" xfId="22177"/>
    <cellStyle name="Normal 13 4 3 6 2" xfId="22178"/>
    <cellStyle name="Normal 13 4 3 6 2 2" xfId="22179"/>
    <cellStyle name="Normal 13 4 3 6 3" xfId="22180"/>
    <cellStyle name="Normal 13 4 3 7" xfId="22181"/>
    <cellStyle name="Normal 13 4 3 7 2" xfId="22182"/>
    <cellStyle name="Normal 13 4 3 7 2 2" xfId="22183"/>
    <cellStyle name="Normal 13 4 3 7 3" xfId="22184"/>
    <cellStyle name="Normal 13 4 3 8" xfId="22185"/>
    <cellStyle name="Normal 13 4 3 8 2" xfId="22186"/>
    <cellStyle name="Normal 13 4 3 9" xfId="22187"/>
    <cellStyle name="Normal 13 4 4" xfId="22188"/>
    <cellStyle name="Normal 13 4 4 2" xfId="22189"/>
    <cellStyle name="Normal 13 4 4 2 2" xfId="22190"/>
    <cellStyle name="Normal 13 4 4 2 2 2" xfId="22191"/>
    <cellStyle name="Normal 13 4 4 2 2 2 2" xfId="22192"/>
    <cellStyle name="Normal 13 4 4 2 2 2 2 2" xfId="22193"/>
    <cellStyle name="Normal 13 4 4 2 2 2 2 2 2" xfId="22194"/>
    <cellStyle name="Normal 13 4 4 2 2 2 2 3" xfId="22195"/>
    <cellStyle name="Normal 13 4 4 2 2 2 3" xfId="22196"/>
    <cellStyle name="Normal 13 4 4 2 2 2 3 2" xfId="22197"/>
    <cellStyle name="Normal 13 4 4 2 2 2 3 2 2" xfId="22198"/>
    <cellStyle name="Normal 13 4 4 2 2 2 3 3" xfId="22199"/>
    <cellStyle name="Normal 13 4 4 2 2 2 4" xfId="22200"/>
    <cellStyle name="Normal 13 4 4 2 2 2 4 2" xfId="22201"/>
    <cellStyle name="Normal 13 4 4 2 2 2 5" xfId="22202"/>
    <cellStyle name="Normal 13 4 4 2 2 3" xfId="22203"/>
    <cellStyle name="Normal 13 4 4 2 2 3 2" xfId="22204"/>
    <cellStyle name="Normal 13 4 4 2 2 3 2 2" xfId="22205"/>
    <cellStyle name="Normal 13 4 4 2 2 3 3" xfId="22206"/>
    <cellStyle name="Normal 13 4 4 2 2 4" xfId="22207"/>
    <cellStyle name="Normal 13 4 4 2 2 4 2" xfId="22208"/>
    <cellStyle name="Normal 13 4 4 2 2 4 2 2" xfId="22209"/>
    <cellStyle name="Normal 13 4 4 2 2 4 3" xfId="22210"/>
    <cellStyle name="Normal 13 4 4 2 2 5" xfId="22211"/>
    <cellStyle name="Normal 13 4 4 2 2 5 2" xfId="22212"/>
    <cellStyle name="Normal 13 4 4 2 2 6" xfId="22213"/>
    <cellStyle name="Normal 13 4 4 2 3" xfId="22214"/>
    <cellStyle name="Normal 13 4 4 2 3 2" xfId="22215"/>
    <cellStyle name="Normal 13 4 4 2 3 2 2" xfId="22216"/>
    <cellStyle name="Normal 13 4 4 2 3 2 2 2" xfId="22217"/>
    <cellStyle name="Normal 13 4 4 2 3 2 3" xfId="22218"/>
    <cellStyle name="Normal 13 4 4 2 3 3" xfId="22219"/>
    <cellStyle name="Normal 13 4 4 2 3 3 2" xfId="22220"/>
    <cellStyle name="Normal 13 4 4 2 3 3 2 2" xfId="22221"/>
    <cellStyle name="Normal 13 4 4 2 3 3 3" xfId="22222"/>
    <cellStyle name="Normal 13 4 4 2 3 4" xfId="22223"/>
    <cellStyle name="Normal 13 4 4 2 3 4 2" xfId="22224"/>
    <cellStyle name="Normal 13 4 4 2 3 5" xfId="22225"/>
    <cellStyle name="Normal 13 4 4 2 4" xfId="22226"/>
    <cellStyle name="Normal 13 4 4 2 4 2" xfId="22227"/>
    <cellStyle name="Normal 13 4 4 2 4 2 2" xfId="22228"/>
    <cellStyle name="Normal 13 4 4 2 4 3" xfId="22229"/>
    <cellStyle name="Normal 13 4 4 2 5" xfId="22230"/>
    <cellStyle name="Normal 13 4 4 2 5 2" xfId="22231"/>
    <cellStyle name="Normal 13 4 4 2 5 2 2" xfId="22232"/>
    <cellStyle name="Normal 13 4 4 2 5 3" xfId="22233"/>
    <cellStyle name="Normal 13 4 4 2 6" xfId="22234"/>
    <cellStyle name="Normal 13 4 4 2 6 2" xfId="22235"/>
    <cellStyle name="Normal 13 4 4 2 7" xfId="22236"/>
    <cellStyle name="Normal 13 4 4 3" xfId="22237"/>
    <cellStyle name="Normal 13 4 4 3 2" xfId="22238"/>
    <cellStyle name="Normal 13 4 4 3 2 2" xfId="22239"/>
    <cellStyle name="Normal 13 4 4 3 2 2 2" xfId="22240"/>
    <cellStyle name="Normal 13 4 4 3 2 2 2 2" xfId="22241"/>
    <cellStyle name="Normal 13 4 4 3 2 2 3" xfId="22242"/>
    <cellStyle name="Normal 13 4 4 3 2 3" xfId="22243"/>
    <cellStyle name="Normal 13 4 4 3 2 3 2" xfId="22244"/>
    <cellStyle name="Normal 13 4 4 3 2 3 2 2" xfId="22245"/>
    <cellStyle name="Normal 13 4 4 3 2 3 3" xfId="22246"/>
    <cellStyle name="Normal 13 4 4 3 2 4" xfId="22247"/>
    <cellStyle name="Normal 13 4 4 3 2 4 2" xfId="22248"/>
    <cellStyle name="Normal 13 4 4 3 2 5" xfId="22249"/>
    <cellStyle name="Normal 13 4 4 3 3" xfId="22250"/>
    <cellStyle name="Normal 13 4 4 3 3 2" xfId="22251"/>
    <cellStyle name="Normal 13 4 4 3 3 2 2" xfId="22252"/>
    <cellStyle name="Normal 13 4 4 3 3 3" xfId="22253"/>
    <cellStyle name="Normal 13 4 4 3 4" xfId="22254"/>
    <cellStyle name="Normal 13 4 4 3 4 2" xfId="22255"/>
    <cellStyle name="Normal 13 4 4 3 4 2 2" xfId="22256"/>
    <cellStyle name="Normal 13 4 4 3 4 3" xfId="22257"/>
    <cellStyle name="Normal 13 4 4 3 5" xfId="22258"/>
    <cellStyle name="Normal 13 4 4 3 5 2" xfId="22259"/>
    <cellStyle name="Normal 13 4 4 3 6" xfId="22260"/>
    <cellStyle name="Normal 13 4 4 4" xfId="22261"/>
    <cellStyle name="Normal 13 4 4 4 2" xfId="22262"/>
    <cellStyle name="Normal 13 4 4 4 2 2" xfId="22263"/>
    <cellStyle name="Normal 13 4 4 4 2 2 2" xfId="22264"/>
    <cellStyle name="Normal 13 4 4 4 2 3" xfId="22265"/>
    <cellStyle name="Normal 13 4 4 4 3" xfId="22266"/>
    <cellStyle name="Normal 13 4 4 4 3 2" xfId="22267"/>
    <cellStyle name="Normal 13 4 4 4 3 2 2" xfId="22268"/>
    <cellStyle name="Normal 13 4 4 4 3 3" xfId="22269"/>
    <cellStyle name="Normal 13 4 4 4 4" xfId="22270"/>
    <cellStyle name="Normal 13 4 4 4 4 2" xfId="22271"/>
    <cellStyle name="Normal 13 4 4 4 5" xfId="22272"/>
    <cellStyle name="Normal 13 4 4 5" xfId="22273"/>
    <cellStyle name="Normal 13 4 4 5 2" xfId="22274"/>
    <cellStyle name="Normal 13 4 4 5 2 2" xfId="22275"/>
    <cellStyle name="Normal 13 4 4 5 3" xfId="22276"/>
    <cellStyle name="Normal 13 4 4 6" xfId="22277"/>
    <cellStyle name="Normal 13 4 4 6 2" xfId="22278"/>
    <cellStyle name="Normal 13 4 4 6 2 2" xfId="22279"/>
    <cellStyle name="Normal 13 4 4 6 3" xfId="22280"/>
    <cellStyle name="Normal 13 4 4 7" xfId="22281"/>
    <cellStyle name="Normal 13 4 4 7 2" xfId="22282"/>
    <cellStyle name="Normal 13 4 4 8" xfId="22283"/>
    <cellStyle name="Normal 13 4 5" xfId="22284"/>
    <cellStyle name="Normal 13 4 5 2" xfId="22285"/>
    <cellStyle name="Normal 13 4 5 2 2" xfId="22286"/>
    <cellStyle name="Normal 13 4 5 2 2 2" xfId="22287"/>
    <cellStyle name="Normal 13 4 5 2 2 2 2" xfId="22288"/>
    <cellStyle name="Normal 13 4 5 2 2 2 2 2" xfId="22289"/>
    <cellStyle name="Normal 13 4 5 2 2 2 3" xfId="22290"/>
    <cellStyle name="Normal 13 4 5 2 2 3" xfId="22291"/>
    <cellStyle name="Normal 13 4 5 2 2 3 2" xfId="22292"/>
    <cellStyle name="Normal 13 4 5 2 2 3 2 2" xfId="22293"/>
    <cellStyle name="Normal 13 4 5 2 2 3 3" xfId="22294"/>
    <cellStyle name="Normal 13 4 5 2 2 4" xfId="22295"/>
    <cellStyle name="Normal 13 4 5 2 2 4 2" xfId="22296"/>
    <cellStyle name="Normal 13 4 5 2 2 5" xfId="22297"/>
    <cellStyle name="Normal 13 4 5 2 3" xfId="22298"/>
    <cellStyle name="Normal 13 4 5 2 3 2" xfId="22299"/>
    <cellStyle name="Normal 13 4 5 2 3 2 2" xfId="22300"/>
    <cellStyle name="Normal 13 4 5 2 3 3" xfId="22301"/>
    <cellStyle name="Normal 13 4 5 2 4" xfId="22302"/>
    <cellStyle name="Normal 13 4 5 2 4 2" xfId="22303"/>
    <cellStyle name="Normal 13 4 5 2 4 2 2" xfId="22304"/>
    <cellStyle name="Normal 13 4 5 2 4 3" xfId="22305"/>
    <cellStyle name="Normal 13 4 5 2 5" xfId="22306"/>
    <cellStyle name="Normal 13 4 5 2 5 2" xfId="22307"/>
    <cellStyle name="Normal 13 4 5 2 6" xfId="22308"/>
    <cellStyle name="Normal 13 4 5 3" xfId="22309"/>
    <cellStyle name="Normal 13 4 5 3 2" xfId="22310"/>
    <cellStyle name="Normal 13 4 5 3 2 2" xfId="22311"/>
    <cellStyle name="Normal 13 4 5 3 2 2 2" xfId="22312"/>
    <cellStyle name="Normal 13 4 5 3 2 3" xfId="22313"/>
    <cellStyle name="Normal 13 4 5 3 3" xfId="22314"/>
    <cellStyle name="Normal 13 4 5 3 3 2" xfId="22315"/>
    <cellStyle name="Normal 13 4 5 3 3 2 2" xfId="22316"/>
    <cellStyle name="Normal 13 4 5 3 3 3" xfId="22317"/>
    <cellStyle name="Normal 13 4 5 3 4" xfId="22318"/>
    <cellStyle name="Normal 13 4 5 3 4 2" xfId="22319"/>
    <cellStyle name="Normal 13 4 5 3 5" xfId="22320"/>
    <cellStyle name="Normal 13 4 5 4" xfId="22321"/>
    <cellStyle name="Normal 13 4 5 4 2" xfId="22322"/>
    <cellStyle name="Normal 13 4 5 4 2 2" xfId="22323"/>
    <cellStyle name="Normal 13 4 5 4 3" xfId="22324"/>
    <cellStyle name="Normal 13 4 5 5" xfId="22325"/>
    <cellStyle name="Normal 13 4 5 5 2" xfId="22326"/>
    <cellStyle name="Normal 13 4 5 5 2 2" xfId="22327"/>
    <cellStyle name="Normal 13 4 5 5 3" xfId="22328"/>
    <cellStyle name="Normal 13 4 5 6" xfId="22329"/>
    <cellStyle name="Normal 13 4 5 6 2" xfId="22330"/>
    <cellStyle name="Normal 13 4 5 7" xfId="22331"/>
    <cellStyle name="Normal 13 4 6" xfId="22332"/>
    <cellStyle name="Normal 13 4 6 2" xfId="22333"/>
    <cellStyle name="Normal 13 4 6 2 2" xfId="22334"/>
    <cellStyle name="Normal 13 4 6 2 2 2" xfId="22335"/>
    <cellStyle name="Normal 13 4 6 2 2 2 2" xfId="22336"/>
    <cellStyle name="Normal 13 4 6 2 2 3" xfId="22337"/>
    <cellStyle name="Normal 13 4 6 2 3" xfId="22338"/>
    <cellStyle name="Normal 13 4 6 2 3 2" xfId="22339"/>
    <cellStyle name="Normal 13 4 6 2 3 2 2" xfId="22340"/>
    <cellStyle name="Normal 13 4 6 2 3 3" xfId="22341"/>
    <cellStyle name="Normal 13 4 6 2 4" xfId="22342"/>
    <cellStyle name="Normal 13 4 6 2 4 2" xfId="22343"/>
    <cellStyle name="Normal 13 4 6 2 5" xfId="22344"/>
    <cellStyle name="Normal 13 4 6 3" xfId="22345"/>
    <cellStyle name="Normal 13 4 6 3 2" xfId="22346"/>
    <cellStyle name="Normal 13 4 6 3 2 2" xfId="22347"/>
    <cellStyle name="Normal 13 4 6 3 3" xfId="22348"/>
    <cellStyle name="Normal 13 4 6 4" xfId="22349"/>
    <cellStyle name="Normal 13 4 6 4 2" xfId="22350"/>
    <cellStyle name="Normal 13 4 6 4 2 2" xfId="22351"/>
    <cellStyle name="Normal 13 4 6 4 3" xfId="22352"/>
    <cellStyle name="Normal 13 4 6 5" xfId="22353"/>
    <cellStyle name="Normal 13 4 6 5 2" xfId="22354"/>
    <cellStyle name="Normal 13 4 6 6" xfId="22355"/>
    <cellStyle name="Normal 13 4 7" xfId="22356"/>
    <cellStyle name="Normal 13 4 7 2" xfId="22357"/>
    <cellStyle name="Normal 13 4 7 2 2" xfId="22358"/>
    <cellStyle name="Normal 13 4 7 2 2 2" xfId="22359"/>
    <cellStyle name="Normal 13 4 7 2 3" xfId="22360"/>
    <cellStyle name="Normal 13 4 7 3" xfId="22361"/>
    <cellStyle name="Normal 13 4 7 3 2" xfId="22362"/>
    <cellStyle name="Normal 13 4 7 3 2 2" xfId="22363"/>
    <cellStyle name="Normal 13 4 7 3 3" xfId="22364"/>
    <cellStyle name="Normal 13 4 7 4" xfId="22365"/>
    <cellStyle name="Normal 13 4 7 4 2" xfId="22366"/>
    <cellStyle name="Normal 13 4 7 5" xfId="22367"/>
    <cellStyle name="Normal 13 4 8" xfId="22368"/>
    <cellStyle name="Normal 13 4 8 2" xfId="22369"/>
    <cellStyle name="Normal 13 4 8 2 2" xfId="22370"/>
    <cellStyle name="Normal 13 4 8 3" xfId="22371"/>
    <cellStyle name="Normal 13 4 9" xfId="22372"/>
    <cellStyle name="Normal 13 4 9 2" xfId="22373"/>
    <cellStyle name="Normal 13 4 9 2 2" xfId="22374"/>
    <cellStyle name="Normal 13 4 9 3" xfId="22375"/>
    <cellStyle name="Normal 13 5" xfId="466"/>
    <cellStyle name="Normal 13 5 10" xfId="22376"/>
    <cellStyle name="Normal 13 5 2" xfId="22377"/>
    <cellStyle name="Normal 13 5 2 2" xfId="22378"/>
    <cellStyle name="Normal 13 5 2 2 2" xfId="22379"/>
    <cellStyle name="Normal 13 5 2 2 2 2" xfId="22380"/>
    <cellStyle name="Normal 13 5 2 2 2 2 2" xfId="22381"/>
    <cellStyle name="Normal 13 5 2 2 2 2 2 2" xfId="22382"/>
    <cellStyle name="Normal 13 5 2 2 2 2 2 2 2" xfId="22383"/>
    <cellStyle name="Normal 13 5 2 2 2 2 2 3" xfId="22384"/>
    <cellStyle name="Normal 13 5 2 2 2 2 3" xfId="22385"/>
    <cellStyle name="Normal 13 5 2 2 2 2 3 2" xfId="22386"/>
    <cellStyle name="Normal 13 5 2 2 2 2 3 2 2" xfId="22387"/>
    <cellStyle name="Normal 13 5 2 2 2 2 3 3" xfId="22388"/>
    <cellStyle name="Normal 13 5 2 2 2 2 4" xfId="22389"/>
    <cellStyle name="Normal 13 5 2 2 2 2 4 2" xfId="22390"/>
    <cellStyle name="Normal 13 5 2 2 2 2 5" xfId="22391"/>
    <cellStyle name="Normal 13 5 2 2 2 3" xfId="22392"/>
    <cellStyle name="Normal 13 5 2 2 2 3 2" xfId="22393"/>
    <cellStyle name="Normal 13 5 2 2 2 3 2 2" xfId="22394"/>
    <cellStyle name="Normal 13 5 2 2 2 3 3" xfId="22395"/>
    <cellStyle name="Normal 13 5 2 2 2 4" xfId="22396"/>
    <cellStyle name="Normal 13 5 2 2 2 4 2" xfId="22397"/>
    <cellStyle name="Normal 13 5 2 2 2 4 2 2" xfId="22398"/>
    <cellStyle name="Normal 13 5 2 2 2 4 3" xfId="22399"/>
    <cellStyle name="Normal 13 5 2 2 2 5" xfId="22400"/>
    <cellStyle name="Normal 13 5 2 2 2 5 2" xfId="22401"/>
    <cellStyle name="Normal 13 5 2 2 2 6" xfId="22402"/>
    <cellStyle name="Normal 13 5 2 2 3" xfId="22403"/>
    <cellStyle name="Normal 13 5 2 2 3 2" xfId="22404"/>
    <cellStyle name="Normal 13 5 2 2 3 2 2" xfId="22405"/>
    <cellStyle name="Normal 13 5 2 2 3 2 2 2" xfId="22406"/>
    <cellStyle name="Normal 13 5 2 2 3 2 3" xfId="22407"/>
    <cellStyle name="Normal 13 5 2 2 3 3" xfId="22408"/>
    <cellStyle name="Normal 13 5 2 2 3 3 2" xfId="22409"/>
    <cellStyle name="Normal 13 5 2 2 3 3 2 2" xfId="22410"/>
    <cellStyle name="Normal 13 5 2 2 3 3 3" xfId="22411"/>
    <cellStyle name="Normal 13 5 2 2 3 4" xfId="22412"/>
    <cellStyle name="Normal 13 5 2 2 3 4 2" xfId="22413"/>
    <cellStyle name="Normal 13 5 2 2 3 5" xfId="22414"/>
    <cellStyle name="Normal 13 5 2 2 4" xfId="22415"/>
    <cellStyle name="Normal 13 5 2 2 4 2" xfId="22416"/>
    <cellStyle name="Normal 13 5 2 2 4 2 2" xfId="22417"/>
    <cellStyle name="Normal 13 5 2 2 4 3" xfId="22418"/>
    <cellStyle name="Normal 13 5 2 2 5" xfId="22419"/>
    <cellStyle name="Normal 13 5 2 2 5 2" xfId="22420"/>
    <cellStyle name="Normal 13 5 2 2 5 2 2" xfId="22421"/>
    <cellStyle name="Normal 13 5 2 2 5 3" xfId="22422"/>
    <cellStyle name="Normal 13 5 2 2 6" xfId="22423"/>
    <cellStyle name="Normal 13 5 2 2 6 2" xfId="22424"/>
    <cellStyle name="Normal 13 5 2 2 7" xfId="22425"/>
    <cellStyle name="Normal 13 5 2 3" xfId="22426"/>
    <cellStyle name="Normal 13 5 2 3 2" xfId="22427"/>
    <cellStyle name="Normal 13 5 2 3 2 2" xfId="22428"/>
    <cellStyle name="Normal 13 5 2 3 2 2 2" xfId="22429"/>
    <cellStyle name="Normal 13 5 2 3 2 2 2 2" xfId="22430"/>
    <cellStyle name="Normal 13 5 2 3 2 2 3" xfId="22431"/>
    <cellStyle name="Normal 13 5 2 3 2 3" xfId="22432"/>
    <cellStyle name="Normal 13 5 2 3 2 3 2" xfId="22433"/>
    <cellStyle name="Normal 13 5 2 3 2 3 2 2" xfId="22434"/>
    <cellStyle name="Normal 13 5 2 3 2 3 3" xfId="22435"/>
    <cellStyle name="Normal 13 5 2 3 2 4" xfId="22436"/>
    <cellStyle name="Normal 13 5 2 3 2 4 2" xfId="22437"/>
    <cellStyle name="Normal 13 5 2 3 2 5" xfId="22438"/>
    <cellStyle name="Normal 13 5 2 3 3" xfId="22439"/>
    <cellStyle name="Normal 13 5 2 3 3 2" xfId="22440"/>
    <cellStyle name="Normal 13 5 2 3 3 2 2" xfId="22441"/>
    <cellStyle name="Normal 13 5 2 3 3 3" xfId="22442"/>
    <cellStyle name="Normal 13 5 2 3 4" xfId="22443"/>
    <cellStyle name="Normal 13 5 2 3 4 2" xfId="22444"/>
    <cellStyle name="Normal 13 5 2 3 4 2 2" xfId="22445"/>
    <cellStyle name="Normal 13 5 2 3 4 3" xfId="22446"/>
    <cellStyle name="Normal 13 5 2 3 5" xfId="22447"/>
    <cellStyle name="Normal 13 5 2 3 5 2" xfId="22448"/>
    <cellStyle name="Normal 13 5 2 3 6" xfId="22449"/>
    <cellStyle name="Normal 13 5 2 4" xfId="22450"/>
    <cellStyle name="Normal 13 5 2 4 2" xfId="22451"/>
    <cellStyle name="Normal 13 5 2 4 2 2" xfId="22452"/>
    <cellStyle name="Normal 13 5 2 4 2 2 2" xfId="22453"/>
    <cellStyle name="Normal 13 5 2 4 2 3" xfId="22454"/>
    <cellStyle name="Normal 13 5 2 4 3" xfId="22455"/>
    <cellStyle name="Normal 13 5 2 4 3 2" xfId="22456"/>
    <cellStyle name="Normal 13 5 2 4 3 2 2" xfId="22457"/>
    <cellStyle name="Normal 13 5 2 4 3 3" xfId="22458"/>
    <cellStyle name="Normal 13 5 2 4 4" xfId="22459"/>
    <cellStyle name="Normal 13 5 2 4 4 2" xfId="22460"/>
    <cellStyle name="Normal 13 5 2 4 5" xfId="22461"/>
    <cellStyle name="Normal 13 5 2 5" xfId="22462"/>
    <cellStyle name="Normal 13 5 2 5 2" xfId="22463"/>
    <cellStyle name="Normal 13 5 2 5 2 2" xfId="22464"/>
    <cellStyle name="Normal 13 5 2 5 3" xfId="22465"/>
    <cellStyle name="Normal 13 5 2 6" xfId="22466"/>
    <cellStyle name="Normal 13 5 2 6 2" xfId="22467"/>
    <cellStyle name="Normal 13 5 2 6 2 2" xfId="22468"/>
    <cellStyle name="Normal 13 5 2 6 3" xfId="22469"/>
    <cellStyle name="Normal 13 5 2 7" xfId="22470"/>
    <cellStyle name="Normal 13 5 2 7 2" xfId="22471"/>
    <cellStyle name="Normal 13 5 2 8" xfId="22472"/>
    <cellStyle name="Normal 13 5 3" xfId="22473"/>
    <cellStyle name="Normal 13 5 3 2" xfId="22474"/>
    <cellStyle name="Normal 13 5 3 2 2" xfId="22475"/>
    <cellStyle name="Normal 13 5 3 2 2 2" xfId="22476"/>
    <cellStyle name="Normal 13 5 3 2 2 2 2" xfId="22477"/>
    <cellStyle name="Normal 13 5 3 2 2 2 2 2" xfId="22478"/>
    <cellStyle name="Normal 13 5 3 2 2 2 3" xfId="22479"/>
    <cellStyle name="Normal 13 5 3 2 2 3" xfId="22480"/>
    <cellStyle name="Normal 13 5 3 2 2 3 2" xfId="22481"/>
    <cellStyle name="Normal 13 5 3 2 2 3 2 2" xfId="22482"/>
    <cellStyle name="Normal 13 5 3 2 2 3 3" xfId="22483"/>
    <cellStyle name="Normal 13 5 3 2 2 4" xfId="22484"/>
    <cellStyle name="Normal 13 5 3 2 2 4 2" xfId="22485"/>
    <cellStyle name="Normal 13 5 3 2 2 5" xfId="22486"/>
    <cellStyle name="Normal 13 5 3 2 3" xfId="22487"/>
    <cellStyle name="Normal 13 5 3 2 3 2" xfId="22488"/>
    <cellStyle name="Normal 13 5 3 2 3 2 2" xfId="22489"/>
    <cellStyle name="Normal 13 5 3 2 3 3" xfId="22490"/>
    <cellStyle name="Normal 13 5 3 2 4" xfId="22491"/>
    <cellStyle name="Normal 13 5 3 2 4 2" xfId="22492"/>
    <cellStyle name="Normal 13 5 3 2 4 2 2" xfId="22493"/>
    <cellStyle name="Normal 13 5 3 2 4 3" xfId="22494"/>
    <cellStyle name="Normal 13 5 3 2 5" xfId="22495"/>
    <cellStyle name="Normal 13 5 3 2 5 2" xfId="22496"/>
    <cellStyle name="Normal 13 5 3 2 6" xfId="22497"/>
    <cellStyle name="Normal 13 5 3 3" xfId="22498"/>
    <cellStyle name="Normal 13 5 3 3 2" xfId="22499"/>
    <cellStyle name="Normal 13 5 3 3 2 2" xfId="22500"/>
    <cellStyle name="Normal 13 5 3 3 2 2 2" xfId="22501"/>
    <cellStyle name="Normal 13 5 3 3 2 3" xfId="22502"/>
    <cellStyle name="Normal 13 5 3 3 3" xfId="22503"/>
    <cellStyle name="Normal 13 5 3 3 3 2" xfId="22504"/>
    <cellStyle name="Normal 13 5 3 3 3 2 2" xfId="22505"/>
    <cellStyle name="Normal 13 5 3 3 3 3" xfId="22506"/>
    <cellStyle name="Normal 13 5 3 3 4" xfId="22507"/>
    <cellStyle name="Normal 13 5 3 3 4 2" xfId="22508"/>
    <cellStyle name="Normal 13 5 3 3 5" xfId="22509"/>
    <cellStyle name="Normal 13 5 3 4" xfId="22510"/>
    <cellStyle name="Normal 13 5 3 4 2" xfId="22511"/>
    <cellStyle name="Normal 13 5 3 4 2 2" xfId="22512"/>
    <cellStyle name="Normal 13 5 3 4 3" xfId="22513"/>
    <cellStyle name="Normal 13 5 3 5" xfId="22514"/>
    <cellStyle name="Normal 13 5 3 5 2" xfId="22515"/>
    <cellStyle name="Normal 13 5 3 5 2 2" xfId="22516"/>
    <cellStyle name="Normal 13 5 3 5 3" xfId="22517"/>
    <cellStyle name="Normal 13 5 3 6" xfId="22518"/>
    <cellStyle name="Normal 13 5 3 6 2" xfId="22519"/>
    <cellStyle name="Normal 13 5 3 7" xfId="22520"/>
    <cellStyle name="Normal 13 5 4" xfId="22521"/>
    <cellStyle name="Normal 13 5 4 2" xfId="22522"/>
    <cellStyle name="Normal 13 5 4 2 2" xfId="22523"/>
    <cellStyle name="Normal 13 5 4 2 2 2" xfId="22524"/>
    <cellStyle name="Normal 13 5 4 2 2 2 2" xfId="22525"/>
    <cellStyle name="Normal 13 5 4 2 2 3" xfId="22526"/>
    <cellStyle name="Normal 13 5 4 2 3" xfId="22527"/>
    <cellStyle name="Normal 13 5 4 2 3 2" xfId="22528"/>
    <cellStyle name="Normal 13 5 4 2 3 2 2" xfId="22529"/>
    <cellStyle name="Normal 13 5 4 2 3 3" xfId="22530"/>
    <cellStyle name="Normal 13 5 4 2 4" xfId="22531"/>
    <cellStyle name="Normal 13 5 4 2 4 2" xfId="22532"/>
    <cellStyle name="Normal 13 5 4 2 5" xfId="22533"/>
    <cellStyle name="Normal 13 5 4 3" xfId="22534"/>
    <cellStyle name="Normal 13 5 4 3 2" xfId="22535"/>
    <cellStyle name="Normal 13 5 4 3 2 2" xfId="22536"/>
    <cellStyle name="Normal 13 5 4 3 3" xfId="22537"/>
    <cellStyle name="Normal 13 5 4 4" xfId="22538"/>
    <cellStyle name="Normal 13 5 4 4 2" xfId="22539"/>
    <cellStyle name="Normal 13 5 4 4 2 2" xfId="22540"/>
    <cellStyle name="Normal 13 5 4 4 3" xfId="22541"/>
    <cellStyle name="Normal 13 5 4 5" xfId="22542"/>
    <cellStyle name="Normal 13 5 4 5 2" xfId="22543"/>
    <cellStyle name="Normal 13 5 4 6" xfId="22544"/>
    <cellStyle name="Normal 13 5 5" xfId="22545"/>
    <cellStyle name="Normal 13 5 5 2" xfId="22546"/>
    <cellStyle name="Normal 13 5 5 2 2" xfId="22547"/>
    <cellStyle name="Normal 13 5 5 2 2 2" xfId="22548"/>
    <cellStyle name="Normal 13 5 5 2 3" xfId="22549"/>
    <cellStyle name="Normal 13 5 5 3" xfId="22550"/>
    <cellStyle name="Normal 13 5 5 3 2" xfId="22551"/>
    <cellStyle name="Normal 13 5 5 3 2 2" xfId="22552"/>
    <cellStyle name="Normal 13 5 5 3 3" xfId="22553"/>
    <cellStyle name="Normal 13 5 5 4" xfId="22554"/>
    <cellStyle name="Normal 13 5 5 4 2" xfId="22555"/>
    <cellStyle name="Normal 13 5 5 5" xfId="22556"/>
    <cellStyle name="Normal 13 5 6" xfId="22557"/>
    <cellStyle name="Normal 13 5 6 2" xfId="22558"/>
    <cellStyle name="Normal 13 5 6 2 2" xfId="22559"/>
    <cellStyle name="Normal 13 5 6 3" xfId="22560"/>
    <cellStyle name="Normal 13 5 7" xfId="22561"/>
    <cellStyle name="Normal 13 5 7 2" xfId="22562"/>
    <cellStyle name="Normal 13 5 7 2 2" xfId="22563"/>
    <cellStyle name="Normal 13 5 7 3" xfId="22564"/>
    <cellStyle name="Normal 13 5 8" xfId="22565"/>
    <cellStyle name="Normal 13 5 8 2" xfId="22566"/>
    <cellStyle name="Normal 13 5 9" xfId="22567"/>
    <cellStyle name="Normal 13 6" xfId="22568"/>
    <cellStyle name="Normal 13 6 2" xfId="22569"/>
    <cellStyle name="Normal 13 6 2 2" xfId="22570"/>
    <cellStyle name="Normal 13 6 2 2 2" xfId="22571"/>
    <cellStyle name="Normal 13 6 2 2 2 2" xfId="22572"/>
    <cellStyle name="Normal 13 6 2 2 2 2 2" xfId="22573"/>
    <cellStyle name="Normal 13 6 2 2 2 2 2 2" xfId="22574"/>
    <cellStyle name="Normal 13 6 2 2 2 2 2 2 2" xfId="22575"/>
    <cellStyle name="Normal 13 6 2 2 2 2 2 3" xfId="22576"/>
    <cellStyle name="Normal 13 6 2 2 2 2 3" xfId="22577"/>
    <cellStyle name="Normal 13 6 2 2 2 2 3 2" xfId="22578"/>
    <cellStyle name="Normal 13 6 2 2 2 2 3 2 2" xfId="22579"/>
    <cellStyle name="Normal 13 6 2 2 2 2 3 3" xfId="22580"/>
    <cellStyle name="Normal 13 6 2 2 2 2 4" xfId="22581"/>
    <cellStyle name="Normal 13 6 2 2 2 2 4 2" xfId="22582"/>
    <cellStyle name="Normal 13 6 2 2 2 2 5" xfId="22583"/>
    <cellStyle name="Normal 13 6 2 2 2 3" xfId="22584"/>
    <cellStyle name="Normal 13 6 2 2 2 3 2" xfId="22585"/>
    <cellStyle name="Normal 13 6 2 2 2 3 2 2" xfId="22586"/>
    <cellStyle name="Normal 13 6 2 2 2 3 3" xfId="22587"/>
    <cellStyle name="Normal 13 6 2 2 2 4" xfId="22588"/>
    <cellStyle name="Normal 13 6 2 2 2 4 2" xfId="22589"/>
    <cellStyle name="Normal 13 6 2 2 2 4 2 2" xfId="22590"/>
    <cellStyle name="Normal 13 6 2 2 2 4 3" xfId="22591"/>
    <cellStyle name="Normal 13 6 2 2 2 5" xfId="22592"/>
    <cellStyle name="Normal 13 6 2 2 2 5 2" xfId="22593"/>
    <cellStyle name="Normal 13 6 2 2 2 6" xfId="22594"/>
    <cellStyle name="Normal 13 6 2 2 3" xfId="22595"/>
    <cellStyle name="Normal 13 6 2 2 3 2" xfId="22596"/>
    <cellStyle name="Normal 13 6 2 2 3 2 2" xfId="22597"/>
    <cellStyle name="Normal 13 6 2 2 3 2 2 2" xfId="22598"/>
    <cellStyle name="Normal 13 6 2 2 3 2 3" xfId="22599"/>
    <cellStyle name="Normal 13 6 2 2 3 3" xfId="22600"/>
    <cellStyle name="Normal 13 6 2 2 3 3 2" xfId="22601"/>
    <cellStyle name="Normal 13 6 2 2 3 3 2 2" xfId="22602"/>
    <cellStyle name="Normal 13 6 2 2 3 3 3" xfId="22603"/>
    <cellStyle name="Normal 13 6 2 2 3 4" xfId="22604"/>
    <cellStyle name="Normal 13 6 2 2 3 4 2" xfId="22605"/>
    <cellStyle name="Normal 13 6 2 2 3 5" xfId="22606"/>
    <cellStyle name="Normal 13 6 2 2 4" xfId="22607"/>
    <cellStyle name="Normal 13 6 2 2 4 2" xfId="22608"/>
    <cellStyle name="Normal 13 6 2 2 4 2 2" xfId="22609"/>
    <cellStyle name="Normal 13 6 2 2 4 3" xfId="22610"/>
    <cellStyle name="Normal 13 6 2 2 5" xfId="22611"/>
    <cellStyle name="Normal 13 6 2 2 5 2" xfId="22612"/>
    <cellStyle name="Normal 13 6 2 2 5 2 2" xfId="22613"/>
    <cellStyle name="Normal 13 6 2 2 5 3" xfId="22614"/>
    <cellStyle name="Normal 13 6 2 2 6" xfId="22615"/>
    <cellStyle name="Normal 13 6 2 2 6 2" xfId="22616"/>
    <cellStyle name="Normal 13 6 2 2 7" xfId="22617"/>
    <cellStyle name="Normal 13 6 2 3" xfId="22618"/>
    <cellStyle name="Normal 13 6 2 3 2" xfId="22619"/>
    <cellStyle name="Normal 13 6 2 3 2 2" xfId="22620"/>
    <cellStyle name="Normal 13 6 2 3 2 2 2" xfId="22621"/>
    <cellStyle name="Normal 13 6 2 3 2 2 2 2" xfId="22622"/>
    <cellStyle name="Normal 13 6 2 3 2 2 3" xfId="22623"/>
    <cellStyle name="Normal 13 6 2 3 2 3" xfId="22624"/>
    <cellStyle name="Normal 13 6 2 3 2 3 2" xfId="22625"/>
    <cellStyle name="Normal 13 6 2 3 2 3 2 2" xfId="22626"/>
    <cellStyle name="Normal 13 6 2 3 2 3 3" xfId="22627"/>
    <cellStyle name="Normal 13 6 2 3 2 4" xfId="22628"/>
    <cellStyle name="Normal 13 6 2 3 2 4 2" xfId="22629"/>
    <cellStyle name="Normal 13 6 2 3 2 5" xfId="22630"/>
    <cellStyle name="Normal 13 6 2 3 3" xfId="22631"/>
    <cellStyle name="Normal 13 6 2 3 3 2" xfId="22632"/>
    <cellStyle name="Normal 13 6 2 3 3 2 2" xfId="22633"/>
    <cellStyle name="Normal 13 6 2 3 3 3" xfId="22634"/>
    <cellStyle name="Normal 13 6 2 3 4" xfId="22635"/>
    <cellStyle name="Normal 13 6 2 3 4 2" xfId="22636"/>
    <cellStyle name="Normal 13 6 2 3 4 2 2" xfId="22637"/>
    <cellStyle name="Normal 13 6 2 3 4 3" xfId="22638"/>
    <cellStyle name="Normal 13 6 2 3 5" xfId="22639"/>
    <cellStyle name="Normal 13 6 2 3 5 2" xfId="22640"/>
    <cellStyle name="Normal 13 6 2 3 6" xfId="22641"/>
    <cellStyle name="Normal 13 6 2 4" xfId="22642"/>
    <cellStyle name="Normal 13 6 2 4 2" xfId="22643"/>
    <cellStyle name="Normal 13 6 2 4 2 2" xfId="22644"/>
    <cellStyle name="Normal 13 6 2 4 2 2 2" xfId="22645"/>
    <cellStyle name="Normal 13 6 2 4 2 3" xfId="22646"/>
    <cellStyle name="Normal 13 6 2 4 3" xfId="22647"/>
    <cellStyle name="Normal 13 6 2 4 3 2" xfId="22648"/>
    <cellStyle name="Normal 13 6 2 4 3 2 2" xfId="22649"/>
    <cellStyle name="Normal 13 6 2 4 3 3" xfId="22650"/>
    <cellStyle name="Normal 13 6 2 4 4" xfId="22651"/>
    <cellStyle name="Normal 13 6 2 4 4 2" xfId="22652"/>
    <cellStyle name="Normal 13 6 2 4 5" xfId="22653"/>
    <cellStyle name="Normal 13 6 2 5" xfId="22654"/>
    <cellStyle name="Normal 13 6 2 5 2" xfId="22655"/>
    <cellStyle name="Normal 13 6 2 5 2 2" xfId="22656"/>
    <cellStyle name="Normal 13 6 2 5 3" xfId="22657"/>
    <cellStyle name="Normal 13 6 2 6" xfId="22658"/>
    <cellStyle name="Normal 13 6 2 6 2" xfId="22659"/>
    <cellStyle name="Normal 13 6 2 6 2 2" xfId="22660"/>
    <cellStyle name="Normal 13 6 2 6 3" xfId="22661"/>
    <cellStyle name="Normal 13 6 2 7" xfId="22662"/>
    <cellStyle name="Normal 13 6 2 7 2" xfId="22663"/>
    <cellStyle name="Normal 13 6 2 8" xfId="22664"/>
    <cellStyle name="Normal 13 6 3" xfId="22665"/>
    <cellStyle name="Normal 13 6 3 2" xfId="22666"/>
    <cellStyle name="Normal 13 6 3 2 2" xfId="22667"/>
    <cellStyle name="Normal 13 6 3 2 2 2" xfId="22668"/>
    <cellStyle name="Normal 13 6 3 2 2 2 2" xfId="22669"/>
    <cellStyle name="Normal 13 6 3 2 2 2 2 2" xfId="22670"/>
    <cellStyle name="Normal 13 6 3 2 2 2 3" xfId="22671"/>
    <cellStyle name="Normal 13 6 3 2 2 3" xfId="22672"/>
    <cellStyle name="Normal 13 6 3 2 2 3 2" xfId="22673"/>
    <cellStyle name="Normal 13 6 3 2 2 3 2 2" xfId="22674"/>
    <cellStyle name="Normal 13 6 3 2 2 3 3" xfId="22675"/>
    <cellStyle name="Normal 13 6 3 2 2 4" xfId="22676"/>
    <cellStyle name="Normal 13 6 3 2 2 4 2" xfId="22677"/>
    <cellStyle name="Normal 13 6 3 2 2 5" xfId="22678"/>
    <cellStyle name="Normal 13 6 3 2 3" xfId="22679"/>
    <cellStyle name="Normal 13 6 3 2 3 2" xfId="22680"/>
    <cellStyle name="Normal 13 6 3 2 3 2 2" xfId="22681"/>
    <cellStyle name="Normal 13 6 3 2 3 3" xfId="22682"/>
    <cellStyle name="Normal 13 6 3 2 4" xfId="22683"/>
    <cellStyle name="Normal 13 6 3 2 4 2" xfId="22684"/>
    <cellStyle name="Normal 13 6 3 2 4 2 2" xfId="22685"/>
    <cellStyle name="Normal 13 6 3 2 4 3" xfId="22686"/>
    <cellStyle name="Normal 13 6 3 2 5" xfId="22687"/>
    <cellStyle name="Normal 13 6 3 2 5 2" xfId="22688"/>
    <cellStyle name="Normal 13 6 3 2 6" xfId="22689"/>
    <cellStyle name="Normal 13 6 3 3" xfId="22690"/>
    <cellStyle name="Normal 13 6 3 3 2" xfId="22691"/>
    <cellStyle name="Normal 13 6 3 3 2 2" xfId="22692"/>
    <cellStyle name="Normal 13 6 3 3 2 2 2" xfId="22693"/>
    <cellStyle name="Normal 13 6 3 3 2 3" xfId="22694"/>
    <cellStyle name="Normal 13 6 3 3 3" xfId="22695"/>
    <cellStyle name="Normal 13 6 3 3 3 2" xfId="22696"/>
    <cellStyle name="Normal 13 6 3 3 3 2 2" xfId="22697"/>
    <cellStyle name="Normal 13 6 3 3 3 3" xfId="22698"/>
    <cellStyle name="Normal 13 6 3 3 4" xfId="22699"/>
    <cellStyle name="Normal 13 6 3 3 4 2" xfId="22700"/>
    <cellStyle name="Normal 13 6 3 3 5" xfId="22701"/>
    <cellStyle name="Normal 13 6 3 4" xfId="22702"/>
    <cellStyle name="Normal 13 6 3 4 2" xfId="22703"/>
    <cellStyle name="Normal 13 6 3 4 2 2" xfId="22704"/>
    <cellStyle name="Normal 13 6 3 4 3" xfId="22705"/>
    <cellStyle name="Normal 13 6 3 5" xfId="22706"/>
    <cellStyle name="Normal 13 6 3 5 2" xfId="22707"/>
    <cellStyle name="Normal 13 6 3 5 2 2" xfId="22708"/>
    <cellStyle name="Normal 13 6 3 5 3" xfId="22709"/>
    <cellStyle name="Normal 13 6 3 6" xfId="22710"/>
    <cellStyle name="Normal 13 6 3 6 2" xfId="22711"/>
    <cellStyle name="Normal 13 6 3 7" xfId="22712"/>
    <cellStyle name="Normal 13 6 4" xfId="22713"/>
    <cellStyle name="Normal 13 6 4 2" xfId="22714"/>
    <cellStyle name="Normal 13 6 4 2 2" xfId="22715"/>
    <cellStyle name="Normal 13 6 4 2 2 2" xfId="22716"/>
    <cellStyle name="Normal 13 6 4 2 2 2 2" xfId="22717"/>
    <cellStyle name="Normal 13 6 4 2 2 3" xfId="22718"/>
    <cellStyle name="Normal 13 6 4 2 3" xfId="22719"/>
    <cellStyle name="Normal 13 6 4 2 3 2" xfId="22720"/>
    <cellStyle name="Normal 13 6 4 2 3 2 2" xfId="22721"/>
    <cellStyle name="Normal 13 6 4 2 3 3" xfId="22722"/>
    <cellStyle name="Normal 13 6 4 2 4" xfId="22723"/>
    <cellStyle name="Normal 13 6 4 2 4 2" xfId="22724"/>
    <cellStyle name="Normal 13 6 4 2 5" xfId="22725"/>
    <cellStyle name="Normal 13 6 4 3" xfId="22726"/>
    <cellStyle name="Normal 13 6 4 3 2" xfId="22727"/>
    <cellStyle name="Normal 13 6 4 3 2 2" xfId="22728"/>
    <cellStyle name="Normal 13 6 4 3 3" xfId="22729"/>
    <cellStyle name="Normal 13 6 4 4" xfId="22730"/>
    <cellStyle name="Normal 13 6 4 4 2" xfId="22731"/>
    <cellStyle name="Normal 13 6 4 4 2 2" xfId="22732"/>
    <cellStyle name="Normal 13 6 4 4 3" xfId="22733"/>
    <cellStyle name="Normal 13 6 4 5" xfId="22734"/>
    <cellStyle name="Normal 13 6 4 5 2" xfId="22735"/>
    <cellStyle name="Normal 13 6 4 6" xfId="22736"/>
    <cellStyle name="Normal 13 6 5" xfId="22737"/>
    <cellStyle name="Normal 13 6 5 2" xfId="22738"/>
    <cellStyle name="Normal 13 6 5 2 2" xfId="22739"/>
    <cellStyle name="Normal 13 6 5 2 2 2" xfId="22740"/>
    <cellStyle name="Normal 13 6 5 2 3" xfId="22741"/>
    <cellStyle name="Normal 13 6 5 3" xfId="22742"/>
    <cellStyle name="Normal 13 6 5 3 2" xfId="22743"/>
    <cellStyle name="Normal 13 6 5 3 2 2" xfId="22744"/>
    <cellStyle name="Normal 13 6 5 3 3" xfId="22745"/>
    <cellStyle name="Normal 13 6 5 4" xfId="22746"/>
    <cellStyle name="Normal 13 6 5 4 2" xfId="22747"/>
    <cellStyle name="Normal 13 6 5 5" xfId="22748"/>
    <cellStyle name="Normal 13 6 6" xfId="22749"/>
    <cellStyle name="Normal 13 6 6 2" xfId="22750"/>
    <cellStyle name="Normal 13 6 6 2 2" xfId="22751"/>
    <cellStyle name="Normal 13 6 6 3" xfId="22752"/>
    <cellStyle name="Normal 13 6 7" xfId="22753"/>
    <cellStyle name="Normal 13 6 7 2" xfId="22754"/>
    <cellStyle name="Normal 13 6 7 2 2" xfId="22755"/>
    <cellStyle name="Normal 13 6 7 3" xfId="22756"/>
    <cellStyle name="Normal 13 6 8" xfId="22757"/>
    <cellStyle name="Normal 13 6 8 2" xfId="22758"/>
    <cellStyle name="Normal 13 6 9" xfId="22759"/>
    <cellStyle name="Normal 13 7" xfId="22760"/>
    <cellStyle name="Normal 13 7 2" xfId="22761"/>
    <cellStyle name="Normal 13 7 2 2" xfId="22762"/>
    <cellStyle name="Normal 13 7 2 2 2" xfId="22763"/>
    <cellStyle name="Normal 13 7 2 2 2 2" xfId="22764"/>
    <cellStyle name="Normal 13 7 2 2 2 2 2" xfId="22765"/>
    <cellStyle name="Normal 13 7 2 2 2 2 2 2" xfId="22766"/>
    <cellStyle name="Normal 13 7 2 2 2 2 3" xfId="22767"/>
    <cellStyle name="Normal 13 7 2 2 2 3" xfId="22768"/>
    <cellStyle name="Normal 13 7 2 2 2 3 2" xfId="22769"/>
    <cellStyle name="Normal 13 7 2 2 2 3 2 2" xfId="22770"/>
    <cellStyle name="Normal 13 7 2 2 2 3 3" xfId="22771"/>
    <cellStyle name="Normal 13 7 2 2 2 4" xfId="22772"/>
    <cellStyle name="Normal 13 7 2 2 2 4 2" xfId="22773"/>
    <cellStyle name="Normal 13 7 2 2 2 5" xfId="22774"/>
    <cellStyle name="Normal 13 7 2 2 3" xfId="22775"/>
    <cellStyle name="Normal 13 7 2 2 3 2" xfId="22776"/>
    <cellStyle name="Normal 13 7 2 2 3 2 2" xfId="22777"/>
    <cellStyle name="Normal 13 7 2 2 3 3" xfId="22778"/>
    <cellStyle name="Normal 13 7 2 2 4" xfId="22779"/>
    <cellStyle name="Normal 13 7 2 2 4 2" xfId="22780"/>
    <cellStyle name="Normal 13 7 2 2 4 2 2" xfId="22781"/>
    <cellStyle name="Normal 13 7 2 2 4 3" xfId="22782"/>
    <cellStyle name="Normal 13 7 2 2 5" xfId="22783"/>
    <cellStyle name="Normal 13 7 2 2 5 2" xfId="22784"/>
    <cellStyle name="Normal 13 7 2 2 6" xfId="22785"/>
    <cellStyle name="Normal 13 7 2 3" xfId="22786"/>
    <cellStyle name="Normal 13 7 2 3 2" xfId="22787"/>
    <cellStyle name="Normal 13 7 2 3 2 2" xfId="22788"/>
    <cellStyle name="Normal 13 7 2 3 2 2 2" xfId="22789"/>
    <cellStyle name="Normal 13 7 2 3 2 3" xfId="22790"/>
    <cellStyle name="Normal 13 7 2 3 3" xfId="22791"/>
    <cellStyle name="Normal 13 7 2 3 3 2" xfId="22792"/>
    <cellStyle name="Normal 13 7 2 3 3 2 2" xfId="22793"/>
    <cellStyle name="Normal 13 7 2 3 3 3" xfId="22794"/>
    <cellStyle name="Normal 13 7 2 3 4" xfId="22795"/>
    <cellStyle name="Normal 13 7 2 3 4 2" xfId="22796"/>
    <cellStyle name="Normal 13 7 2 3 5" xfId="22797"/>
    <cellStyle name="Normal 13 7 2 4" xfId="22798"/>
    <cellStyle name="Normal 13 7 2 4 2" xfId="22799"/>
    <cellStyle name="Normal 13 7 2 4 2 2" xfId="22800"/>
    <cellStyle name="Normal 13 7 2 4 3" xfId="22801"/>
    <cellStyle name="Normal 13 7 2 5" xfId="22802"/>
    <cellStyle name="Normal 13 7 2 5 2" xfId="22803"/>
    <cellStyle name="Normal 13 7 2 5 2 2" xfId="22804"/>
    <cellStyle name="Normal 13 7 2 5 3" xfId="22805"/>
    <cellStyle name="Normal 13 7 2 6" xfId="22806"/>
    <cellStyle name="Normal 13 7 2 6 2" xfId="22807"/>
    <cellStyle name="Normal 13 7 2 7" xfId="22808"/>
    <cellStyle name="Normal 13 7 3" xfId="22809"/>
    <cellStyle name="Normal 13 7 3 2" xfId="22810"/>
    <cellStyle name="Normal 13 7 3 2 2" xfId="22811"/>
    <cellStyle name="Normal 13 7 3 2 2 2" xfId="22812"/>
    <cellStyle name="Normal 13 7 3 2 2 2 2" xfId="22813"/>
    <cellStyle name="Normal 13 7 3 2 2 3" xfId="22814"/>
    <cellStyle name="Normal 13 7 3 2 3" xfId="22815"/>
    <cellStyle name="Normal 13 7 3 2 3 2" xfId="22816"/>
    <cellStyle name="Normal 13 7 3 2 3 2 2" xfId="22817"/>
    <cellStyle name="Normal 13 7 3 2 3 3" xfId="22818"/>
    <cellStyle name="Normal 13 7 3 2 4" xfId="22819"/>
    <cellStyle name="Normal 13 7 3 2 4 2" xfId="22820"/>
    <cellStyle name="Normal 13 7 3 2 5" xfId="22821"/>
    <cellStyle name="Normal 13 7 3 3" xfId="22822"/>
    <cellStyle name="Normal 13 7 3 3 2" xfId="22823"/>
    <cellStyle name="Normal 13 7 3 3 2 2" xfId="22824"/>
    <cellStyle name="Normal 13 7 3 3 3" xfId="22825"/>
    <cellStyle name="Normal 13 7 3 4" xfId="22826"/>
    <cellStyle name="Normal 13 7 3 4 2" xfId="22827"/>
    <cellStyle name="Normal 13 7 3 4 2 2" xfId="22828"/>
    <cellStyle name="Normal 13 7 3 4 3" xfId="22829"/>
    <cellStyle name="Normal 13 7 3 5" xfId="22830"/>
    <cellStyle name="Normal 13 7 3 5 2" xfId="22831"/>
    <cellStyle name="Normal 13 7 3 6" xfId="22832"/>
    <cellStyle name="Normal 13 7 4" xfId="22833"/>
    <cellStyle name="Normal 13 7 4 2" xfId="22834"/>
    <cellStyle name="Normal 13 7 4 2 2" xfId="22835"/>
    <cellStyle name="Normal 13 7 4 2 2 2" xfId="22836"/>
    <cellStyle name="Normal 13 7 4 2 3" xfId="22837"/>
    <cellStyle name="Normal 13 7 4 3" xfId="22838"/>
    <cellStyle name="Normal 13 7 4 3 2" xfId="22839"/>
    <cellStyle name="Normal 13 7 4 3 2 2" xfId="22840"/>
    <cellStyle name="Normal 13 7 4 3 3" xfId="22841"/>
    <cellStyle name="Normal 13 7 4 4" xfId="22842"/>
    <cellStyle name="Normal 13 7 4 4 2" xfId="22843"/>
    <cellStyle name="Normal 13 7 4 5" xfId="22844"/>
    <cellStyle name="Normal 13 7 5" xfId="22845"/>
    <cellStyle name="Normal 13 7 5 2" xfId="22846"/>
    <cellStyle name="Normal 13 7 5 2 2" xfId="22847"/>
    <cellStyle name="Normal 13 7 5 3" xfId="22848"/>
    <cellStyle name="Normal 13 7 6" xfId="22849"/>
    <cellStyle name="Normal 13 7 6 2" xfId="22850"/>
    <cellStyle name="Normal 13 7 6 2 2" xfId="22851"/>
    <cellStyle name="Normal 13 7 6 3" xfId="22852"/>
    <cellStyle name="Normal 13 7 7" xfId="22853"/>
    <cellStyle name="Normal 13 7 7 2" xfId="22854"/>
    <cellStyle name="Normal 13 7 8" xfId="22855"/>
    <cellStyle name="Normal 13 8" xfId="22856"/>
    <cellStyle name="Normal 13 8 2" xfId="22857"/>
    <cellStyle name="Normal 13 8 2 2" xfId="22858"/>
    <cellStyle name="Normal 13 8 2 2 2" xfId="22859"/>
    <cellStyle name="Normal 13 8 2 2 2 2" xfId="22860"/>
    <cellStyle name="Normal 13 8 2 2 2 2 2" xfId="22861"/>
    <cellStyle name="Normal 13 8 2 2 2 3" xfId="22862"/>
    <cellStyle name="Normal 13 8 2 2 3" xfId="22863"/>
    <cellStyle name="Normal 13 8 2 2 3 2" xfId="22864"/>
    <cellStyle name="Normal 13 8 2 2 3 2 2" xfId="22865"/>
    <cellStyle name="Normal 13 8 2 2 3 3" xfId="22866"/>
    <cellStyle name="Normal 13 8 2 2 4" xfId="22867"/>
    <cellStyle name="Normal 13 8 2 2 4 2" xfId="22868"/>
    <cellStyle name="Normal 13 8 2 2 5" xfId="22869"/>
    <cellStyle name="Normal 13 8 2 3" xfId="22870"/>
    <cellStyle name="Normal 13 8 2 3 2" xfId="22871"/>
    <cellStyle name="Normal 13 8 2 3 2 2" xfId="22872"/>
    <cellStyle name="Normal 13 8 2 3 3" xfId="22873"/>
    <cellStyle name="Normal 13 8 2 4" xfId="22874"/>
    <cellStyle name="Normal 13 8 2 4 2" xfId="22875"/>
    <cellStyle name="Normal 13 8 2 4 2 2" xfId="22876"/>
    <cellStyle name="Normal 13 8 2 4 3" xfId="22877"/>
    <cellStyle name="Normal 13 8 2 5" xfId="22878"/>
    <cellStyle name="Normal 13 8 2 5 2" xfId="22879"/>
    <cellStyle name="Normal 13 8 2 6" xfId="22880"/>
    <cellStyle name="Normal 13 8 3" xfId="22881"/>
    <cellStyle name="Normal 13 8 3 2" xfId="22882"/>
    <cellStyle name="Normal 13 8 3 2 2" xfId="22883"/>
    <cellStyle name="Normal 13 8 3 2 2 2" xfId="22884"/>
    <cellStyle name="Normal 13 8 3 2 3" xfId="22885"/>
    <cellStyle name="Normal 13 8 3 3" xfId="22886"/>
    <cellStyle name="Normal 13 8 3 3 2" xfId="22887"/>
    <cellStyle name="Normal 13 8 3 3 2 2" xfId="22888"/>
    <cellStyle name="Normal 13 8 3 3 3" xfId="22889"/>
    <cellStyle name="Normal 13 8 3 4" xfId="22890"/>
    <cellStyle name="Normal 13 8 3 4 2" xfId="22891"/>
    <cellStyle name="Normal 13 8 3 5" xfId="22892"/>
    <cellStyle name="Normal 13 8 4" xfId="22893"/>
    <cellStyle name="Normal 13 8 4 2" xfId="22894"/>
    <cellStyle name="Normal 13 8 4 2 2" xfId="22895"/>
    <cellStyle name="Normal 13 8 4 3" xfId="22896"/>
    <cellStyle name="Normal 13 8 5" xfId="22897"/>
    <cellStyle name="Normal 13 8 5 2" xfId="22898"/>
    <cellStyle name="Normal 13 8 5 2 2" xfId="22899"/>
    <cellStyle name="Normal 13 8 5 3" xfId="22900"/>
    <cellStyle name="Normal 13 8 6" xfId="22901"/>
    <cellStyle name="Normal 13 8 6 2" xfId="22902"/>
    <cellStyle name="Normal 13 8 7" xfId="22903"/>
    <cellStyle name="Normal 13 9" xfId="22904"/>
    <cellStyle name="Normal 13 9 2" xfId="22905"/>
    <cellStyle name="Normal 13 9 2 2" xfId="22906"/>
    <cellStyle name="Normal 13 9 2 2 2" xfId="22907"/>
    <cellStyle name="Normal 13 9 2 2 2 2" xfId="22908"/>
    <cellStyle name="Normal 13 9 2 2 3" xfId="22909"/>
    <cellStyle name="Normal 13 9 2 3" xfId="22910"/>
    <cellStyle name="Normal 13 9 2 3 2" xfId="22911"/>
    <cellStyle name="Normal 13 9 2 3 2 2" xfId="22912"/>
    <cellStyle name="Normal 13 9 2 3 3" xfId="22913"/>
    <cellStyle name="Normal 13 9 2 4" xfId="22914"/>
    <cellStyle name="Normal 13 9 2 4 2" xfId="22915"/>
    <cellStyle name="Normal 13 9 2 5" xfId="22916"/>
    <cellStyle name="Normal 13 9 3" xfId="22917"/>
    <cellStyle name="Normal 13 9 3 2" xfId="22918"/>
    <cellStyle name="Normal 13 9 3 2 2" xfId="22919"/>
    <cellStyle name="Normal 13 9 3 3" xfId="22920"/>
    <cellStyle name="Normal 13 9 4" xfId="22921"/>
    <cellStyle name="Normal 13 9 4 2" xfId="22922"/>
    <cellStyle name="Normal 13 9 4 2 2" xfId="22923"/>
    <cellStyle name="Normal 13 9 4 3" xfId="22924"/>
    <cellStyle name="Normal 13 9 5" xfId="22925"/>
    <cellStyle name="Normal 13 9 5 2" xfId="22926"/>
    <cellStyle name="Normal 13 9 6" xfId="22927"/>
    <cellStyle name="Normal 130" xfId="467"/>
    <cellStyle name="Normal 130 2" xfId="468"/>
    <cellStyle name="Normal 130 3" xfId="469"/>
    <cellStyle name="Normal 130 4" xfId="470"/>
    <cellStyle name="Normal 130 5" xfId="471"/>
    <cellStyle name="Normal 130 6" xfId="472"/>
    <cellStyle name="Normal 14" xfId="473"/>
    <cellStyle name="Normal 14 10" xfId="22928"/>
    <cellStyle name="Normal 14 10 2" xfId="22929"/>
    <cellStyle name="Normal 14 10 2 2" xfId="22930"/>
    <cellStyle name="Normal 14 10 3" xfId="22931"/>
    <cellStyle name="Normal 14 11" xfId="22932"/>
    <cellStyle name="Normal 14 11 2" xfId="22933"/>
    <cellStyle name="Normal 14 11 2 2" xfId="22934"/>
    <cellStyle name="Normal 14 11 3" xfId="22935"/>
    <cellStyle name="Normal 14 12" xfId="22936"/>
    <cellStyle name="Normal 14 12 2" xfId="22937"/>
    <cellStyle name="Normal 14 13" xfId="22938"/>
    <cellStyle name="Normal 14 2" xfId="474"/>
    <cellStyle name="Normal 14 2 10" xfId="22939"/>
    <cellStyle name="Normal 14 2 10 2" xfId="22940"/>
    <cellStyle name="Normal 14 2 11" xfId="22941"/>
    <cellStyle name="Normal 14 2 2" xfId="475"/>
    <cellStyle name="Normal 14 2 2 2" xfId="476"/>
    <cellStyle name="Normal 14 2 2 2 2" xfId="22943"/>
    <cellStyle name="Normal 14 2 2 2 2 2" xfId="22944"/>
    <cellStyle name="Normal 14 2 2 2 2 2 2" xfId="22945"/>
    <cellStyle name="Normal 14 2 2 2 2 2 2 2" xfId="22946"/>
    <cellStyle name="Normal 14 2 2 2 2 2 2 2 2" xfId="22947"/>
    <cellStyle name="Normal 14 2 2 2 2 2 2 2 2 2" xfId="22948"/>
    <cellStyle name="Normal 14 2 2 2 2 2 2 2 3" xfId="22949"/>
    <cellStyle name="Normal 14 2 2 2 2 2 2 3" xfId="22950"/>
    <cellStyle name="Normal 14 2 2 2 2 2 2 3 2" xfId="22951"/>
    <cellStyle name="Normal 14 2 2 2 2 2 2 3 2 2" xfId="22952"/>
    <cellStyle name="Normal 14 2 2 2 2 2 2 3 3" xfId="22953"/>
    <cellStyle name="Normal 14 2 2 2 2 2 2 4" xfId="22954"/>
    <cellStyle name="Normal 14 2 2 2 2 2 2 4 2" xfId="22955"/>
    <cellStyle name="Normal 14 2 2 2 2 2 2 5" xfId="22956"/>
    <cellStyle name="Normal 14 2 2 2 2 2 3" xfId="22957"/>
    <cellStyle name="Normal 14 2 2 2 2 2 3 2" xfId="22958"/>
    <cellStyle name="Normal 14 2 2 2 2 2 3 2 2" xfId="22959"/>
    <cellStyle name="Normal 14 2 2 2 2 2 3 3" xfId="22960"/>
    <cellStyle name="Normal 14 2 2 2 2 2 4" xfId="22961"/>
    <cellStyle name="Normal 14 2 2 2 2 2 4 2" xfId="22962"/>
    <cellStyle name="Normal 14 2 2 2 2 2 4 2 2" xfId="22963"/>
    <cellStyle name="Normal 14 2 2 2 2 2 4 3" xfId="22964"/>
    <cellStyle name="Normal 14 2 2 2 2 2 5" xfId="22965"/>
    <cellStyle name="Normal 14 2 2 2 2 2 5 2" xfId="22966"/>
    <cellStyle name="Normal 14 2 2 2 2 2 6" xfId="22967"/>
    <cellStyle name="Normal 14 2 2 2 2 3" xfId="22968"/>
    <cellStyle name="Normal 14 2 2 2 2 3 2" xfId="22969"/>
    <cellStyle name="Normal 14 2 2 2 2 3 2 2" xfId="22970"/>
    <cellStyle name="Normal 14 2 2 2 2 3 2 2 2" xfId="22971"/>
    <cellStyle name="Normal 14 2 2 2 2 3 2 3" xfId="22972"/>
    <cellStyle name="Normal 14 2 2 2 2 3 3" xfId="22973"/>
    <cellStyle name="Normal 14 2 2 2 2 3 3 2" xfId="22974"/>
    <cellStyle name="Normal 14 2 2 2 2 3 3 2 2" xfId="22975"/>
    <cellStyle name="Normal 14 2 2 2 2 3 3 3" xfId="22976"/>
    <cellStyle name="Normal 14 2 2 2 2 3 4" xfId="22977"/>
    <cellStyle name="Normal 14 2 2 2 2 3 4 2" xfId="22978"/>
    <cellStyle name="Normal 14 2 2 2 2 3 5" xfId="22979"/>
    <cellStyle name="Normal 14 2 2 2 2 4" xfId="22980"/>
    <cellStyle name="Normal 14 2 2 2 2 4 2" xfId="22981"/>
    <cellStyle name="Normal 14 2 2 2 2 4 2 2" xfId="22982"/>
    <cellStyle name="Normal 14 2 2 2 2 4 3" xfId="22983"/>
    <cellStyle name="Normal 14 2 2 2 2 5" xfId="22984"/>
    <cellStyle name="Normal 14 2 2 2 2 5 2" xfId="22985"/>
    <cellStyle name="Normal 14 2 2 2 2 5 2 2" xfId="22986"/>
    <cellStyle name="Normal 14 2 2 2 2 5 3" xfId="22987"/>
    <cellStyle name="Normal 14 2 2 2 2 6" xfId="22988"/>
    <cellStyle name="Normal 14 2 2 2 2 6 2" xfId="22989"/>
    <cellStyle name="Normal 14 2 2 2 2 7" xfId="22990"/>
    <cellStyle name="Normal 14 2 2 2 3" xfId="22991"/>
    <cellStyle name="Normal 14 2 2 2 3 2" xfId="22992"/>
    <cellStyle name="Normal 14 2 2 2 3 2 2" xfId="22993"/>
    <cellStyle name="Normal 14 2 2 2 3 2 2 2" xfId="22994"/>
    <cellStyle name="Normal 14 2 2 2 3 2 2 2 2" xfId="22995"/>
    <cellStyle name="Normal 14 2 2 2 3 2 2 3" xfId="22996"/>
    <cellStyle name="Normal 14 2 2 2 3 2 3" xfId="22997"/>
    <cellStyle name="Normal 14 2 2 2 3 2 3 2" xfId="22998"/>
    <cellStyle name="Normal 14 2 2 2 3 2 3 2 2" xfId="22999"/>
    <cellStyle name="Normal 14 2 2 2 3 2 3 3" xfId="23000"/>
    <cellStyle name="Normal 14 2 2 2 3 2 4" xfId="23001"/>
    <cellStyle name="Normal 14 2 2 2 3 2 4 2" xfId="23002"/>
    <cellStyle name="Normal 14 2 2 2 3 2 5" xfId="23003"/>
    <cellStyle name="Normal 14 2 2 2 3 3" xfId="23004"/>
    <cellStyle name="Normal 14 2 2 2 3 3 2" xfId="23005"/>
    <cellStyle name="Normal 14 2 2 2 3 3 2 2" xfId="23006"/>
    <cellStyle name="Normal 14 2 2 2 3 3 3" xfId="23007"/>
    <cellStyle name="Normal 14 2 2 2 3 4" xfId="23008"/>
    <cellStyle name="Normal 14 2 2 2 3 4 2" xfId="23009"/>
    <cellStyle name="Normal 14 2 2 2 3 4 2 2" xfId="23010"/>
    <cellStyle name="Normal 14 2 2 2 3 4 3" xfId="23011"/>
    <cellStyle name="Normal 14 2 2 2 3 5" xfId="23012"/>
    <cellStyle name="Normal 14 2 2 2 3 5 2" xfId="23013"/>
    <cellStyle name="Normal 14 2 2 2 3 6" xfId="23014"/>
    <cellStyle name="Normal 14 2 2 2 4" xfId="23015"/>
    <cellStyle name="Normal 14 2 2 2 4 2" xfId="23016"/>
    <cellStyle name="Normal 14 2 2 2 4 2 2" xfId="23017"/>
    <cellStyle name="Normal 14 2 2 2 4 2 2 2" xfId="23018"/>
    <cellStyle name="Normal 14 2 2 2 4 2 3" xfId="23019"/>
    <cellStyle name="Normal 14 2 2 2 4 3" xfId="23020"/>
    <cellStyle name="Normal 14 2 2 2 4 3 2" xfId="23021"/>
    <cellStyle name="Normal 14 2 2 2 4 3 2 2" xfId="23022"/>
    <cellStyle name="Normal 14 2 2 2 4 3 3" xfId="23023"/>
    <cellStyle name="Normal 14 2 2 2 4 4" xfId="23024"/>
    <cellStyle name="Normal 14 2 2 2 4 4 2" xfId="23025"/>
    <cellStyle name="Normal 14 2 2 2 4 5" xfId="23026"/>
    <cellStyle name="Normal 14 2 2 2 5" xfId="23027"/>
    <cellStyle name="Normal 14 2 2 2 5 2" xfId="23028"/>
    <cellStyle name="Normal 14 2 2 2 5 2 2" xfId="23029"/>
    <cellStyle name="Normal 14 2 2 2 5 3" xfId="23030"/>
    <cellStyle name="Normal 14 2 2 2 6" xfId="23031"/>
    <cellStyle name="Normal 14 2 2 2 6 2" xfId="23032"/>
    <cellStyle name="Normal 14 2 2 2 6 2 2" xfId="23033"/>
    <cellStyle name="Normal 14 2 2 2 6 3" xfId="23034"/>
    <cellStyle name="Normal 14 2 2 2 7" xfId="23035"/>
    <cellStyle name="Normal 14 2 2 2 7 2" xfId="23036"/>
    <cellStyle name="Normal 14 2 2 2 8" xfId="23037"/>
    <cellStyle name="Normal 14 2 2 2 9" xfId="22942"/>
    <cellStyle name="Normal 14 2 2 3" xfId="23038"/>
    <cellStyle name="Normal 14 2 2 3 2" xfId="23039"/>
    <cellStyle name="Normal 14 2 2 3 2 2" xfId="23040"/>
    <cellStyle name="Normal 14 2 2 3 2 2 2" xfId="23041"/>
    <cellStyle name="Normal 14 2 2 3 2 2 2 2" xfId="23042"/>
    <cellStyle name="Normal 14 2 2 3 2 2 2 2 2" xfId="23043"/>
    <cellStyle name="Normal 14 2 2 3 2 2 2 3" xfId="23044"/>
    <cellStyle name="Normal 14 2 2 3 2 2 3" xfId="23045"/>
    <cellStyle name="Normal 14 2 2 3 2 2 3 2" xfId="23046"/>
    <cellStyle name="Normal 14 2 2 3 2 2 3 2 2" xfId="23047"/>
    <cellStyle name="Normal 14 2 2 3 2 2 3 3" xfId="23048"/>
    <cellStyle name="Normal 14 2 2 3 2 2 4" xfId="23049"/>
    <cellStyle name="Normal 14 2 2 3 2 2 4 2" xfId="23050"/>
    <cellStyle name="Normal 14 2 2 3 2 2 5" xfId="23051"/>
    <cellStyle name="Normal 14 2 2 3 2 3" xfId="23052"/>
    <cellStyle name="Normal 14 2 2 3 2 3 2" xfId="23053"/>
    <cellStyle name="Normal 14 2 2 3 2 3 2 2" xfId="23054"/>
    <cellStyle name="Normal 14 2 2 3 2 3 3" xfId="23055"/>
    <cellStyle name="Normal 14 2 2 3 2 4" xfId="23056"/>
    <cellStyle name="Normal 14 2 2 3 2 4 2" xfId="23057"/>
    <cellStyle name="Normal 14 2 2 3 2 4 2 2" xfId="23058"/>
    <cellStyle name="Normal 14 2 2 3 2 4 3" xfId="23059"/>
    <cellStyle name="Normal 14 2 2 3 2 5" xfId="23060"/>
    <cellStyle name="Normal 14 2 2 3 2 5 2" xfId="23061"/>
    <cellStyle name="Normal 14 2 2 3 2 6" xfId="23062"/>
    <cellStyle name="Normal 14 2 2 3 3" xfId="23063"/>
    <cellStyle name="Normal 14 2 2 3 3 2" xfId="23064"/>
    <cellStyle name="Normal 14 2 2 3 3 2 2" xfId="23065"/>
    <cellStyle name="Normal 14 2 2 3 3 2 2 2" xfId="23066"/>
    <cellStyle name="Normal 14 2 2 3 3 2 3" xfId="23067"/>
    <cellStyle name="Normal 14 2 2 3 3 3" xfId="23068"/>
    <cellStyle name="Normal 14 2 2 3 3 3 2" xfId="23069"/>
    <cellStyle name="Normal 14 2 2 3 3 3 2 2" xfId="23070"/>
    <cellStyle name="Normal 14 2 2 3 3 3 3" xfId="23071"/>
    <cellStyle name="Normal 14 2 2 3 3 4" xfId="23072"/>
    <cellStyle name="Normal 14 2 2 3 3 4 2" xfId="23073"/>
    <cellStyle name="Normal 14 2 2 3 3 5" xfId="23074"/>
    <cellStyle name="Normal 14 2 2 3 4" xfId="23075"/>
    <cellStyle name="Normal 14 2 2 3 4 2" xfId="23076"/>
    <cellStyle name="Normal 14 2 2 3 4 2 2" xfId="23077"/>
    <cellStyle name="Normal 14 2 2 3 4 3" xfId="23078"/>
    <cellStyle name="Normal 14 2 2 3 5" xfId="23079"/>
    <cellStyle name="Normal 14 2 2 3 5 2" xfId="23080"/>
    <cellStyle name="Normal 14 2 2 3 5 2 2" xfId="23081"/>
    <cellStyle name="Normal 14 2 2 3 5 3" xfId="23082"/>
    <cellStyle name="Normal 14 2 2 3 6" xfId="23083"/>
    <cellStyle name="Normal 14 2 2 3 6 2" xfId="23084"/>
    <cellStyle name="Normal 14 2 2 3 7" xfId="23085"/>
    <cellStyle name="Normal 14 2 2 4" xfId="23086"/>
    <cellStyle name="Normal 14 2 2 4 2" xfId="23087"/>
    <cellStyle name="Normal 14 2 2 4 2 2" xfId="23088"/>
    <cellStyle name="Normal 14 2 2 4 2 2 2" xfId="23089"/>
    <cellStyle name="Normal 14 2 2 4 2 2 2 2" xfId="23090"/>
    <cellStyle name="Normal 14 2 2 4 2 2 3" xfId="23091"/>
    <cellStyle name="Normal 14 2 2 4 2 3" xfId="23092"/>
    <cellStyle name="Normal 14 2 2 4 2 3 2" xfId="23093"/>
    <cellStyle name="Normal 14 2 2 4 2 3 2 2" xfId="23094"/>
    <cellStyle name="Normal 14 2 2 4 2 3 3" xfId="23095"/>
    <cellStyle name="Normal 14 2 2 4 2 4" xfId="23096"/>
    <cellStyle name="Normal 14 2 2 4 2 4 2" xfId="23097"/>
    <cellStyle name="Normal 14 2 2 4 2 5" xfId="23098"/>
    <cellStyle name="Normal 14 2 2 4 3" xfId="23099"/>
    <cellStyle name="Normal 14 2 2 4 3 2" xfId="23100"/>
    <cellStyle name="Normal 14 2 2 4 3 2 2" xfId="23101"/>
    <cellStyle name="Normal 14 2 2 4 3 3" xfId="23102"/>
    <cellStyle name="Normal 14 2 2 4 4" xfId="23103"/>
    <cellStyle name="Normal 14 2 2 4 4 2" xfId="23104"/>
    <cellStyle name="Normal 14 2 2 4 4 2 2" xfId="23105"/>
    <cellStyle name="Normal 14 2 2 4 4 3" xfId="23106"/>
    <cellStyle name="Normal 14 2 2 4 5" xfId="23107"/>
    <cellStyle name="Normal 14 2 2 4 5 2" xfId="23108"/>
    <cellStyle name="Normal 14 2 2 4 6" xfId="23109"/>
    <cellStyle name="Normal 14 2 2 5" xfId="23110"/>
    <cellStyle name="Normal 14 2 2 5 2" xfId="23111"/>
    <cellStyle name="Normal 14 2 2 5 2 2" xfId="23112"/>
    <cellStyle name="Normal 14 2 2 5 2 2 2" xfId="23113"/>
    <cellStyle name="Normal 14 2 2 5 2 3" xfId="23114"/>
    <cellStyle name="Normal 14 2 2 5 3" xfId="23115"/>
    <cellStyle name="Normal 14 2 2 5 3 2" xfId="23116"/>
    <cellStyle name="Normal 14 2 2 5 3 2 2" xfId="23117"/>
    <cellStyle name="Normal 14 2 2 5 3 3" xfId="23118"/>
    <cellStyle name="Normal 14 2 2 5 4" xfId="23119"/>
    <cellStyle name="Normal 14 2 2 5 4 2" xfId="23120"/>
    <cellStyle name="Normal 14 2 2 5 5" xfId="23121"/>
    <cellStyle name="Normal 14 2 2 6" xfId="23122"/>
    <cellStyle name="Normal 14 2 2 6 2" xfId="23123"/>
    <cellStyle name="Normal 14 2 2 6 2 2" xfId="23124"/>
    <cellStyle name="Normal 14 2 2 6 3" xfId="23125"/>
    <cellStyle name="Normal 14 2 2 7" xfId="23126"/>
    <cellStyle name="Normal 14 2 2 7 2" xfId="23127"/>
    <cellStyle name="Normal 14 2 2 7 2 2" xfId="23128"/>
    <cellStyle name="Normal 14 2 2 7 3" xfId="23129"/>
    <cellStyle name="Normal 14 2 2 8" xfId="23130"/>
    <cellStyle name="Normal 14 2 2 8 2" xfId="23131"/>
    <cellStyle name="Normal 14 2 2 9" xfId="23132"/>
    <cellStyle name="Normal 14 2 3" xfId="477"/>
    <cellStyle name="Normal 14 2 3 2" xfId="478"/>
    <cellStyle name="Normal 14 2 3 2 2" xfId="23134"/>
    <cellStyle name="Normal 14 2 3 2 2 2" xfId="23135"/>
    <cellStyle name="Normal 14 2 3 2 2 2 2" xfId="23136"/>
    <cellStyle name="Normal 14 2 3 2 2 2 2 2" xfId="23137"/>
    <cellStyle name="Normal 14 2 3 2 2 2 2 2 2" xfId="23138"/>
    <cellStyle name="Normal 14 2 3 2 2 2 2 2 2 2" xfId="23139"/>
    <cellStyle name="Normal 14 2 3 2 2 2 2 2 3" xfId="23140"/>
    <cellStyle name="Normal 14 2 3 2 2 2 2 3" xfId="23141"/>
    <cellStyle name="Normal 14 2 3 2 2 2 2 3 2" xfId="23142"/>
    <cellStyle name="Normal 14 2 3 2 2 2 2 3 2 2" xfId="23143"/>
    <cellStyle name="Normal 14 2 3 2 2 2 2 3 3" xfId="23144"/>
    <cellStyle name="Normal 14 2 3 2 2 2 2 4" xfId="23145"/>
    <cellStyle name="Normal 14 2 3 2 2 2 2 4 2" xfId="23146"/>
    <cellStyle name="Normal 14 2 3 2 2 2 2 5" xfId="23147"/>
    <cellStyle name="Normal 14 2 3 2 2 2 3" xfId="23148"/>
    <cellStyle name="Normal 14 2 3 2 2 2 3 2" xfId="23149"/>
    <cellStyle name="Normal 14 2 3 2 2 2 3 2 2" xfId="23150"/>
    <cellStyle name="Normal 14 2 3 2 2 2 3 3" xfId="23151"/>
    <cellStyle name="Normal 14 2 3 2 2 2 4" xfId="23152"/>
    <cellStyle name="Normal 14 2 3 2 2 2 4 2" xfId="23153"/>
    <cellStyle name="Normal 14 2 3 2 2 2 4 2 2" xfId="23154"/>
    <cellStyle name="Normal 14 2 3 2 2 2 4 3" xfId="23155"/>
    <cellStyle name="Normal 14 2 3 2 2 2 5" xfId="23156"/>
    <cellStyle name="Normal 14 2 3 2 2 2 5 2" xfId="23157"/>
    <cellStyle name="Normal 14 2 3 2 2 2 6" xfId="23158"/>
    <cellStyle name="Normal 14 2 3 2 2 3" xfId="23159"/>
    <cellStyle name="Normal 14 2 3 2 2 3 2" xfId="23160"/>
    <cellStyle name="Normal 14 2 3 2 2 3 2 2" xfId="23161"/>
    <cellStyle name="Normal 14 2 3 2 2 3 2 2 2" xfId="23162"/>
    <cellStyle name="Normal 14 2 3 2 2 3 2 3" xfId="23163"/>
    <cellStyle name="Normal 14 2 3 2 2 3 3" xfId="23164"/>
    <cellStyle name="Normal 14 2 3 2 2 3 3 2" xfId="23165"/>
    <cellStyle name="Normal 14 2 3 2 2 3 3 2 2" xfId="23166"/>
    <cellStyle name="Normal 14 2 3 2 2 3 3 3" xfId="23167"/>
    <cellStyle name="Normal 14 2 3 2 2 3 4" xfId="23168"/>
    <cellStyle name="Normal 14 2 3 2 2 3 4 2" xfId="23169"/>
    <cellStyle name="Normal 14 2 3 2 2 3 5" xfId="23170"/>
    <cellStyle name="Normal 14 2 3 2 2 4" xfId="23171"/>
    <cellStyle name="Normal 14 2 3 2 2 4 2" xfId="23172"/>
    <cellStyle name="Normal 14 2 3 2 2 4 2 2" xfId="23173"/>
    <cellStyle name="Normal 14 2 3 2 2 4 3" xfId="23174"/>
    <cellStyle name="Normal 14 2 3 2 2 5" xfId="23175"/>
    <cellStyle name="Normal 14 2 3 2 2 5 2" xfId="23176"/>
    <cellStyle name="Normal 14 2 3 2 2 5 2 2" xfId="23177"/>
    <cellStyle name="Normal 14 2 3 2 2 5 3" xfId="23178"/>
    <cellStyle name="Normal 14 2 3 2 2 6" xfId="23179"/>
    <cellStyle name="Normal 14 2 3 2 2 6 2" xfId="23180"/>
    <cellStyle name="Normal 14 2 3 2 2 7" xfId="23181"/>
    <cellStyle name="Normal 14 2 3 2 3" xfId="23182"/>
    <cellStyle name="Normal 14 2 3 2 3 2" xfId="23183"/>
    <cellStyle name="Normal 14 2 3 2 3 2 2" xfId="23184"/>
    <cellStyle name="Normal 14 2 3 2 3 2 2 2" xfId="23185"/>
    <cellStyle name="Normal 14 2 3 2 3 2 2 2 2" xfId="23186"/>
    <cellStyle name="Normal 14 2 3 2 3 2 2 3" xfId="23187"/>
    <cellStyle name="Normal 14 2 3 2 3 2 3" xfId="23188"/>
    <cellStyle name="Normal 14 2 3 2 3 2 3 2" xfId="23189"/>
    <cellStyle name="Normal 14 2 3 2 3 2 3 2 2" xfId="23190"/>
    <cellStyle name="Normal 14 2 3 2 3 2 3 3" xfId="23191"/>
    <cellStyle name="Normal 14 2 3 2 3 2 4" xfId="23192"/>
    <cellStyle name="Normal 14 2 3 2 3 2 4 2" xfId="23193"/>
    <cellStyle name="Normal 14 2 3 2 3 2 5" xfId="23194"/>
    <cellStyle name="Normal 14 2 3 2 3 3" xfId="23195"/>
    <cellStyle name="Normal 14 2 3 2 3 3 2" xfId="23196"/>
    <cellStyle name="Normal 14 2 3 2 3 3 2 2" xfId="23197"/>
    <cellStyle name="Normal 14 2 3 2 3 3 3" xfId="23198"/>
    <cellStyle name="Normal 14 2 3 2 3 4" xfId="23199"/>
    <cellStyle name="Normal 14 2 3 2 3 4 2" xfId="23200"/>
    <cellStyle name="Normal 14 2 3 2 3 4 2 2" xfId="23201"/>
    <cellStyle name="Normal 14 2 3 2 3 4 3" xfId="23202"/>
    <cellStyle name="Normal 14 2 3 2 3 5" xfId="23203"/>
    <cellStyle name="Normal 14 2 3 2 3 5 2" xfId="23204"/>
    <cellStyle name="Normal 14 2 3 2 3 6" xfId="23205"/>
    <cellStyle name="Normal 14 2 3 2 4" xfId="23206"/>
    <cellStyle name="Normal 14 2 3 2 4 2" xfId="23207"/>
    <cellStyle name="Normal 14 2 3 2 4 2 2" xfId="23208"/>
    <cellStyle name="Normal 14 2 3 2 4 2 2 2" xfId="23209"/>
    <cellStyle name="Normal 14 2 3 2 4 2 3" xfId="23210"/>
    <cellStyle name="Normal 14 2 3 2 4 3" xfId="23211"/>
    <cellStyle name="Normal 14 2 3 2 4 3 2" xfId="23212"/>
    <cellStyle name="Normal 14 2 3 2 4 3 2 2" xfId="23213"/>
    <cellStyle name="Normal 14 2 3 2 4 3 3" xfId="23214"/>
    <cellStyle name="Normal 14 2 3 2 4 4" xfId="23215"/>
    <cellStyle name="Normal 14 2 3 2 4 4 2" xfId="23216"/>
    <cellStyle name="Normal 14 2 3 2 4 5" xfId="23217"/>
    <cellStyle name="Normal 14 2 3 2 5" xfId="23218"/>
    <cellStyle name="Normal 14 2 3 2 5 2" xfId="23219"/>
    <cellStyle name="Normal 14 2 3 2 5 2 2" xfId="23220"/>
    <cellStyle name="Normal 14 2 3 2 5 3" xfId="23221"/>
    <cellStyle name="Normal 14 2 3 2 6" xfId="23222"/>
    <cellStyle name="Normal 14 2 3 2 6 2" xfId="23223"/>
    <cellStyle name="Normal 14 2 3 2 6 2 2" xfId="23224"/>
    <cellStyle name="Normal 14 2 3 2 6 3" xfId="23225"/>
    <cellStyle name="Normal 14 2 3 2 7" xfId="23226"/>
    <cellStyle name="Normal 14 2 3 2 7 2" xfId="23227"/>
    <cellStyle name="Normal 14 2 3 2 8" xfId="23228"/>
    <cellStyle name="Normal 14 2 3 2 9" xfId="23133"/>
    <cellStyle name="Normal 14 2 3 3" xfId="23229"/>
    <cellStyle name="Normal 14 2 3 3 2" xfId="23230"/>
    <cellStyle name="Normal 14 2 3 3 2 2" xfId="23231"/>
    <cellStyle name="Normal 14 2 3 3 2 2 2" xfId="23232"/>
    <cellStyle name="Normal 14 2 3 3 2 2 2 2" xfId="23233"/>
    <cellStyle name="Normal 14 2 3 3 2 2 2 2 2" xfId="23234"/>
    <cellStyle name="Normal 14 2 3 3 2 2 2 3" xfId="23235"/>
    <cellStyle name="Normal 14 2 3 3 2 2 3" xfId="23236"/>
    <cellStyle name="Normal 14 2 3 3 2 2 3 2" xfId="23237"/>
    <cellStyle name="Normal 14 2 3 3 2 2 3 2 2" xfId="23238"/>
    <cellStyle name="Normal 14 2 3 3 2 2 3 3" xfId="23239"/>
    <cellStyle name="Normal 14 2 3 3 2 2 4" xfId="23240"/>
    <cellStyle name="Normal 14 2 3 3 2 2 4 2" xfId="23241"/>
    <cellStyle name="Normal 14 2 3 3 2 2 5" xfId="23242"/>
    <cellStyle name="Normal 14 2 3 3 2 3" xfId="23243"/>
    <cellStyle name="Normal 14 2 3 3 2 3 2" xfId="23244"/>
    <cellStyle name="Normal 14 2 3 3 2 3 2 2" xfId="23245"/>
    <cellStyle name="Normal 14 2 3 3 2 3 3" xfId="23246"/>
    <cellStyle name="Normal 14 2 3 3 2 4" xfId="23247"/>
    <cellStyle name="Normal 14 2 3 3 2 4 2" xfId="23248"/>
    <cellStyle name="Normal 14 2 3 3 2 4 2 2" xfId="23249"/>
    <cellStyle name="Normal 14 2 3 3 2 4 3" xfId="23250"/>
    <cellStyle name="Normal 14 2 3 3 2 5" xfId="23251"/>
    <cellStyle name="Normal 14 2 3 3 2 5 2" xfId="23252"/>
    <cellStyle name="Normal 14 2 3 3 2 6" xfId="23253"/>
    <cellStyle name="Normal 14 2 3 3 3" xfId="23254"/>
    <cellStyle name="Normal 14 2 3 3 3 2" xfId="23255"/>
    <cellStyle name="Normal 14 2 3 3 3 2 2" xfId="23256"/>
    <cellStyle name="Normal 14 2 3 3 3 2 2 2" xfId="23257"/>
    <cellStyle name="Normal 14 2 3 3 3 2 3" xfId="23258"/>
    <cellStyle name="Normal 14 2 3 3 3 3" xfId="23259"/>
    <cellStyle name="Normal 14 2 3 3 3 3 2" xfId="23260"/>
    <cellStyle name="Normal 14 2 3 3 3 3 2 2" xfId="23261"/>
    <cellStyle name="Normal 14 2 3 3 3 3 3" xfId="23262"/>
    <cellStyle name="Normal 14 2 3 3 3 4" xfId="23263"/>
    <cellStyle name="Normal 14 2 3 3 3 4 2" xfId="23264"/>
    <cellStyle name="Normal 14 2 3 3 3 5" xfId="23265"/>
    <cellStyle name="Normal 14 2 3 3 4" xfId="23266"/>
    <cellStyle name="Normal 14 2 3 3 4 2" xfId="23267"/>
    <cellStyle name="Normal 14 2 3 3 4 2 2" xfId="23268"/>
    <cellStyle name="Normal 14 2 3 3 4 3" xfId="23269"/>
    <cellStyle name="Normal 14 2 3 3 5" xfId="23270"/>
    <cellStyle name="Normal 14 2 3 3 5 2" xfId="23271"/>
    <cellStyle name="Normal 14 2 3 3 5 2 2" xfId="23272"/>
    <cellStyle name="Normal 14 2 3 3 5 3" xfId="23273"/>
    <cellStyle name="Normal 14 2 3 3 6" xfId="23274"/>
    <cellStyle name="Normal 14 2 3 3 6 2" xfId="23275"/>
    <cellStyle name="Normal 14 2 3 3 7" xfId="23276"/>
    <cellStyle name="Normal 14 2 3 4" xfId="23277"/>
    <cellStyle name="Normal 14 2 3 4 2" xfId="23278"/>
    <cellStyle name="Normal 14 2 3 4 2 2" xfId="23279"/>
    <cellStyle name="Normal 14 2 3 4 2 2 2" xfId="23280"/>
    <cellStyle name="Normal 14 2 3 4 2 2 2 2" xfId="23281"/>
    <cellStyle name="Normal 14 2 3 4 2 2 3" xfId="23282"/>
    <cellStyle name="Normal 14 2 3 4 2 3" xfId="23283"/>
    <cellStyle name="Normal 14 2 3 4 2 3 2" xfId="23284"/>
    <cellStyle name="Normal 14 2 3 4 2 3 2 2" xfId="23285"/>
    <cellStyle name="Normal 14 2 3 4 2 3 3" xfId="23286"/>
    <cellStyle name="Normal 14 2 3 4 2 4" xfId="23287"/>
    <cellStyle name="Normal 14 2 3 4 2 4 2" xfId="23288"/>
    <cellStyle name="Normal 14 2 3 4 2 5" xfId="23289"/>
    <cellStyle name="Normal 14 2 3 4 3" xfId="23290"/>
    <cellStyle name="Normal 14 2 3 4 3 2" xfId="23291"/>
    <cellStyle name="Normal 14 2 3 4 3 2 2" xfId="23292"/>
    <cellStyle name="Normal 14 2 3 4 3 3" xfId="23293"/>
    <cellStyle name="Normal 14 2 3 4 4" xfId="23294"/>
    <cellStyle name="Normal 14 2 3 4 4 2" xfId="23295"/>
    <cellStyle name="Normal 14 2 3 4 4 2 2" xfId="23296"/>
    <cellStyle name="Normal 14 2 3 4 4 3" xfId="23297"/>
    <cellStyle name="Normal 14 2 3 4 5" xfId="23298"/>
    <cellStyle name="Normal 14 2 3 4 5 2" xfId="23299"/>
    <cellStyle name="Normal 14 2 3 4 6" xfId="23300"/>
    <cellStyle name="Normal 14 2 3 5" xfId="23301"/>
    <cellStyle name="Normal 14 2 3 5 2" xfId="23302"/>
    <cellStyle name="Normal 14 2 3 5 2 2" xfId="23303"/>
    <cellStyle name="Normal 14 2 3 5 2 2 2" xfId="23304"/>
    <cellStyle name="Normal 14 2 3 5 2 3" xfId="23305"/>
    <cellStyle name="Normal 14 2 3 5 3" xfId="23306"/>
    <cellStyle name="Normal 14 2 3 5 3 2" xfId="23307"/>
    <cellStyle name="Normal 14 2 3 5 3 2 2" xfId="23308"/>
    <cellStyle name="Normal 14 2 3 5 3 3" xfId="23309"/>
    <cellStyle name="Normal 14 2 3 5 4" xfId="23310"/>
    <cellStyle name="Normal 14 2 3 5 4 2" xfId="23311"/>
    <cellStyle name="Normal 14 2 3 5 5" xfId="23312"/>
    <cellStyle name="Normal 14 2 3 6" xfId="23313"/>
    <cellStyle name="Normal 14 2 3 6 2" xfId="23314"/>
    <cellStyle name="Normal 14 2 3 6 2 2" xfId="23315"/>
    <cellStyle name="Normal 14 2 3 6 3" xfId="23316"/>
    <cellStyle name="Normal 14 2 3 7" xfId="23317"/>
    <cellStyle name="Normal 14 2 3 7 2" xfId="23318"/>
    <cellStyle name="Normal 14 2 3 7 2 2" xfId="23319"/>
    <cellStyle name="Normal 14 2 3 7 3" xfId="23320"/>
    <cellStyle name="Normal 14 2 3 8" xfId="23321"/>
    <cellStyle name="Normal 14 2 3 8 2" xfId="23322"/>
    <cellStyle name="Normal 14 2 3 9" xfId="23323"/>
    <cellStyle name="Normal 14 2 4" xfId="23324"/>
    <cellStyle name="Normal 14 2 4 2" xfId="23325"/>
    <cellStyle name="Normal 14 2 4 2 2" xfId="23326"/>
    <cellStyle name="Normal 14 2 4 2 2 2" xfId="23327"/>
    <cellStyle name="Normal 14 2 4 2 2 2 2" xfId="23328"/>
    <cellStyle name="Normal 14 2 4 2 2 2 2 2" xfId="23329"/>
    <cellStyle name="Normal 14 2 4 2 2 2 2 2 2" xfId="23330"/>
    <cellStyle name="Normal 14 2 4 2 2 2 2 3" xfId="23331"/>
    <cellStyle name="Normal 14 2 4 2 2 2 3" xfId="23332"/>
    <cellStyle name="Normal 14 2 4 2 2 2 3 2" xfId="23333"/>
    <cellStyle name="Normal 14 2 4 2 2 2 3 2 2" xfId="23334"/>
    <cellStyle name="Normal 14 2 4 2 2 2 3 3" xfId="23335"/>
    <cellStyle name="Normal 14 2 4 2 2 2 4" xfId="23336"/>
    <cellStyle name="Normal 14 2 4 2 2 2 4 2" xfId="23337"/>
    <cellStyle name="Normal 14 2 4 2 2 2 5" xfId="23338"/>
    <cellStyle name="Normal 14 2 4 2 2 3" xfId="23339"/>
    <cellStyle name="Normal 14 2 4 2 2 3 2" xfId="23340"/>
    <cellStyle name="Normal 14 2 4 2 2 3 2 2" xfId="23341"/>
    <cellStyle name="Normal 14 2 4 2 2 3 3" xfId="23342"/>
    <cellStyle name="Normal 14 2 4 2 2 4" xfId="23343"/>
    <cellStyle name="Normal 14 2 4 2 2 4 2" xfId="23344"/>
    <cellStyle name="Normal 14 2 4 2 2 4 2 2" xfId="23345"/>
    <cellStyle name="Normal 14 2 4 2 2 4 3" xfId="23346"/>
    <cellStyle name="Normal 14 2 4 2 2 5" xfId="23347"/>
    <cellStyle name="Normal 14 2 4 2 2 5 2" xfId="23348"/>
    <cellStyle name="Normal 14 2 4 2 2 6" xfId="23349"/>
    <cellStyle name="Normal 14 2 4 2 3" xfId="23350"/>
    <cellStyle name="Normal 14 2 4 2 3 2" xfId="23351"/>
    <cellStyle name="Normal 14 2 4 2 3 2 2" xfId="23352"/>
    <cellStyle name="Normal 14 2 4 2 3 2 2 2" xfId="23353"/>
    <cellStyle name="Normal 14 2 4 2 3 2 3" xfId="23354"/>
    <cellStyle name="Normal 14 2 4 2 3 3" xfId="23355"/>
    <cellStyle name="Normal 14 2 4 2 3 3 2" xfId="23356"/>
    <cellStyle name="Normal 14 2 4 2 3 3 2 2" xfId="23357"/>
    <cellStyle name="Normal 14 2 4 2 3 3 3" xfId="23358"/>
    <cellStyle name="Normal 14 2 4 2 3 4" xfId="23359"/>
    <cellStyle name="Normal 14 2 4 2 3 4 2" xfId="23360"/>
    <cellStyle name="Normal 14 2 4 2 3 5" xfId="23361"/>
    <cellStyle name="Normal 14 2 4 2 4" xfId="23362"/>
    <cellStyle name="Normal 14 2 4 2 4 2" xfId="23363"/>
    <cellStyle name="Normal 14 2 4 2 4 2 2" xfId="23364"/>
    <cellStyle name="Normal 14 2 4 2 4 3" xfId="23365"/>
    <cellStyle name="Normal 14 2 4 2 5" xfId="23366"/>
    <cellStyle name="Normal 14 2 4 2 5 2" xfId="23367"/>
    <cellStyle name="Normal 14 2 4 2 5 2 2" xfId="23368"/>
    <cellStyle name="Normal 14 2 4 2 5 3" xfId="23369"/>
    <cellStyle name="Normal 14 2 4 2 6" xfId="23370"/>
    <cellStyle name="Normal 14 2 4 2 6 2" xfId="23371"/>
    <cellStyle name="Normal 14 2 4 2 7" xfId="23372"/>
    <cellStyle name="Normal 14 2 4 3" xfId="23373"/>
    <cellStyle name="Normal 14 2 4 3 2" xfId="23374"/>
    <cellStyle name="Normal 14 2 4 3 2 2" xfId="23375"/>
    <cellStyle name="Normal 14 2 4 3 2 2 2" xfId="23376"/>
    <cellStyle name="Normal 14 2 4 3 2 2 2 2" xfId="23377"/>
    <cellStyle name="Normal 14 2 4 3 2 2 3" xfId="23378"/>
    <cellStyle name="Normal 14 2 4 3 2 3" xfId="23379"/>
    <cellStyle name="Normal 14 2 4 3 2 3 2" xfId="23380"/>
    <cellStyle name="Normal 14 2 4 3 2 3 2 2" xfId="23381"/>
    <cellStyle name="Normal 14 2 4 3 2 3 3" xfId="23382"/>
    <cellStyle name="Normal 14 2 4 3 2 4" xfId="23383"/>
    <cellStyle name="Normal 14 2 4 3 2 4 2" xfId="23384"/>
    <cellStyle name="Normal 14 2 4 3 2 5" xfId="23385"/>
    <cellStyle name="Normal 14 2 4 3 3" xfId="23386"/>
    <cellStyle name="Normal 14 2 4 3 3 2" xfId="23387"/>
    <cellStyle name="Normal 14 2 4 3 3 2 2" xfId="23388"/>
    <cellStyle name="Normal 14 2 4 3 3 3" xfId="23389"/>
    <cellStyle name="Normal 14 2 4 3 4" xfId="23390"/>
    <cellStyle name="Normal 14 2 4 3 4 2" xfId="23391"/>
    <cellStyle name="Normal 14 2 4 3 4 2 2" xfId="23392"/>
    <cellStyle name="Normal 14 2 4 3 4 3" xfId="23393"/>
    <cellStyle name="Normal 14 2 4 3 5" xfId="23394"/>
    <cellStyle name="Normal 14 2 4 3 5 2" xfId="23395"/>
    <cellStyle name="Normal 14 2 4 3 6" xfId="23396"/>
    <cellStyle name="Normal 14 2 4 4" xfId="23397"/>
    <cellStyle name="Normal 14 2 4 4 2" xfId="23398"/>
    <cellStyle name="Normal 14 2 4 4 2 2" xfId="23399"/>
    <cellStyle name="Normal 14 2 4 4 2 2 2" xfId="23400"/>
    <cellStyle name="Normal 14 2 4 4 2 3" xfId="23401"/>
    <cellStyle name="Normal 14 2 4 4 3" xfId="23402"/>
    <cellStyle name="Normal 14 2 4 4 3 2" xfId="23403"/>
    <cellStyle name="Normal 14 2 4 4 3 2 2" xfId="23404"/>
    <cellStyle name="Normal 14 2 4 4 3 3" xfId="23405"/>
    <cellStyle name="Normal 14 2 4 4 4" xfId="23406"/>
    <cellStyle name="Normal 14 2 4 4 4 2" xfId="23407"/>
    <cellStyle name="Normal 14 2 4 4 5" xfId="23408"/>
    <cellStyle name="Normal 14 2 4 5" xfId="23409"/>
    <cellStyle name="Normal 14 2 4 5 2" xfId="23410"/>
    <cellStyle name="Normal 14 2 4 5 2 2" xfId="23411"/>
    <cellStyle name="Normal 14 2 4 5 3" xfId="23412"/>
    <cellStyle name="Normal 14 2 4 6" xfId="23413"/>
    <cellStyle name="Normal 14 2 4 6 2" xfId="23414"/>
    <cellStyle name="Normal 14 2 4 6 2 2" xfId="23415"/>
    <cellStyle name="Normal 14 2 4 6 3" xfId="23416"/>
    <cellStyle name="Normal 14 2 4 7" xfId="23417"/>
    <cellStyle name="Normal 14 2 4 7 2" xfId="23418"/>
    <cellStyle name="Normal 14 2 4 8" xfId="23419"/>
    <cellStyle name="Normal 14 2 5" xfId="23420"/>
    <cellStyle name="Normal 14 2 5 2" xfId="23421"/>
    <cellStyle name="Normal 14 2 5 2 2" xfId="23422"/>
    <cellStyle name="Normal 14 2 5 2 2 2" xfId="23423"/>
    <cellStyle name="Normal 14 2 5 2 2 2 2" xfId="23424"/>
    <cellStyle name="Normal 14 2 5 2 2 2 2 2" xfId="23425"/>
    <cellStyle name="Normal 14 2 5 2 2 2 3" xfId="23426"/>
    <cellStyle name="Normal 14 2 5 2 2 3" xfId="23427"/>
    <cellStyle name="Normal 14 2 5 2 2 3 2" xfId="23428"/>
    <cellStyle name="Normal 14 2 5 2 2 3 2 2" xfId="23429"/>
    <cellStyle name="Normal 14 2 5 2 2 3 3" xfId="23430"/>
    <cellStyle name="Normal 14 2 5 2 2 4" xfId="23431"/>
    <cellStyle name="Normal 14 2 5 2 2 4 2" xfId="23432"/>
    <cellStyle name="Normal 14 2 5 2 2 5" xfId="23433"/>
    <cellStyle name="Normal 14 2 5 2 3" xfId="23434"/>
    <cellStyle name="Normal 14 2 5 2 3 2" xfId="23435"/>
    <cellStyle name="Normal 14 2 5 2 3 2 2" xfId="23436"/>
    <cellStyle name="Normal 14 2 5 2 3 3" xfId="23437"/>
    <cellStyle name="Normal 14 2 5 2 4" xfId="23438"/>
    <cellStyle name="Normal 14 2 5 2 4 2" xfId="23439"/>
    <cellStyle name="Normal 14 2 5 2 4 2 2" xfId="23440"/>
    <cellStyle name="Normal 14 2 5 2 4 3" xfId="23441"/>
    <cellStyle name="Normal 14 2 5 2 5" xfId="23442"/>
    <cellStyle name="Normal 14 2 5 2 5 2" xfId="23443"/>
    <cellStyle name="Normal 14 2 5 2 6" xfId="23444"/>
    <cellStyle name="Normal 14 2 5 3" xfId="23445"/>
    <cellStyle name="Normal 14 2 5 3 2" xfId="23446"/>
    <cellStyle name="Normal 14 2 5 3 2 2" xfId="23447"/>
    <cellStyle name="Normal 14 2 5 3 2 2 2" xfId="23448"/>
    <cellStyle name="Normal 14 2 5 3 2 3" xfId="23449"/>
    <cellStyle name="Normal 14 2 5 3 3" xfId="23450"/>
    <cellStyle name="Normal 14 2 5 3 3 2" xfId="23451"/>
    <cellStyle name="Normal 14 2 5 3 3 2 2" xfId="23452"/>
    <cellStyle name="Normal 14 2 5 3 3 3" xfId="23453"/>
    <cellStyle name="Normal 14 2 5 3 4" xfId="23454"/>
    <cellStyle name="Normal 14 2 5 3 4 2" xfId="23455"/>
    <cellStyle name="Normal 14 2 5 3 5" xfId="23456"/>
    <cellStyle name="Normal 14 2 5 4" xfId="23457"/>
    <cellStyle name="Normal 14 2 5 4 2" xfId="23458"/>
    <cellStyle name="Normal 14 2 5 4 2 2" xfId="23459"/>
    <cellStyle name="Normal 14 2 5 4 3" xfId="23460"/>
    <cellStyle name="Normal 14 2 5 5" xfId="23461"/>
    <cellStyle name="Normal 14 2 5 5 2" xfId="23462"/>
    <cellStyle name="Normal 14 2 5 5 2 2" xfId="23463"/>
    <cellStyle name="Normal 14 2 5 5 3" xfId="23464"/>
    <cellStyle name="Normal 14 2 5 6" xfId="23465"/>
    <cellStyle name="Normal 14 2 5 6 2" xfId="23466"/>
    <cellStyle name="Normal 14 2 5 7" xfId="23467"/>
    <cellStyle name="Normal 14 2 6" xfId="23468"/>
    <cellStyle name="Normal 14 2 6 2" xfId="23469"/>
    <cellStyle name="Normal 14 2 6 2 2" xfId="23470"/>
    <cellStyle name="Normal 14 2 6 2 2 2" xfId="23471"/>
    <cellStyle name="Normal 14 2 6 2 2 2 2" xfId="23472"/>
    <cellStyle name="Normal 14 2 6 2 2 3" xfId="23473"/>
    <cellStyle name="Normal 14 2 6 2 3" xfId="23474"/>
    <cellStyle name="Normal 14 2 6 2 3 2" xfId="23475"/>
    <cellStyle name="Normal 14 2 6 2 3 2 2" xfId="23476"/>
    <cellStyle name="Normal 14 2 6 2 3 3" xfId="23477"/>
    <cellStyle name="Normal 14 2 6 2 4" xfId="23478"/>
    <cellStyle name="Normal 14 2 6 2 4 2" xfId="23479"/>
    <cellStyle name="Normal 14 2 6 2 5" xfId="23480"/>
    <cellStyle name="Normal 14 2 6 3" xfId="23481"/>
    <cellStyle name="Normal 14 2 6 3 2" xfId="23482"/>
    <cellStyle name="Normal 14 2 6 3 2 2" xfId="23483"/>
    <cellStyle name="Normal 14 2 6 3 3" xfId="23484"/>
    <cellStyle name="Normal 14 2 6 4" xfId="23485"/>
    <cellStyle name="Normal 14 2 6 4 2" xfId="23486"/>
    <cellStyle name="Normal 14 2 6 4 2 2" xfId="23487"/>
    <cellStyle name="Normal 14 2 6 4 3" xfId="23488"/>
    <cellStyle name="Normal 14 2 6 5" xfId="23489"/>
    <cellStyle name="Normal 14 2 6 5 2" xfId="23490"/>
    <cellStyle name="Normal 14 2 6 6" xfId="23491"/>
    <cellStyle name="Normal 14 2 7" xfId="23492"/>
    <cellStyle name="Normal 14 2 7 2" xfId="23493"/>
    <cellStyle name="Normal 14 2 7 2 2" xfId="23494"/>
    <cellStyle name="Normal 14 2 7 2 2 2" xfId="23495"/>
    <cellStyle name="Normal 14 2 7 2 3" xfId="23496"/>
    <cellStyle name="Normal 14 2 7 3" xfId="23497"/>
    <cellStyle name="Normal 14 2 7 3 2" xfId="23498"/>
    <cellStyle name="Normal 14 2 7 3 2 2" xfId="23499"/>
    <cellStyle name="Normal 14 2 7 3 3" xfId="23500"/>
    <cellStyle name="Normal 14 2 7 4" xfId="23501"/>
    <cellStyle name="Normal 14 2 7 4 2" xfId="23502"/>
    <cellStyle name="Normal 14 2 7 5" xfId="23503"/>
    <cellStyle name="Normal 14 2 8" xfId="23504"/>
    <cellStyle name="Normal 14 2 8 2" xfId="23505"/>
    <cellStyle name="Normal 14 2 8 2 2" xfId="23506"/>
    <cellStyle name="Normal 14 2 8 3" xfId="23507"/>
    <cellStyle name="Normal 14 2 9" xfId="23508"/>
    <cellStyle name="Normal 14 2 9 2" xfId="23509"/>
    <cellStyle name="Normal 14 2 9 2 2" xfId="23510"/>
    <cellStyle name="Normal 14 2 9 3" xfId="23511"/>
    <cellStyle name="Normal 14 3" xfId="479"/>
    <cellStyle name="Normal 14 3 10" xfId="23512"/>
    <cellStyle name="Normal 14 3 10 2" xfId="23513"/>
    <cellStyle name="Normal 14 3 11" xfId="23514"/>
    <cellStyle name="Normal 14 3 2" xfId="480"/>
    <cellStyle name="Normal 14 3 2 10" xfId="23515"/>
    <cellStyle name="Normal 14 3 2 2" xfId="23516"/>
    <cellStyle name="Normal 14 3 2 2 2" xfId="23517"/>
    <cellStyle name="Normal 14 3 2 2 2 2" xfId="23518"/>
    <cellStyle name="Normal 14 3 2 2 2 2 2" xfId="23519"/>
    <cellStyle name="Normal 14 3 2 2 2 2 2 2" xfId="23520"/>
    <cellStyle name="Normal 14 3 2 2 2 2 2 2 2" xfId="23521"/>
    <cellStyle name="Normal 14 3 2 2 2 2 2 2 2 2" xfId="23522"/>
    <cellStyle name="Normal 14 3 2 2 2 2 2 2 3" xfId="23523"/>
    <cellStyle name="Normal 14 3 2 2 2 2 2 3" xfId="23524"/>
    <cellStyle name="Normal 14 3 2 2 2 2 2 3 2" xfId="23525"/>
    <cellStyle name="Normal 14 3 2 2 2 2 2 3 2 2" xfId="23526"/>
    <cellStyle name="Normal 14 3 2 2 2 2 2 3 3" xfId="23527"/>
    <cellStyle name="Normal 14 3 2 2 2 2 2 4" xfId="23528"/>
    <cellStyle name="Normal 14 3 2 2 2 2 2 4 2" xfId="23529"/>
    <cellStyle name="Normal 14 3 2 2 2 2 2 5" xfId="23530"/>
    <cellStyle name="Normal 14 3 2 2 2 2 3" xfId="23531"/>
    <cellStyle name="Normal 14 3 2 2 2 2 3 2" xfId="23532"/>
    <cellStyle name="Normal 14 3 2 2 2 2 3 2 2" xfId="23533"/>
    <cellStyle name="Normal 14 3 2 2 2 2 3 3" xfId="23534"/>
    <cellStyle name="Normal 14 3 2 2 2 2 4" xfId="23535"/>
    <cellStyle name="Normal 14 3 2 2 2 2 4 2" xfId="23536"/>
    <cellStyle name="Normal 14 3 2 2 2 2 4 2 2" xfId="23537"/>
    <cellStyle name="Normal 14 3 2 2 2 2 4 3" xfId="23538"/>
    <cellStyle name="Normal 14 3 2 2 2 2 5" xfId="23539"/>
    <cellStyle name="Normal 14 3 2 2 2 2 5 2" xfId="23540"/>
    <cellStyle name="Normal 14 3 2 2 2 2 6" xfId="23541"/>
    <cellStyle name="Normal 14 3 2 2 2 3" xfId="23542"/>
    <cellStyle name="Normal 14 3 2 2 2 3 2" xfId="23543"/>
    <cellStyle name="Normal 14 3 2 2 2 3 2 2" xfId="23544"/>
    <cellStyle name="Normal 14 3 2 2 2 3 2 2 2" xfId="23545"/>
    <cellStyle name="Normal 14 3 2 2 2 3 2 3" xfId="23546"/>
    <cellStyle name="Normal 14 3 2 2 2 3 3" xfId="23547"/>
    <cellStyle name="Normal 14 3 2 2 2 3 3 2" xfId="23548"/>
    <cellStyle name="Normal 14 3 2 2 2 3 3 2 2" xfId="23549"/>
    <cellStyle name="Normal 14 3 2 2 2 3 3 3" xfId="23550"/>
    <cellStyle name="Normal 14 3 2 2 2 3 4" xfId="23551"/>
    <cellStyle name="Normal 14 3 2 2 2 3 4 2" xfId="23552"/>
    <cellStyle name="Normal 14 3 2 2 2 3 5" xfId="23553"/>
    <cellStyle name="Normal 14 3 2 2 2 4" xfId="23554"/>
    <cellStyle name="Normal 14 3 2 2 2 4 2" xfId="23555"/>
    <cellStyle name="Normal 14 3 2 2 2 4 2 2" xfId="23556"/>
    <cellStyle name="Normal 14 3 2 2 2 4 3" xfId="23557"/>
    <cellStyle name="Normal 14 3 2 2 2 5" xfId="23558"/>
    <cellStyle name="Normal 14 3 2 2 2 5 2" xfId="23559"/>
    <cellStyle name="Normal 14 3 2 2 2 5 2 2" xfId="23560"/>
    <cellStyle name="Normal 14 3 2 2 2 5 3" xfId="23561"/>
    <cellStyle name="Normal 14 3 2 2 2 6" xfId="23562"/>
    <cellStyle name="Normal 14 3 2 2 2 6 2" xfId="23563"/>
    <cellStyle name="Normal 14 3 2 2 2 7" xfId="23564"/>
    <cellStyle name="Normal 14 3 2 2 3" xfId="23565"/>
    <cellStyle name="Normal 14 3 2 2 3 2" xfId="23566"/>
    <cellStyle name="Normal 14 3 2 2 3 2 2" xfId="23567"/>
    <cellStyle name="Normal 14 3 2 2 3 2 2 2" xfId="23568"/>
    <cellStyle name="Normal 14 3 2 2 3 2 2 2 2" xfId="23569"/>
    <cellStyle name="Normal 14 3 2 2 3 2 2 3" xfId="23570"/>
    <cellStyle name="Normal 14 3 2 2 3 2 3" xfId="23571"/>
    <cellStyle name="Normal 14 3 2 2 3 2 3 2" xfId="23572"/>
    <cellStyle name="Normal 14 3 2 2 3 2 3 2 2" xfId="23573"/>
    <cellStyle name="Normal 14 3 2 2 3 2 3 3" xfId="23574"/>
    <cellStyle name="Normal 14 3 2 2 3 2 4" xfId="23575"/>
    <cellStyle name="Normal 14 3 2 2 3 2 4 2" xfId="23576"/>
    <cellStyle name="Normal 14 3 2 2 3 2 5" xfId="23577"/>
    <cellStyle name="Normal 14 3 2 2 3 3" xfId="23578"/>
    <cellStyle name="Normal 14 3 2 2 3 3 2" xfId="23579"/>
    <cellStyle name="Normal 14 3 2 2 3 3 2 2" xfId="23580"/>
    <cellStyle name="Normal 14 3 2 2 3 3 3" xfId="23581"/>
    <cellStyle name="Normal 14 3 2 2 3 4" xfId="23582"/>
    <cellStyle name="Normal 14 3 2 2 3 4 2" xfId="23583"/>
    <cellStyle name="Normal 14 3 2 2 3 4 2 2" xfId="23584"/>
    <cellStyle name="Normal 14 3 2 2 3 4 3" xfId="23585"/>
    <cellStyle name="Normal 14 3 2 2 3 5" xfId="23586"/>
    <cellStyle name="Normal 14 3 2 2 3 5 2" xfId="23587"/>
    <cellStyle name="Normal 14 3 2 2 3 6" xfId="23588"/>
    <cellStyle name="Normal 14 3 2 2 4" xfId="23589"/>
    <cellStyle name="Normal 14 3 2 2 4 2" xfId="23590"/>
    <cellStyle name="Normal 14 3 2 2 4 2 2" xfId="23591"/>
    <cellStyle name="Normal 14 3 2 2 4 2 2 2" xfId="23592"/>
    <cellStyle name="Normal 14 3 2 2 4 2 3" xfId="23593"/>
    <cellStyle name="Normal 14 3 2 2 4 3" xfId="23594"/>
    <cellStyle name="Normal 14 3 2 2 4 3 2" xfId="23595"/>
    <cellStyle name="Normal 14 3 2 2 4 3 2 2" xfId="23596"/>
    <cellStyle name="Normal 14 3 2 2 4 3 3" xfId="23597"/>
    <cellStyle name="Normal 14 3 2 2 4 4" xfId="23598"/>
    <cellStyle name="Normal 14 3 2 2 4 4 2" xfId="23599"/>
    <cellStyle name="Normal 14 3 2 2 4 5" xfId="23600"/>
    <cellStyle name="Normal 14 3 2 2 5" xfId="23601"/>
    <cellStyle name="Normal 14 3 2 2 5 2" xfId="23602"/>
    <cellStyle name="Normal 14 3 2 2 5 2 2" xfId="23603"/>
    <cellStyle name="Normal 14 3 2 2 5 3" xfId="23604"/>
    <cellStyle name="Normal 14 3 2 2 6" xfId="23605"/>
    <cellStyle name="Normal 14 3 2 2 6 2" xfId="23606"/>
    <cellStyle name="Normal 14 3 2 2 6 2 2" xfId="23607"/>
    <cellStyle name="Normal 14 3 2 2 6 3" xfId="23608"/>
    <cellStyle name="Normal 14 3 2 2 7" xfId="23609"/>
    <cellStyle name="Normal 14 3 2 2 7 2" xfId="23610"/>
    <cellStyle name="Normal 14 3 2 2 8" xfId="23611"/>
    <cellStyle name="Normal 14 3 2 3" xfId="23612"/>
    <cellStyle name="Normal 14 3 2 3 2" xfId="23613"/>
    <cellStyle name="Normal 14 3 2 3 2 2" xfId="23614"/>
    <cellStyle name="Normal 14 3 2 3 2 2 2" xfId="23615"/>
    <cellStyle name="Normal 14 3 2 3 2 2 2 2" xfId="23616"/>
    <cellStyle name="Normal 14 3 2 3 2 2 2 2 2" xfId="23617"/>
    <cellStyle name="Normal 14 3 2 3 2 2 2 3" xfId="23618"/>
    <cellStyle name="Normal 14 3 2 3 2 2 3" xfId="23619"/>
    <cellStyle name="Normal 14 3 2 3 2 2 3 2" xfId="23620"/>
    <cellStyle name="Normal 14 3 2 3 2 2 3 2 2" xfId="23621"/>
    <cellStyle name="Normal 14 3 2 3 2 2 3 3" xfId="23622"/>
    <cellStyle name="Normal 14 3 2 3 2 2 4" xfId="23623"/>
    <cellStyle name="Normal 14 3 2 3 2 2 4 2" xfId="23624"/>
    <cellStyle name="Normal 14 3 2 3 2 2 5" xfId="23625"/>
    <cellStyle name="Normal 14 3 2 3 2 3" xfId="23626"/>
    <cellStyle name="Normal 14 3 2 3 2 3 2" xfId="23627"/>
    <cellStyle name="Normal 14 3 2 3 2 3 2 2" xfId="23628"/>
    <cellStyle name="Normal 14 3 2 3 2 3 3" xfId="23629"/>
    <cellStyle name="Normal 14 3 2 3 2 4" xfId="23630"/>
    <cellStyle name="Normal 14 3 2 3 2 4 2" xfId="23631"/>
    <cellStyle name="Normal 14 3 2 3 2 4 2 2" xfId="23632"/>
    <cellStyle name="Normal 14 3 2 3 2 4 3" xfId="23633"/>
    <cellStyle name="Normal 14 3 2 3 2 5" xfId="23634"/>
    <cellStyle name="Normal 14 3 2 3 2 5 2" xfId="23635"/>
    <cellStyle name="Normal 14 3 2 3 2 6" xfId="23636"/>
    <cellStyle name="Normal 14 3 2 3 3" xfId="23637"/>
    <cellStyle name="Normal 14 3 2 3 3 2" xfId="23638"/>
    <cellStyle name="Normal 14 3 2 3 3 2 2" xfId="23639"/>
    <cellStyle name="Normal 14 3 2 3 3 2 2 2" xfId="23640"/>
    <cellStyle name="Normal 14 3 2 3 3 2 3" xfId="23641"/>
    <cellStyle name="Normal 14 3 2 3 3 3" xfId="23642"/>
    <cellStyle name="Normal 14 3 2 3 3 3 2" xfId="23643"/>
    <cellStyle name="Normal 14 3 2 3 3 3 2 2" xfId="23644"/>
    <cellStyle name="Normal 14 3 2 3 3 3 3" xfId="23645"/>
    <cellStyle name="Normal 14 3 2 3 3 4" xfId="23646"/>
    <cellStyle name="Normal 14 3 2 3 3 4 2" xfId="23647"/>
    <cellStyle name="Normal 14 3 2 3 3 5" xfId="23648"/>
    <cellStyle name="Normal 14 3 2 3 4" xfId="23649"/>
    <cellStyle name="Normal 14 3 2 3 4 2" xfId="23650"/>
    <cellStyle name="Normal 14 3 2 3 4 2 2" xfId="23651"/>
    <cellStyle name="Normal 14 3 2 3 4 3" xfId="23652"/>
    <cellStyle name="Normal 14 3 2 3 5" xfId="23653"/>
    <cellStyle name="Normal 14 3 2 3 5 2" xfId="23654"/>
    <cellStyle name="Normal 14 3 2 3 5 2 2" xfId="23655"/>
    <cellStyle name="Normal 14 3 2 3 5 3" xfId="23656"/>
    <cellStyle name="Normal 14 3 2 3 6" xfId="23657"/>
    <cellStyle name="Normal 14 3 2 3 6 2" xfId="23658"/>
    <cellStyle name="Normal 14 3 2 3 7" xfId="23659"/>
    <cellStyle name="Normal 14 3 2 4" xfId="23660"/>
    <cellStyle name="Normal 14 3 2 4 2" xfId="23661"/>
    <cellStyle name="Normal 14 3 2 4 2 2" xfId="23662"/>
    <cellStyle name="Normal 14 3 2 4 2 2 2" xfId="23663"/>
    <cellStyle name="Normal 14 3 2 4 2 2 2 2" xfId="23664"/>
    <cellStyle name="Normal 14 3 2 4 2 2 3" xfId="23665"/>
    <cellStyle name="Normal 14 3 2 4 2 3" xfId="23666"/>
    <cellStyle name="Normal 14 3 2 4 2 3 2" xfId="23667"/>
    <cellStyle name="Normal 14 3 2 4 2 3 2 2" xfId="23668"/>
    <cellStyle name="Normal 14 3 2 4 2 3 3" xfId="23669"/>
    <cellStyle name="Normal 14 3 2 4 2 4" xfId="23670"/>
    <cellStyle name="Normal 14 3 2 4 2 4 2" xfId="23671"/>
    <cellStyle name="Normal 14 3 2 4 2 5" xfId="23672"/>
    <cellStyle name="Normal 14 3 2 4 3" xfId="23673"/>
    <cellStyle name="Normal 14 3 2 4 3 2" xfId="23674"/>
    <cellStyle name="Normal 14 3 2 4 3 2 2" xfId="23675"/>
    <cellStyle name="Normal 14 3 2 4 3 3" xfId="23676"/>
    <cellStyle name="Normal 14 3 2 4 4" xfId="23677"/>
    <cellStyle name="Normal 14 3 2 4 4 2" xfId="23678"/>
    <cellStyle name="Normal 14 3 2 4 4 2 2" xfId="23679"/>
    <cellStyle name="Normal 14 3 2 4 4 3" xfId="23680"/>
    <cellStyle name="Normal 14 3 2 4 5" xfId="23681"/>
    <cellStyle name="Normal 14 3 2 4 5 2" xfId="23682"/>
    <cellStyle name="Normal 14 3 2 4 6" xfId="23683"/>
    <cellStyle name="Normal 14 3 2 5" xfId="23684"/>
    <cellStyle name="Normal 14 3 2 5 2" xfId="23685"/>
    <cellStyle name="Normal 14 3 2 5 2 2" xfId="23686"/>
    <cellStyle name="Normal 14 3 2 5 2 2 2" xfId="23687"/>
    <cellStyle name="Normal 14 3 2 5 2 3" xfId="23688"/>
    <cellStyle name="Normal 14 3 2 5 3" xfId="23689"/>
    <cellStyle name="Normal 14 3 2 5 3 2" xfId="23690"/>
    <cellStyle name="Normal 14 3 2 5 3 2 2" xfId="23691"/>
    <cellStyle name="Normal 14 3 2 5 3 3" xfId="23692"/>
    <cellStyle name="Normal 14 3 2 5 4" xfId="23693"/>
    <cellStyle name="Normal 14 3 2 5 4 2" xfId="23694"/>
    <cellStyle name="Normal 14 3 2 5 5" xfId="23695"/>
    <cellStyle name="Normal 14 3 2 6" xfId="23696"/>
    <cellStyle name="Normal 14 3 2 6 2" xfId="23697"/>
    <cellStyle name="Normal 14 3 2 6 2 2" xfId="23698"/>
    <cellStyle name="Normal 14 3 2 6 3" xfId="23699"/>
    <cellStyle name="Normal 14 3 2 7" xfId="23700"/>
    <cellStyle name="Normal 14 3 2 7 2" xfId="23701"/>
    <cellStyle name="Normal 14 3 2 7 2 2" xfId="23702"/>
    <cellStyle name="Normal 14 3 2 7 3" xfId="23703"/>
    <cellStyle name="Normal 14 3 2 8" xfId="23704"/>
    <cellStyle name="Normal 14 3 2 8 2" xfId="23705"/>
    <cellStyle name="Normal 14 3 2 9" xfId="23706"/>
    <cellStyle name="Normal 14 3 3" xfId="23707"/>
    <cellStyle name="Normal 14 3 3 2" xfId="23708"/>
    <cellStyle name="Normal 14 3 3 2 2" xfId="23709"/>
    <cellStyle name="Normal 14 3 3 2 2 2" xfId="23710"/>
    <cellStyle name="Normal 14 3 3 2 2 2 2" xfId="23711"/>
    <cellStyle name="Normal 14 3 3 2 2 2 2 2" xfId="23712"/>
    <cellStyle name="Normal 14 3 3 2 2 2 2 2 2" xfId="23713"/>
    <cellStyle name="Normal 14 3 3 2 2 2 2 2 2 2" xfId="23714"/>
    <cellStyle name="Normal 14 3 3 2 2 2 2 2 3" xfId="23715"/>
    <cellStyle name="Normal 14 3 3 2 2 2 2 3" xfId="23716"/>
    <cellStyle name="Normal 14 3 3 2 2 2 2 3 2" xfId="23717"/>
    <cellStyle name="Normal 14 3 3 2 2 2 2 3 2 2" xfId="23718"/>
    <cellStyle name="Normal 14 3 3 2 2 2 2 3 3" xfId="23719"/>
    <cellStyle name="Normal 14 3 3 2 2 2 2 4" xfId="23720"/>
    <cellStyle name="Normal 14 3 3 2 2 2 2 4 2" xfId="23721"/>
    <cellStyle name="Normal 14 3 3 2 2 2 2 5" xfId="23722"/>
    <cellStyle name="Normal 14 3 3 2 2 2 3" xfId="23723"/>
    <cellStyle name="Normal 14 3 3 2 2 2 3 2" xfId="23724"/>
    <cellStyle name="Normal 14 3 3 2 2 2 3 2 2" xfId="23725"/>
    <cellStyle name="Normal 14 3 3 2 2 2 3 3" xfId="23726"/>
    <cellStyle name="Normal 14 3 3 2 2 2 4" xfId="23727"/>
    <cellStyle name="Normal 14 3 3 2 2 2 4 2" xfId="23728"/>
    <cellStyle name="Normal 14 3 3 2 2 2 4 2 2" xfId="23729"/>
    <cellStyle name="Normal 14 3 3 2 2 2 4 3" xfId="23730"/>
    <cellStyle name="Normal 14 3 3 2 2 2 5" xfId="23731"/>
    <cellStyle name="Normal 14 3 3 2 2 2 5 2" xfId="23732"/>
    <cellStyle name="Normal 14 3 3 2 2 2 6" xfId="23733"/>
    <cellStyle name="Normal 14 3 3 2 2 3" xfId="23734"/>
    <cellStyle name="Normal 14 3 3 2 2 3 2" xfId="23735"/>
    <cellStyle name="Normal 14 3 3 2 2 3 2 2" xfId="23736"/>
    <cellStyle name="Normal 14 3 3 2 2 3 2 2 2" xfId="23737"/>
    <cellStyle name="Normal 14 3 3 2 2 3 2 3" xfId="23738"/>
    <cellStyle name="Normal 14 3 3 2 2 3 3" xfId="23739"/>
    <cellStyle name="Normal 14 3 3 2 2 3 3 2" xfId="23740"/>
    <cellStyle name="Normal 14 3 3 2 2 3 3 2 2" xfId="23741"/>
    <cellStyle name="Normal 14 3 3 2 2 3 3 3" xfId="23742"/>
    <cellStyle name="Normal 14 3 3 2 2 3 4" xfId="23743"/>
    <cellStyle name="Normal 14 3 3 2 2 3 4 2" xfId="23744"/>
    <cellStyle name="Normal 14 3 3 2 2 3 5" xfId="23745"/>
    <cellStyle name="Normal 14 3 3 2 2 4" xfId="23746"/>
    <cellStyle name="Normal 14 3 3 2 2 4 2" xfId="23747"/>
    <cellStyle name="Normal 14 3 3 2 2 4 2 2" xfId="23748"/>
    <cellStyle name="Normal 14 3 3 2 2 4 3" xfId="23749"/>
    <cellStyle name="Normal 14 3 3 2 2 5" xfId="23750"/>
    <cellStyle name="Normal 14 3 3 2 2 5 2" xfId="23751"/>
    <cellStyle name="Normal 14 3 3 2 2 5 2 2" xfId="23752"/>
    <cellStyle name="Normal 14 3 3 2 2 5 3" xfId="23753"/>
    <cellStyle name="Normal 14 3 3 2 2 6" xfId="23754"/>
    <cellStyle name="Normal 14 3 3 2 2 6 2" xfId="23755"/>
    <cellStyle name="Normal 14 3 3 2 2 7" xfId="23756"/>
    <cellStyle name="Normal 14 3 3 2 3" xfId="23757"/>
    <cellStyle name="Normal 14 3 3 2 3 2" xfId="23758"/>
    <cellStyle name="Normal 14 3 3 2 3 2 2" xfId="23759"/>
    <cellStyle name="Normal 14 3 3 2 3 2 2 2" xfId="23760"/>
    <cellStyle name="Normal 14 3 3 2 3 2 2 2 2" xfId="23761"/>
    <cellStyle name="Normal 14 3 3 2 3 2 2 3" xfId="23762"/>
    <cellStyle name="Normal 14 3 3 2 3 2 3" xfId="23763"/>
    <cellStyle name="Normal 14 3 3 2 3 2 3 2" xfId="23764"/>
    <cellStyle name="Normal 14 3 3 2 3 2 3 2 2" xfId="23765"/>
    <cellStyle name="Normal 14 3 3 2 3 2 3 3" xfId="23766"/>
    <cellStyle name="Normal 14 3 3 2 3 2 4" xfId="23767"/>
    <cellStyle name="Normal 14 3 3 2 3 2 4 2" xfId="23768"/>
    <cellStyle name="Normal 14 3 3 2 3 2 5" xfId="23769"/>
    <cellStyle name="Normal 14 3 3 2 3 3" xfId="23770"/>
    <cellStyle name="Normal 14 3 3 2 3 3 2" xfId="23771"/>
    <cellStyle name="Normal 14 3 3 2 3 3 2 2" xfId="23772"/>
    <cellStyle name="Normal 14 3 3 2 3 3 3" xfId="23773"/>
    <cellStyle name="Normal 14 3 3 2 3 4" xfId="23774"/>
    <cellStyle name="Normal 14 3 3 2 3 4 2" xfId="23775"/>
    <cellStyle name="Normal 14 3 3 2 3 4 2 2" xfId="23776"/>
    <cellStyle name="Normal 14 3 3 2 3 4 3" xfId="23777"/>
    <cellStyle name="Normal 14 3 3 2 3 5" xfId="23778"/>
    <cellStyle name="Normal 14 3 3 2 3 5 2" xfId="23779"/>
    <cellStyle name="Normal 14 3 3 2 3 6" xfId="23780"/>
    <cellStyle name="Normal 14 3 3 2 4" xfId="23781"/>
    <cellStyle name="Normal 14 3 3 2 4 2" xfId="23782"/>
    <cellStyle name="Normal 14 3 3 2 4 2 2" xfId="23783"/>
    <cellStyle name="Normal 14 3 3 2 4 2 2 2" xfId="23784"/>
    <cellStyle name="Normal 14 3 3 2 4 2 3" xfId="23785"/>
    <cellStyle name="Normal 14 3 3 2 4 3" xfId="23786"/>
    <cellStyle name="Normal 14 3 3 2 4 3 2" xfId="23787"/>
    <cellStyle name="Normal 14 3 3 2 4 3 2 2" xfId="23788"/>
    <cellStyle name="Normal 14 3 3 2 4 3 3" xfId="23789"/>
    <cellStyle name="Normal 14 3 3 2 4 4" xfId="23790"/>
    <cellStyle name="Normal 14 3 3 2 4 4 2" xfId="23791"/>
    <cellStyle name="Normal 14 3 3 2 4 5" xfId="23792"/>
    <cellStyle name="Normal 14 3 3 2 5" xfId="23793"/>
    <cellStyle name="Normal 14 3 3 2 5 2" xfId="23794"/>
    <cellStyle name="Normal 14 3 3 2 5 2 2" xfId="23795"/>
    <cellStyle name="Normal 14 3 3 2 5 3" xfId="23796"/>
    <cellStyle name="Normal 14 3 3 2 6" xfId="23797"/>
    <cellStyle name="Normal 14 3 3 2 6 2" xfId="23798"/>
    <cellStyle name="Normal 14 3 3 2 6 2 2" xfId="23799"/>
    <cellStyle name="Normal 14 3 3 2 6 3" xfId="23800"/>
    <cellStyle name="Normal 14 3 3 2 7" xfId="23801"/>
    <cellStyle name="Normal 14 3 3 2 7 2" xfId="23802"/>
    <cellStyle name="Normal 14 3 3 2 8" xfId="23803"/>
    <cellStyle name="Normal 14 3 3 3" xfId="23804"/>
    <cellStyle name="Normal 14 3 3 3 2" xfId="23805"/>
    <cellStyle name="Normal 14 3 3 3 2 2" xfId="23806"/>
    <cellStyle name="Normal 14 3 3 3 2 2 2" xfId="23807"/>
    <cellStyle name="Normal 14 3 3 3 2 2 2 2" xfId="23808"/>
    <cellStyle name="Normal 14 3 3 3 2 2 2 2 2" xfId="23809"/>
    <cellStyle name="Normal 14 3 3 3 2 2 2 3" xfId="23810"/>
    <cellStyle name="Normal 14 3 3 3 2 2 3" xfId="23811"/>
    <cellStyle name="Normal 14 3 3 3 2 2 3 2" xfId="23812"/>
    <cellStyle name="Normal 14 3 3 3 2 2 3 2 2" xfId="23813"/>
    <cellStyle name="Normal 14 3 3 3 2 2 3 3" xfId="23814"/>
    <cellStyle name="Normal 14 3 3 3 2 2 4" xfId="23815"/>
    <cellStyle name="Normal 14 3 3 3 2 2 4 2" xfId="23816"/>
    <cellStyle name="Normal 14 3 3 3 2 2 5" xfId="23817"/>
    <cellStyle name="Normal 14 3 3 3 2 3" xfId="23818"/>
    <cellStyle name="Normal 14 3 3 3 2 3 2" xfId="23819"/>
    <cellStyle name="Normal 14 3 3 3 2 3 2 2" xfId="23820"/>
    <cellStyle name="Normal 14 3 3 3 2 3 3" xfId="23821"/>
    <cellStyle name="Normal 14 3 3 3 2 4" xfId="23822"/>
    <cellStyle name="Normal 14 3 3 3 2 4 2" xfId="23823"/>
    <cellStyle name="Normal 14 3 3 3 2 4 2 2" xfId="23824"/>
    <cellStyle name="Normal 14 3 3 3 2 4 3" xfId="23825"/>
    <cellStyle name="Normal 14 3 3 3 2 5" xfId="23826"/>
    <cellStyle name="Normal 14 3 3 3 2 5 2" xfId="23827"/>
    <cellStyle name="Normal 14 3 3 3 2 6" xfId="23828"/>
    <cellStyle name="Normal 14 3 3 3 3" xfId="23829"/>
    <cellStyle name="Normal 14 3 3 3 3 2" xfId="23830"/>
    <cellStyle name="Normal 14 3 3 3 3 2 2" xfId="23831"/>
    <cellStyle name="Normal 14 3 3 3 3 2 2 2" xfId="23832"/>
    <cellStyle name="Normal 14 3 3 3 3 2 3" xfId="23833"/>
    <cellStyle name="Normal 14 3 3 3 3 3" xfId="23834"/>
    <cellStyle name="Normal 14 3 3 3 3 3 2" xfId="23835"/>
    <cellStyle name="Normal 14 3 3 3 3 3 2 2" xfId="23836"/>
    <cellStyle name="Normal 14 3 3 3 3 3 3" xfId="23837"/>
    <cellStyle name="Normal 14 3 3 3 3 4" xfId="23838"/>
    <cellStyle name="Normal 14 3 3 3 3 4 2" xfId="23839"/>
    <cellStyle name="Normal 14 3 3 3 3 5" xfId="23840"/>
    <cellStyle name="Normal 14 3 3 3 4" xfId="23841"/>
    <cellStyle name="Normal 14 3 3 3 4 2" xfId="23842"/>
    <cellStyle name="Normal 14 3 3 3 4 2 2" xfId="23843"/>
    <cellStyle name="Normal 14 3 3 3 4 3" xfId="23844"/>
    <cellStyle name="Normal 14 3 3 3 5" xfId="23845"/>
    <cellStyle name="Normal 14 3 3 3 5 2" xfId="23846"/>
    <cellStyle name="Normal 14 3 3 3 5 2 2" xfId="23847"/>
    <cellStyle name="Normal 14 3 3 3 5 3" xfId="23848"/>
    <cellStyle name="Normal 14 3 3 3 6" xfId="23849"/>
    <cellStyle name="Normal 14 3 3 3 6 2" xfId="23850"/>
    <cellStyle name="Normal 14 3 3 3 7" xfId="23851"/>
    <cellStyle name="Normal 14 3 3 4" xfId="23852"/>
    <cellStyle name="Normal 14 3 3 4 2" xfId="23853"/>
    <cellStyle name="Normal 14 3 3 4 2 2" xfId="23854"/>
    <cellStyle name="Normal 14 3 3 4 2 2 2" xfId="23855"/>
    <cellStyle name="Normal 14 3 3 4 2 2 2 2" xfId="23856"/>
    <cellStyle name="Normal 14 3 3 4 2 2 3" xfId="23857"/>
    <cellStyle name="Normal 14 3 3 4 2 3" xfId="23858"/>
    <cellStyle name="Normal 14 3 3 4 2 3 2" xfId="23859"/>
    <cellStyle name="Normal 14 3 3 4 2 3 2 2" xfId="23860"/>
    <cellStyle name="Normal 14 3 3 4 2 3 3" xfId="23861"/>
    <cellStyle name="Normal 14 3 3 4 2 4" xfId="23862"/>
    <cellStyle name="Normal 14 3 3 4 2 4 2" xfId="23863"/>
    <cellStyle name="Normal 14 3 3 4 2 5" xfId="23864"/>
    <cellStyle name="Normal 14 3 3 4 3" xfId="23865"/>
    <cellStyle name="Normal 14 3 3 4 3 2" xfId="23866"/>
    <cellStyle name="Normal 14 3 3 4 3 2 2" xfId="23867"/>
    <cellStyle name="Normal 14 3 3 4 3 3" xfId="23868"/>
    <cellStyle name="Normal 14 3 3 4 4" xfId="23869"/>
    <cellStyle name="Normal 14 3 3 4 4 2" xfId="23870"/>
    <cellStyle name="Normal 14 3 3 4 4 2 2" xfId="23871"/>
    <cellStyle name="Normal 14 3 3 4 4 3" xfId="23872"/>
    <cellStyle name="Normal 14 3 3 4 5" xfId="23873"/>
    <cellStyle name="Normal 14 3 3 4 5 2" xfId="23874"/>
    <cellStyle name="Normal 14 3 3 4 6" xfId="23875"/>
    <cellStyle name="Normal 14 3 3 5" xfId="23876"/>
    <cellStyle name="Normal 14 3 3 5 2" xfId="23877"/>
    <cellStyle name="Normal 14 3 3 5 2 2" xfId="23878"/>
    <cellStyle name="Normal 14 3 3 5 2 2 2" xfId="23879"/>
    <cellStyle name="Normal 14 3 3 5 2 3" xfId="23880"/>
    <cellStyle name="Normal 14 3 3 5 3" xfId="23881"/>
    <cellStyle name="Normal 14 3 3 5 3 2" xfId="23882"/>
    <cellStyle name="Normal 14 3 3 5 3 2 2" xfId="23883"/>
    <cellStyle name="Normal 14 3 3 5 3 3" xfId="23884"/>
    <cellStyle name="Normal 14 3 3 5 4" xfId="23885"/>
    <cellStyle name="Normal 14 3 3 5 4 2" xfId="23886"/>
    <cellStyle name="Normal 14 3 3 5 5" xfId="23887"/>
    <cellStyle name="Normal 14 3 3 6" xfId="23888"/>
    <cellStyle name="Normal 14 3 3 6 2" xfId="23889"/>
    <cellStyle name="Normal 14 3 3 6 2 2" xfId="23890"/>
    <cellStyle name="Normal 14 3 3 6 3" xfId="23891"/>
    <cellStyle name="Normal 14 3 3 7" xfId="23892"/>
    <cellStyle name="Normal 14 3 3 7 2" xfId="23893"/>
    <cellStyle name="Normal 14 3 3 7 2 2" xfId="23894"/>
    <cellStyle name="Normal 14 3 3 7 3" xfId="23895"/>
    <cellStyle name="Normal 14 3 3 8" xfId="23896"/>
    <cellStyle name="Normal 14 3 3 8 2" xfId="23897"/>
    <cellStyle name="Normal 14 3 3 9" xfId="23898"/>
    <cellStyle name="Normal 14 3 4" xfId="23899"/>
    <cellStyle name="Normal 14 3 4 2" xfId="23900"/>
    <cellStyle name="Normal 14 3 4 2 2" xfId="23901"/>
    <cellStyle name="Normal 14 3 4 2 2 2" xfId="23902"/>
    <cellStyle name="Normal 14 3 4 2 2 2 2" xfId="23903"/>
    <cellStyle name="Normal 14 3 4 2 2 2 2 2" xfId="23904"/>
    <cellStyle name="Normal 14 3 4 2 2 2 2 2 2" xfId="23905"/>
    <cellStyle name="Normal 14 3 4 2 2 2 2 3" xfId="23906"/>
    <cellStyle name="Normal 14 3 4 2 2 2 3" xfId="23907"/>
    <cellStyle name="Normal 14 3 4 2 2 2 3 2" xfId="23908"/>
    <cellStyle name="Normal 14 3 4 2 2 2 3 2 2" xfId="23909"/>
    <cellStyle name="Normal 14 3 4 2 2 2 3 3" xfId="23910"/>
    <cellStyle name="Normal 14 3 4 2 2 2 4" xfId="23911"/>
    <cellStyle name="Normal 14 3 4 2 2 2 4 2" xfId="23912"/>
    <cellStyle name="Normal 14 3 4 2 2 2 5" xfId="23913"/>
    <cellStyle name="Normal 14 3 4 2 2 3" xfId="23914"/>
    <cellStyle name="Normal 14 3 4 2 2 3 2" xfId="23915"/>
    <cellStyle name="Normal 14 3 4 2 2 3 2 2" xfId="23916"/>
    <cellStyle name="Normal 14 3 4 2 2 3 3" xfId="23917"/>
    <cellStyle name="Normal 14 3 4 2 2 4" xfId="23918"/>
    <cellStyle name="Normal 14 3 4 2 2 4 2" xfId="23919"/>
    <cellStyle name="Normal 14 3 4 2 2 4 2 2" xfId="23920"/>
    <cellStyle name="Normal 14 3 4 2 2 4 3" xfId="23921"/>
    <cellStyle name="Normal 14 3 4 2 2 5" xfId="23922"/>
    <cellStyle name="Normal 14 3 4 2 2 5 2" xfId="23923"/>
    <cellStyle name="Normal 14 3 4 2 2 6" xfId="23924"/>
    <cellStyle name="Normal 14 3 4 2 3" xfId="23925"/>
    <cellStyle name="Normal 14 3 4 2 3 2" xfId="23926"/>
    <cellStyle name="Normal 14 3 4 2 3 2 2" xfId="23927"/>
    <cellStyle name="Normal 14 3 4 2 3 2 2 2" xfId="23928"/>
    <cellStyle name="Normal 14 3 4 2 3 2 3" xfId="23929"/>
    <cellStyle name="Normal 14 3 4 2 3 3" xfId="23930"/>
    <cellStyle name="Normal 14 3 4 2 3 3 2" xfId="23931"/>
    <cellStyle name="Normal 14 3 4 2 3 3 2 2" xfId="23932"/>
    <cellStyle name="Normal 14 3 4 2 3 3 3" xfId="23933"/>
    <cellStyle name="Normal 14 3 4 2 3 4" xfId="23934"/>
    <cellStyle name="Normal 14 3 4 2 3 4 2" xfId="23935"/>
    <cellStyle name="Normal 14 3 4 2 3 5" xfId="23936"/>
    <cellStyle name="Normal 14 3 4 2 4" xfId="23937"/>
    <cellStyle name="Normal 14 3 4 2 4 2" xfId="23938"/>
    <cellStyle name="Normal 14 3 4 2 4 2 2" xfId="23939"/>
    <cellStyle name="Normal 14 3 4 2 4 3" xfId="23940"/>
    <cellStyle name="Normal 14 3 4 2 5" xfId="23941"/>
    <cellStyle name="Normal 14 3 4 2 5 2" xfId="23942"/>
    <cellStyle name="Normal 14 3 4 2 5 2 2" xfId="23943"/>
    <cellStyle name="Normal 14 3 4 2 5 3" xfId="23944"/>
    <cellStyle name="Normal 14 3 4 2 6" xfId="23945"/>
    <cellStyle name="Normal 14 3 4 2 6 2" xfId="23946"/>
    <cellStyle name="Normal 14 3 4 2 7" xfId="23947"/>
    <cellStyle name="Normal 14 3 4 3" xfId="23948"/>
    <cellStyle name="Normal 14 3 4 3 2" xfId="23949"/>
    <cellStyle name="Normal 14 3 4 3 2 2" xfId="23950"/>
    <cellStyle name="Normal 14 3 4 3 2 2 2" xfId="23951"/>
    <cellStyle name="Normal 14 3 4 3 2 2 2 2" xfId="23952"/>
    <cellStyle name="Normal 14 3 4 3 2 2 3" xfId="23953"/>
    <cellStyle name="Normal 14 3 4 3 2 3" xfId="23954"/>
    <cellStyle name="Normal 14 3 4 3 2 3 2" xfId="23955"/>
    <cellStyle name="Normal 14 3 4 3 2 3 2 2" xfId="23956"/>
    <cellStyle name="Normal 14 3 4 3 2 3 3" xfId="23957"/>
    <cellStyle name="Normal 14 3 4 3 2 4" xfId="23958"/>
    <cellStyle name="Normal 14 3 4 3 2 4 2" xfId="23959"/>
    <cellStyle name="Normal 14 3 4 3 2 5" xfId="23960"/>
    <cellStyle name="Normal 14 3 4 3 3" xfId="23961"/>
    <cellStyle name="Normal 14 3 4 3 3 2" xfId="23962"/>
    <cellStyle name="Normal 14 3 4 3 3 2 2" xfId="23963"/>
    <cellStyle name="Normal 14 3 4 3 3 3" xfId="23964"/>
    <cellStyle name="Normal 14 3 4 3 4" xfId="23965"/>
    <cellStyle name="Normal 14 3 4 3 4 2" xfId="23966"/>
    <cellStyle name="Normal 14 3 4 3 4 2 2" xfId="23967"/>
    <cellStyle name="Normal 14 3 4 3 4 3" xfId="23968"/>
    <cellStyle name="Normal 14 3 4 3 5" xfId="23969"/>
    <cellStyle name="Normal 14 3 4 3 5 2" xfId="23970"/>
    <cellStyle name="Normal 14 3 4 3 6" xfId="23971"/>
    <cellStyle name="Normal 14 3 4 4" xfId="23972"/>
    <cellStyle name="Normal 14 3 4 4 2" xfId="23973"/>
    <cellStyle name="Normal 14 3 4 4 2 2" xfId="23974"/>
    <cellStyle name="Normal 14 3 4 4 2 2 2" xfId="23975"/>
    <cellStyle name="Normal 14 3 4 4 2 3" xfId="23976"/>
    <cellStyle name="Normal 14 3 4 4 3" xfId="23977"/>
    <cellStyle name="Normal 14 3 4 4 3 2" xfId="23978"/>
    <cellStyle name="Normal 14 3 4 4 3 2 2" xfId="23979"/>
    <cellStyle name="Normal 14 3 4 4 3 3" xfId="23980"/>
    <cellStyle name="Normal 14 3 4 4 4" xfId="23981"/>
    <cellStyle name="Normal 14 3 4 4 4 2" xfId="23982"/>
    <cellStyle name="Normal 14 3 4 4 5" xfId="23983"/>
    <cellStyle name="Normal 14 3 4 5" xfId="23984"/>
    <cellStyle name="Normal 14 3 4 5 2" xfId="23985"/>
    <cellStyle name="Normal 14 3 4 5 2 2" xfId="23986"/>
    <cellStyle name="Normal 14 3 4 5 3" xfId="23987"/>
    <cellStyle name="Normal 14 3 4 6" xfId="23988"/>
    <cellStyle name="Normal 14 3 4 6 2" xfId="23989"/>
    <cellStyle name="Normal 14 3 4 6 2 2" xfId="23990"/>
    <cellStyle name="Normal 14 3 4 6 3" xfId="23991"/>
    <cellStyle name="Normal 14 3 4 7" xfId="23992"/>
    <cellStyle name="Normal 14 3 4 7 2" xfId="23993"/>
    <cellStyle name="Normal 14 3 4 8" xfId="23994"/>
    <cellStyle name="Normal 14 3 5" xfId="23995"/>
    <cellStyle name="Normal 14 3 5 2" xfId="23996"/>
    <cellStyle name="Normal 14 3 5 2 2" xfId="23997"/>
    <cellStyle name="Normal 14 3 5 2 2 2" xfId="23998"/>
    <cellStyle name="Normal 14 3 5 2 2 2 2" xfId="23999"/>
    <cellStyle name="Normal 14 3 5 2 2 2 2 2" xfId="24000"/>
    <cellStyle name="Normal 14 3 5 2 2 2 3" xfId="24001"/>
    <cellStyle name="Normal 14 3 5 2 2 3" xfId="24002"/>
    <cellStyle name="Normal 14 3 5 2 2 3 2" xfId="24003"/>
    <cellStyle name="Normal 14 3 5 2 2 3 2 2" xfId="24004"/>
    <cellStyle name="Normal 14 3 5 2 2 3 3" xfId="24005"/>
    <cellStyle name="Normal 14 3 5 2 2 4" xfId="24006"/>
    <cellStyle name="Normal 14 3 5 2 2 4 2" xfId="24007"/>
    <cellStyle name="Normal 14 3 5 2 2 5" xfId="24008"/>
    <cellStyle name="Normal 14 3 5 2 3" xfId="24009"/>
    <cellStyle name="Normal 14 3 5 2 3 2" xfId="24010"/>
    <cellStyle name="Normal 14 3 5 2 3 2 2" xfId="24011"/>
    <cellStyle name="Normal 14 3 5 2 3 3" xfId="24012"/>
    <cellStyle name="Normal 14 3 5 2 4" xfId="24013"/>
    <cellStyle name="Normal 14 3 5 2 4 2" xfId="24014"/>
    <cellStyle name="Normal 14 3 5 2 4 2 2" xfId="24015"/>
    <cellStyle name="Normal 14 3 5 2 4 3" xfId="24016"/>
    <cellStyle name="Normal 14 3 5 2 5" xfId="24017"/>
    <cellStyle name="Normal 14 3 5 2 5 2" xfId="24018"/>
    <cellStyle name="Normal 14 3 5 2 6" xfId="24019"/>
    <cellStyle name="Normal 14 3 5 3" xfId="24020"/>
    <cellStyle name="Normal 14 3 5 3 2" xfId="24021"/>
    <cellStyle name="Normal 14 3 5 3 2 2" xfId="24022"/>
    <cellStyle name="Normal 14 3 5 3 2 2 2" xfId="24023"/>
    <cellStyle name="Normal 14 3 5 3 2 3" xfId="24024"/>
    <cellStyle name="Normal 14 3 5 3 3" xfId="24025"/>
    <cellStyle name="Normal 14 3 5 3 3 2" xfId="24026"/>
    <cellStyle name="Normal 14 3 5 3 3 2 2" xfId="24027"/>
    <cellStyle name="Normal 14 3 5 3 3 3" xfId="24028"/>
    <cellStyle name="Normal 14 3 5 3 4" xfId="24029"/>
    <cellStyle name="Normal 14 3 5 3 4 2" xfId="24030"/>
    <cellStyle name="Normal 14 3 5 3 5" xfId="24031"/>
    <cellStyle name="Normal 14 3 5 4" xfId="24032"/>
    <cellStyle name="Normal 14 3 5 4 2" xfId="24033"/>
    <cellStyle name="Normal 14 3 5 4 2 2" xfId="24034"/>
    <cellStyle name="Normal 14 3 5 4 3" xfId="24035"/>
    <cellStyle name="Normal 14 3 5 5" xfId="24036"/>
    <cellStyle name="Normal 14 3 5 5 2" xfId="24037"/>
    <cellStyle name="Normal 14 3 5 5 2 2" xfId="24038"/>
    <cellStyle name="Normal 14 3 5 5 3" xfId="24039"/>
    <cellStyle name="Normal 14 3 5 6" xfId="24040"/>
    <cellStyle name="Normal 14 3 5 6 2" xfId="24041"/>
    <cellStyle name="Normal 14 3 5 7" xfId="24042"/>
    <cellStyle name="Normal 14 3 6" xfId="24043"/>
    <cellStyle name="Normal 14 3 6 2" xfId="24044"/>
    <cellStyle name="Normal 14 3 6 2 2" xfId="24045"/>
    <cellStyle name="Normal 14 3 6 2 2 2" xfId="24046"/>
    <cellStyle name="Normal 14 3 6 2 2 2 2" xfId="24047"/>
    <cellStyle name="Normal 14 3 6 2 2 3" xfId="24048"/>
    <cellStyle name="Normal 14 3 6 2 3" xfId="24049"/>
    <cellStyle name="Normal 14 3 6 2 3 2" xfId="24050"/>
    <cellStyle name="Normal 14 3 6 2 3 2 2" xfId="24051"/>
    <cellStyle name="Normal 14 3 6 2 3 3" xfId="24052"/>
    <cellStyle name="Normal 14 3 6 2 4" xfId="24053"/>
    <cellStyle name="Normal 14 3 6 2 4 2" xfId="24054"/>
    <cellStyle name="Normal 14 3 6 2 5" xfId="24055"/>
    <cellStyle name="Normal 14 3 6 3" xfId="24056"/>
    <cellStyle name="Normal 14 3 6 3 2" xfId="24057"/>
    <cellStyle name="Normal 14 3 6 3 2 2" xfId="24058"/>
    <cellStyle name="Normal 14 3 6 3 3" xfId="24059"/>
    <cellStyle name="Normal 14 3 6 4" xfId="24060"/>
    <cellStyle name="Normal 14 3 6 4 2" xfId="24061"/>
    <cellStyle name="Normal 14 3 6 4 2 2" xfId="24062"/>
    <cellStyle name="Normal 14 3 6 4 3" xfId="24063"/>
    <cellStyle name="Normal 14 3 6 5" xfId="24064"/>
    <cellStyle name="Normal 14 3 6 5 2" xfId="24065"/>
    <cellStyle name="Normal 14 3 6 6" xfId="24066"/>
    <cellStyle name="Normal 14 3 7" xfId="24067"/>
    <cellStyle name="Normal 14 3 7 2" xfId="24068"/>
    <cellStyle name="Normal 14 3 7 2 2" xfId="24069"/>
    <cellStyle name="Normal 14 3 7 2 2 2" xfId="24070"/>
    <cellStyle name="Normal 14 3 7 2 3" xfId="24071"/>
    <cellStyle name="Normal 14 3 7 3" xfId="24072"/>
    <cellStyle name="Normal 14 3 7 3 2" xfId="24073"/>
    <cellStyle name="Normal 14 3 7 3 2 2" xfId="24074"/>
    <cellStyle name="Normal 14 3 7 3 3" xfId="24075"/>
    <cellStyle name="Normal 14 3 7 4" xfId="24076"/>
    <cellStyle name="Normal 14 3 7 4 2" xfId="24077"/>
    <cellStyle name="Normal 14 3 7 5" xfId="24078"/>
    <cellStyle name="Normal 14 3 8" xfId="24079"/>
    <cellStyle name="Normal 14 3 8 2" xfId="24080"/>
    <cellStyle name="Normal 14 3 8 2 2" xfId="24081"/>
    <cellStyle name="Normal 14 3 8 3" xfId="24082"/>
    <cellStyle name="Normal 14 3 9" xfId="24083"/>
    <cellStyle name="Normal 14 3 9 2" xfId="24084"/>
    <cellStyle name="Normal 14 3 9 2 2" xfId="24085"/>
    <cellStyle name="Normal 14 3 9 3" xfId="24086"/>
    <cellStyle name="Normal 14 4" xfId="481"/>
    <cellStyle name="Normal 14 4 10" xfId="24087"/>
    <cellStyle name="Normal 14 4 2" xfId="24088"/>
    <cellStyle name="Normal 14 4 2 2" xfId="24089"/>
    <cellStyle name="Normal 14 4 2 2 2" xfId="24090"/>
    <cellStyle name="Normal 14 4 2 2 2 2" xfId="24091"/>
    <cellStyle name="Normal 14 4 2 2 2 2 2" xfId="24092"/>
    <cellStyle name="Normal 14 4 2 2 2 2 2 2" xfId="24093"/>
    <cellStyle name="Normal 14 4 2 2 2 2 2 2 2" xfId="24094"/>
    <cellStyle name="Normal 14 4 2 2 2 2 2 3" xfId="24095"/>
    <cellStyle name="Normal 14 4 2 2 2 2 3" xfId="24096"/>
    <cellStyle name="Normal 14 4 2 2 2 2 3 2" xfId="24097"/>
    <cellStyle name="Normal 14 4 2 2 2 2 3 2 2" xfId="24098"/>
    <cellStyle name="Normal 14 4 2 2 2 2 3 3" xfId="24099"/>
    <cellStyle name="Normal 14 4 2 2 2 2 4" xfId="24100"/>
    <cellStyle name="Normal 14 4 2 2 2 2 4 2" xfId="24101"/>
    <cellStyle name="Normal 14 4 2 2 2 2 5" xfId="24102"/>
    <cellStyle name="Normal 14 4 2 2 2 3" xfId="24103"/>
    <cellStyle name="Normal 14 4 2 2 2 3 2" xfId="24104"/>
    <cellStyle name="Normal 14 4 2 2 2 3 2 2" xfId="24105"/>
    <cellStyle name="Normal 14 4 2 2 2 3 3" xfId="24106"/>
    <cellStyle name="Normal 14 4 2 2 2 4" xfId="24107"/>
    <cellStyle name="Normal 14 4 2 2 2 4 2" xfId="24108"/>
    <cellStyle name="Normal 14 4 2 2 2 4 2 2" xfId="24109"/>
    <cellStyle name="Normal 14 4 2 2 2 4 3" xfId="24110"/>
    <cellStyle name="Normal 14 4 2 2 2 5" xfId="24111"/>
    <cellStyle name="Normal 14 4 2 2 2 5 2" xfId="24112"/>
    <cellStyle name="Normal 14 4 2 2 2 6" xfId="24113"/>
    <cellStyle name="Normal 14 4 2 2 3" xfId="24114"/>
    <cellStyle name="Normal 14 4 2 2 3 2" xfId="24115"/>
    <cellStyle name="Normal 14 4 2 2 3 2 2" xfId="24116"/>
    <cellStyle name="Normal 14 4 2 2 3 2 2 2" xfId="24117"/>
    <cellStyle name="Normal 14 4 2 2 3 2 3" xfId="24118"/>
    <cellStyle name="Normal 14 4 2 2 3 3" xfId="24119"/>
    <cellStyle name="Normal 14 4 2 2 3 3 2" xfId="24120"/>
    <cellStyle name="Normal 14 4 2 2 3 3 2 2" xfId="24121"/>
    <cellStyle name="Normal 14 4 2 2 3 3 3" xfId="24122"/>
    <cellStyle name="Normal 14 4 2 2 3 4" xfId="24123"/>
    <cellStyle name="Normal 14 4 2 2 3 4 2" xfId="24124"/>
    <cellStyle name="Normal 14 4 2 2 3 5" xfId="24125"/>
    <cellStyle name="Normal 14 4 2 2 4" xfId="24126"/>
    <cellStyle name="Normal 14 4 2 2 4 2" xfId="24127"/>
    <cellStyle name="Normal 14 4 2 2 4 2 2" xfId="24128"/>
    <cellStyle name="Normal 14 4 2 2 4 3" xfId="24129"/>
    <cellStyle name="Normal 14 4 2 2 5" xfId="24130"/>
    <cellStyle name="Normal 14 4 2 2 5 2" xfId="24131"/>
    <cellStyle name="Normal 14 4 2 2 5 2 2" xfId="24132"/>
    <cellStyle name="Normal 14 4 2 2 5 3" xfId="24133"/>
    <cellStyle name="Normal 14 4 2 2 6" xfId="24134"/>
    <cellStyle name="Normal 14 4 2 2 6 2" xfId="24135"/>
    <cellStyle name="Normal 14 4 2 2 7" xfId="24136"/>
    <cellStyle name="Normal 14 4 2 3" xfId="24137"/>
    <cellStyle name="Normal 14 4 2 3 2" xfId="24138"/>
    <cellStyle name="Normal 14 4 2 3 2 2" xfId="24139"/>
    <cellStyle name="Normal 14 4 2 3 2 2 2" xfId="24140"/>
    <cellStyle name="Normal 14 4 2 3 2 2 2 2" xfId="24141"/>
    <cellStyle name="Normal 14 4 2 3 2 2 3" xfId="24142"/>
    <cellStyle name="Normal 14 4 2 3 2 3" xfId="24143"/>
    <cellStyle name="Normal 14 4 2 3 2 3 2" xfId="24144"/>
    <cellStyle name="Normal 14 4 2 3 2 3 2 2" xfId="24145"/>
    <cellStyle name="Normal 14 4 2 3 2 3 3" xfId="24146"/>
    <cellStyle name="Normal 14 4 2 3 2 4" xfId="24147"/>
    <cellStyle name="Normal 14 4 2 3 2 4 2" xfId="24148"/>
    <cellStyle name="Normal 14 4 2 3 2 5" xfId="24149"/>
    <cellStyle name="Normal 14 4 2 3 3" xfId="24150"/>
    <cellStyle name="Normal 14 4 2 3 3 2" xfId="24151"/>
    <cellStyle name="Normal 14 4 2 3 3 2 2" xfId="24152"/>
    <cellStyle name="Normal 14 4 2 3 3 3" xfId="24153"/>
    <cellStyle name="Normal 14 4 2 3 4" xfId="24154"/>
    <cellStyle name="Normal 14 4 2 3 4 2" xfId="24155"/>
    <cellStyle name="Normal 14 4 2 3 4 2 2" xfId="24156"/>
    <cellStyle name="Normal 14 4 2 3 4 3" xfId="24157"/>
    <cellStyle name="Normal 14 4 2 3 5" xfId="24158"/>
    <cellStyle name="Normal 14 4 2 3 5 2" xfId="24159"/>
    <cellStyle name="Normal 14 4 2 3 6" xfId="24160"/>
    <cellStyle name="Normal 14 4 2 4" xfId="24161"/>
    <cellStyle name="Normal 14 4 2 4 2" xfId="24162"/>
    <cellStyle name="Normal 14 4 2 4 2 2" xfId="24163"/>
    <cellStyle name="Normal 14 4 2 4 2 2 2" xfId="24164"/>
    <cellStyle name="Normal 14 4 2 4 2 3" xfId="24165"/>
    <cellStyle name="Normal 14 4 2 4 3" xfId="24166"/>
    <cellStyle name="Normal 14 4 2 4 3 2" xfId="24167"/>
    <cellStyle name="Normal 14 4 2 4 3 2 2" xfId="24168"/>
    <cellStyle name="Normal 14 4 2 4 3 3" xfId="24169"/>
    <cellStyle name="Normal 14 4 2 4 4" xfId="24170"/>
    <cellStyle name="Normal 14 4 2 4 4 2" xfId="24171"/>
    <cellStyle name="Normal 14 4 2 4 5" xfId="24172"/>
    <cellStyle name="Normal 14 4 2 5" xfId="24173"/>
    <cellStyle name="Normal 14 4 2 5 2" xfId="24174"/>
    <cellStyle name="Normal 14 4 2 5 2 2" xfId="24175"/>
    <cellStyle name="Normal 14 4 2 5 3" xfId="24176"/>
    <cellStyle name="Normal 14 4 2 6" xfId="24177"/>
    <cellStyle name="Normal 14 4 2 6 2" xfId="24178"/>
    <cellStyle name="Normal 14 4 2 6 2 2" xfId="24179"/>
    <cellStyle name="Normal 14 4 2 6 3" xfId="24180"/>
    <cellStyle name="Normal 14 4 2 7" xfId="24181"/>
    <cellStyle name="Normal 14 4 2 7 2" xfId="24182"/>
    <cellStyle name="Normal 14 4 2 8" xfId="24183"/>
    <cellStyle name="Normal 14 4 3" xfId="24184"/>
    <cellStyle name="Normal 14 4 3 2" xfId="24185"/>
    <cellStyle name="Normal 14 4 3 2 2" xfId="24186"/>
    <cellStyle name="Normal 14 4 3 2 2 2" xfId="24187"/>
    <cellStyle name="Normal 14 4 3 2 2 2 2" xfId="24188"/>
    <cellStyle name="Normal 14 4 3 2 2 2 2 2" xfId="24189"/>
    <cellStyle name="Normal 14 4 3 2 2 2 3" xfId="24190"/>
    <cellStyle name="Normal 14 4 3 2 2 3" xfId="24191"/>
    <cellStyle name="Normal 14 4 3 2 2 3 2" xfId="24192"/>
    <cellStyle name="Normal 14 4 3 2 2 3 2 2" xfId="24193"/>
    <cellStyle name="Normal 14 4 3 2 2 3 3" xfId="24194"/>
    <cellStyle name="Normal 14 4 3 2 2 4" xfId="24195"/>
    <cellStyle name="Normal 14 4 3 2 2 4 2" xfId="24196"/>
    <cellStyle name="Normal 14 4 3 2 2 5" xfId="24197"/>
    <cellStyle name="Normal 14 4 3 2 3" xfId="24198"/>
    <cellStyle name="Normal 14 4 3 2 3 2" xfId="24199"/>
    <cellStyle name="Normal 14 4 3 2 3 2 2" xfId="24200"/>
    <cellStyle name="Normal 14 4 3 2 3 3" xfId="24201"/>
    <cellStyle name="Normal 14 4 3 2 4" xfId="24202"/>
    <cellStyle name="Normal 14 4 3 2 4 2" xfId="24203"/>
    <cellStyle name="Normal 14 4 3 2 4 2 2" xfId="24204"/>
    <cellStyle name="Normal 14 4 3 2 4 3" xfId="24205"/>
    <cellStyle name="Normal 14 4 3 2 5" xfId="24206"/>
    <cellStyle name="Normal 14 4 3 2 5 2" xfId="24207"/>
    <cellStyle name="Normal 14 4 3 2 6" xfId="24208"/>
    <cellStyle name="Normal 14 4 3 3" xfId="24209"/>
    <cellStyle name="Normal 14 4 3 3 2" xfId="24210"/>
    <cellStyle name="Normal 14 4 3 3 2 2" xfId="24211"/>
    <cellStyle name="Normal 14 4 3 3 2 2 2" xfId="24212"/>
    <cellStyle name="Normal 14 4 3 3 2 3" xfId="24213"/>
    <cellStyle name="Normal 14 4 3 3 3" xfId="24214"/>
    <cellStyle name="Normal 14 4 3 3 3 2" xfId="24215"/>
    <cellStyle name="Normal 14 4 3 3 3 2 2" xfId="24216"/>
    <cellStyle name="Normal 14 4 3 3 3 3" xfId="24217"/>
    <cellStyle name="Normal 14 4 3 3 4" xfId="24218"/>
    <cellStyle name="Normal 14 4 3 3 4 2" xfId="24219"/>
    <cellStyle name="Normal 14 4 3 3 5" xfId="24220"/>
    <cellStyle name="Normal 14 4 3 4" xfId="24221"/>
    <cellStyle name="Normal 14 4 3 4 2" xfId="24222"/>
    <cellStyle name="Normal 14 4 3 4 2 2" xfId="24223"/>
    <cellStyle name="Normal 14 4 3 4 3" xfId="24224"/>
    <cellStyle name="Normal 14 4 3 5" xfId="24225"/>
    <cellStyle name="Normal 14 4 3 5 2" xfId="24226"/>
    <cellStyle name="Normal 14 4 3 5 2 2" xfId="24227"/>
    <cellStyle name="Normal 14 4 3 5 3" xfId="24228"/>
    <cellStyle name="Normal 14 4 3 6" xfId="24229"/>
    <cellStyle name="Normal 14 4 3 6 2" xfId="24230"/>
    <cellStyle name="Normal 14 4 3 7" xfId="24231"/>
    <cellStyle name="Normal 14 4 4" xfId="24232"/>
    <cellStyle name="Normal 14 4 4 2" xfId="24233"/>
    <cellStyle name="Normal 14 4 4 2 2" xfId="24234"/>
    <cellStyle name="Normal 14 4 4 2 2 2" xfId="24235"/>
    <cellStyle name="Normal 14 4 4 2 2 2 2" xfId="24236"/>
    <cellStyle name="Normal 14 4 4 2 2 3" xfId="24237"/>
    <cellStyle name="Normal 14 4 4 2 3" xfId="24238"/>
    <cellStyle name="Normal 14 4 4 2 3 2" xfId="24239"/>
    <cellStyle name="Normal 14 4 4 2 3 2 2" xfId="24240"/>
    <cellStyle name="Normal 14 4 4 2 3 3" xfId="24241"/>
    <cellStyle name="Normal 14 4 4 2 4" xfId="24242"/>
    <cellStyle name="Normal 14 4 4 2 4 2" xfId="24243"/>
    <cellStyle name="Normal 14 4 4 2 5" xfId="24244"/>
    <cellStyle name="Normal 14 4 4 3" xfId="24245"/>
    <cellStyle name="Normal 14 4 4 3 2" xfId="24246"/>
    <cellStyle name="Normal 14 4 4 3 2 2" xfId="24247"/>
    <cellStyle name="Normal 14 4 4 3 3" xfId="24248"/>
    <cellStyle name="Normal 14 4 4 4" xfId="24249"/>
    <cellStyle name="Normal 14 4 4 4 2" xfId="24250"/>
    <cellStyle name="Normal 14 4 4 4 2 2" xfId="24251"/>
    <cellStyle name="Normal 14 4 4 4 3" xfId="24252"/>
    <cellStyle name="Normal 14 4 4 5" xfId="24253"/>
    <cellStyle name="Normal 14 4 4 5 2" xfId="24254"/>
    <cellStyle name="Normal 14 4 4 6" xfId="24255"/>
    <cellStyle name="Normal 14 4 5" xfId="24256"/>
    <cellStyle name="Normal 14 4 5 2" xfId="24257"/>
    <cellStyle name="Normal 14 4 5 2 2" xfId="24258"/>
    <cellStyle name="Normal 14 4 5 2 2 2" xfId="24259"/>
    <cellStyle name="Normal 14 4 5 2 3" xfId="24260"/>
    <cellStyle name="Normal 14 4 5 3" xfId="24261"/>
    <cellStyle name="Normal 14 4 5 3 2" xfId="24262"/>
    <cellStyle name="Normal 14 4 5 3 2 2" xfId="24263"/>
    <cellStyle name="Normal 14 4 5 3 3" xfId="24264"/>
    <cellStyle name="Normal 14 4 5 4" xfId="24265"/>
    <cellStyle name="Normal 14 4 5 4 2" xfId="24266"/>
    <cellStyle name="Normal 14 4 5 5" xfId="24267"/>
    <cellStyle name="Normal 14 4 6" xfId="24268"/>
    <cellStyle name="Normal 14 4 6 2" xfId="24269"/>
    <cellStyle name="Normal 14 4 6 2 2" xfId="24270"/>
    <cellStyle name="Normal 14 4 6 3" xfId="24271"/>
    <cellStyle name="Normal 14 4 7" xfId="24272"/>
    <cellStyle name="Normal 14 4 7 2" xfId="24273"/>
    <cellStyle name="Normal 14 4 7 2 2" xfId="24274"/>
    <cellStyle name="Normal 14 4 7 3" xfId="24275"/>
    <cellStyle name="Normal 14 4 8" xfId="24276"/>
    <cellStyle name="Normal 14 4 8 2" xfId="24277"/>
    <cellStyle name="Normal 14 4 9" xfId="24278"/>
    <cellStyle name="Normal 14 5" xfId="482"/>
    <cellStyle name="Normal 14 5 10" xfId="24279"/>
    <cellStyle name="Normal 14 5 2" xfId="24280"/>
    <cellStyle name="Normal 14 5 2 2" xfId="24281"/>
    <cellStyle name="Normal 14 5 2 2 2" xfId="24282"/>
    <cellStyle name="Normal 14 5 2 2 2 2" xfId="24283"/>
    <cellStyle name="Normal 14 5 2 2 2 2 2" xfId="24284"/>
    <cellStyle name="Normal 14 5 2 2 2 2 2 2" xfId="24285"/>
    <cellStyle name="Normal 14 5 2 2 2 2 2 2 2" xfId="24286"/>
    <cellStyle name="Normal 14 5 2 2 2 2 2 3" xfId="24287"/>
    <cellStyle name="Normal 14 5 2 2 2 2 3" xfId="24288"/>
    <cellStyle name="Normal 14 5 2 2 2 2 3 2" xfId="24289"/>
    <cellStyle name="Normal 14 5 2 2 2 2 3 2 2" xfId="24290"/>
    <cellStyle name="Normal 14 5 2 2 2 2 3 3" xfId="24291"/>
    <cellStyle name="Normal 14 5 2 2 2 2 4" xfId="24292"/>
    <cellStyle name="Normal 14 5 2 2 2 2 4 2" xfId="24293"/>
    <cellStyle name="Normal 14 5 2 2 2 2 5" xfId="24294"/>
    <cellStyle name="Normal 14 5 2 2 2 3" xfId="24295"/>
    <cellStyle name="Normal 14 5 2 2 2 3 2" xfId="24296"/>
    <cellStyle name="Normal 14 5 2 2 2 3 2 2" xfId="24297"/>
    <cellStyle name="Normal 14 5 2 2 2 3 3" xfId="24298"/>
    <cellStyle name="Normal 14 5 2 2 2 4" xfId="24299"/>
    <cellStyle name="Normal 14 5 2 2 2 4 2" xfId="24300"/>
    <cellStyle name="Normal 14 5 2 2 2 4 2 2" xfId="24301"/>
    <cellStyle name="Normal 14 5 2 2 2 4 3" xfId="24302"/>
    <cellStyle name="Normal 14 5 2 2 2 5" xfId="24303"/>
    <cellStyle name="Normal 14 5 2 2 2 5 2" xfId="24304"/>
    <cellStyle name="Normal 14 5 2 2 2 6" xfId="24305"/>
    <cellStyle name="Normal 14 5 2 2 3" xfId="24306"/>
    <cellStyle name="Normal 14 5 2 2 3 2" xfId="24307"/>
    <cellStyle name="Normal 14 5 2 2 3 2 2" xfId="24308"/>
    <cellStyle name="Normal 14 5 2 2 3 2 2 2" xfId="24309"/>
    <cellStyle name="Normal 14 5 2 2 3 2 3" xfId="24310"/>
    <cellStyle name="Normal 14 5 2 2 3 3" xfId="24311"/>
    <cellStyle name="Normal 14 5 2 2 3 3 2" xfId="24312"/>
    <cellStyle name="Normal 14 5 2 2 3 3 2 2" xfId="24313"/>
    <cellStyle name="Normal 14 5 2 2 3 3 3" xfId="24314"/>
    <cellStyle name="Normal 14 5 2 2 3 4" xfId="24315"/>
    <cellStyle name="Normal 14 5 2 2 3 4 2" xfId="24316"/>
    <cellStyle name="Normal 14 5 2 2 3 5" xfId="24317"/>
    <cellStyle name="Normal 14 5 2 2 4" xfId="24318"/>
    <cellStyle name="Normal 14 5 2 2 4 2" xfId="24319"/>
    <cellStyle name="Normal 14 5 2 2 4 2 2" xfId="24320"/>
    <cellStyle name="Normal 14 5 2 2 4 3" xfId="24321"/>
    <cellStyle name="Normal 14 5 2 2 5" xfId="24322"/>
    <cellStyle name="Normal 14 5 2 2 5 2" xfId="24323"/>
    <cellStyle name="Normal 14 5 2 2 5 2 2" xfId="24324"/>
    <cellStyle name="Normal 14 5 2 2 5 3" xfId="24325"/>
    <cellStyle name="Normal 14 5 2 2 6" xfId="24326"/>
    <cellStyle name="Normal 14 5 2 2 6 2" xfId="24327"/>
    <cellStyle name="Normal 14 5 2 2 7" xfId="24328"/>
    <cellStyle name="Normal 14 5 2 3" xfId="24329"/>
    <cellStyle name="Normal 14 5 2 3 2" xfId="24330"/>
    <cellStyle name="Normal 14 5 2 3 2 2" xfId="24331"/>
    <cellStyle name="Normal 14 5 2 3 2 2 2" xfId="24332"/>
    <cellStyle name="Normal 14 5 2 3 2 2 2 2" xfId="24333"/>
    <cellStyle name="Normal 14 5 2 3 2 2 3" xfId="24334"/>
    <cellStyle name="Normal 14 5 2 3 2 3" xfId="24335"/>
    <cellStyle name="Normal 14 5 2 3 2 3 2" xfId="24336"/>
    <cellStyle name="Normal 14 5 2 3 2 3 2 2" xfId="24337"/>
    <cellStyle name="Normal 14 5 2 3 2 3 3" xfId="24338"/>
    <cellStyle name="Normal 14 5 2 3 2 4" xfId="24339"/>
    <cellStyle name="Normal 14 5 2 3 2 4 2" xfId="24340"/>
    <cellStyle name="Normal 14 5 2 3 2 5" xfId="24341"/>
    <cellStyle name="Normal 14 5 2 3 3" xfId="24342"/>
    <cellStyle name="Normal 14 5 2 3 3 2" xfId="24343"/>
    <cellStyle name="Normal 14 5 2 3 3 2 2" xfId="24344"/>
    <cellStyle name="Normal 14 5 2 3 3 3" xfId="24345"/>
    <cellStyle name="Normal 14 5 2 3 4" xfId="24346"/>
    <cellStyle name="Normal 14 5 2 3 4 2" xfId="24347"/>
    <cellStyle name="Normal 14 5 2 3 4 2 2" xfId="24348"/>
    <cellStyle name="Normal 14 5 2 3 4 3" xfId="24349"/>
    <cellStyle name="Normal 14 5 2 3 5" xfId="24350"/>
    <cellStyle name="Normal 14 5 2 3 5 2" xfId="24351"/>
    <cellStyle name="Normal 14 5 2 3 6" xfId="24352"/>
    <cellStyle name="Normal 14 5 2 4" xfId="24353"/>
    <cellStyle name="Normal 14 5 2 4 2" xfId="24354"/>
    <cellStyle name="Normal 14 5 2 4 2 2" xfId="24355"/>
    <cellStyle name="Normal 14 5 2 4 2 2 2" xfId="24356"/>
    <cellStyle name="Normal 14 5 2 4 2 3" xfId="24357"/>
    <cellStyle name="Normal 14 5 2 4 3" xfId="24358"/>
    <cellStyle name="Normal 14 5 2 4 3 2" xfId="24359"/>
    <cellStyle name="Normal 14 5 2 4 3 2 2" xfId="24360"/>
    <cellStyle name="Normal 14 5 2 4 3 3" xfId="24361"/>
    <cellStyle name="Normal 14 5 2 4 4" xfId="24362"/>
    <cellStyle name="Normal 14 5 2 4 4 2" xfId="24363"/>
    <cellStyle name="Normal 14 5 2 4 5" xfId="24364"/>
    <cellStyle name="Normal 14 5 2 5" xfId="24365"/>
    <cellStyle name="Normal 14 5 2 5 2" xfId="24366"/>
    <cellStyle name="Normal 14 5 2 5 2 2" xfId="24367"/>
    <cellStyle name="Normal 14 5 2 5 3" xfId="24368"/>
    <cellStyle name="Normal 14 5 2 6" xfId="24369"/>
    <cellStyle name="Normal 14 5 2 6 2" xfId="24370"/>
    <cellStyle name="Normal 14 5 2 6 2 2" xfId="24371"/>
    <cellStyle name="Normal 14 5 2 6 3" xfId="24372"/>
    <cellStyle name="Normal 14 5 2 7" xfId="24373"/>
    <cellStyle name="Normal 14 5 2 7 2" xfId="24374"/>
    <cellStyle name="Normal 14 5 2 8" xfId="24375"/>
    <cellStyle name="Normal 14 5 3" xfId="24376"/>
    <cellStyle name="Normal 14 5 3 2" xfId="24377"/>
    <cellStyle name="Normal 14 5 3 2 2" xfId="24378"/>
    <cellStyle name="Normal 14 5 3 2 2 2" xfId="24379"/>
    <cellStyle name="Normal 14 5 3 2 2 2 2" xfId="24380"/>
    <cellStyle name="Normal 14 5 3 2 2 2 2 2" xfId="24381"/>
    <cellStyle name="Normal 14 5 3 2 2 2 3" xfId="24382"/>
    <cellStyle name="Normal 14 5 3 2 2 3" xfId="24383"/>
    <cellStyle name="Normal 14 5 3 2 2 3 2" xfId="24384"/>
    <cellStyle name="Normal 14 5 3 2 2 3 2 2" xfId="24385"/>
    <cellStyle name="Normal 14 5 3 2 2 3 3" xfId="24386"/>
    <cellStyle name="Normal 14 5 3 2 2 4" xfId="24387"/>
    <cellStyle name="Normal 14 5 3 2 2 4 2" xfId="24388"/>
    <cellStyle name="Normal 14 5 3 2 2 5" xfId="24389"/>
    <cellStyle name="Normal 14 5 3 2 3" xfId="24390"/>
    <cellStyle name="Normal 14 5 3 2 3 2" xfId="24391"/>
    <cellStyle name="Normal 14 5 3 2 3 2 2" xfId="24392"/>
    <cellStyle name="Normal 14 5 3 2 3 3" xfId="24393"/>
    <cellStyle name="Normal 14 5 3 2 4" xfId="24394"/>
    <cellStyle name="Normal 14 5 3 2 4 2" xfId="24395"/>
    <cellStyle name="Normal 14 5 3 2 4 2 2" xfId="24396"/>
    <cellStyle name="Normal 14 5 3 2 4 3" xfId="24397"/>
    <cellStyle name="Normal 14 5 3 2 5" xfId="24398"/>
    <cellStyle name="Normal 14 5 3 2 5 2" xfId="24399"/>
    <cellStyle name="Normal 14 5 3 2 6" xfId="24400"/>
    <cellStyle name="Normal 14 5 3 3" xfId="24401"/>
    <cellStyle name="Normal 14 5 3 3 2" xfId="24402"/>
    <cellStyle name="Normal 14 5 3 3 2 2" xfId="24403"/>
    <cellStyle name="Normal 14 5 3 3 2 2 2" xfId="24404"/>
    <cellStyle name="Normal 14 5 3 3 2 3" xfId="24405"/>
    <cellStyle name="Normal 14 5 3 3 3" xfId="24406"/>
    <cellStyle name="Normal 14 5 3 3 3 2" xfId="24407"/>
    <cellStyle name="Normal 14 5 3 3 3 2 2" xfId="24408"/>
    <cellStyle name="Normal 14 5 3 3 3 3" xfId="24409"/>
    <cellStyle name="Normal 14 5 3 3 4" xfId="24410"/>
    <cellStyle name="Normal 14 5 3 3 4 2" xfId="24411"/>
    <cellStyle name="Normal 14 5 3 3 5" xfId="24412"/>
    <cellStyle name="Normal 14 5 3 4" xfId="24413"/>
    <cellStyle name="Normal 14 5 3 4 2" xfId="24414"/>
    <cellStyle name="Normal 14 5 3 4 2 2" xfId="24415"/>
    <cellStyle name="Normal 14 5 3 4 3" xfId="24416"/>
    <cellStyle name="Normal 14 5 3 5" xfId="24417"/>
    <cellStyle name="Normal 14 5 3 5 2" xfId="24418"/>
    <cellStyle name="Normal 14 5 3 5 2 2" xfId="24419"/>
    <cellStyle name="Normal 14 5 3 5 3" xfId="24420"/>
    <cellStyle name="Normal 14 5 3 6" xfId="24421"/>
    <cellStyle name="Normal 14 5 3 6 2" xfId="24422"/>
    <cellStyle name="Normal 14 5 3 7" xfId="24423"/>
    <cellStyle name="Normal 14 5 4" xfId="24424"/>
    <cellStyle name="Normal 14 5 4 2" xfId="24425"/>
    <cellStyle name="Normal 14 5 4 2 2" xfId="24426"/>
    <cellStyle name="Normal 14 5 4 2 2 2" xfId="24427"/>
    <cellStyle name="Normal 14 5 4 2 2 2 2" xfId="24428"/>
    <cellStyle name="Normal 14 5 4 2 2 3" xfId="24429"/>
    <cellStyle name="Normal 14 5 4 2 3" xfId="24430"/>
    <cellStyle name="Normal 14 5 4 2 3 2" xfId="24431"/>
    <cellStyle name="Normal 14 5 4 2 3 2 2" xfId="24432"/>
    <cellStyle name="Normal 14 5 4 2 3 3" xfId="24433"/>
    <cellStyle name="Normal 14 5 4 2 4" xfId="24434"/>
    <cellStyle name="Normal 14 5 4 2 4 2" xfId="24435"/>
    <cellStyle name="Normal 14 5 4 2 5" xfId="24436"/>
    <cellStyle name="Normal 14 5 4 3" xfId="24437"/>
    <cellStyle name="Normal 14 5 4 3 2" xfId="24438"/>
    <cellStyle name="Normal 14 5 4 3 2 2" xfId="24439"/>
    <cellStyle name="Normal 14 5 4 3 3" xfId="24440"/>
    <cellStyle name="Normal 14 5 4 4" xfId="24441"/>
    <cellStyle name="Normal 14 5 4 4 2" xfId="24442"/>
    <cellStyle name="Normal 14 5 4 4 2 2" xfId="24443"/>
    <cellStyle name="Normal 14 5 4 4 3" xfId="24444"/>
    <cellStyle name="Normal 14 5 4 5" xfId="24445"/>
    <cellStyle name="Normal 14 5 4 5 2" xfId="24446"/>
    <cellStyle name="Normal 14 5 4 6" xfId="24447"/>
    <cellStyle name="Normal 14 5 5" xfId="24448"/>
    <cellStyle name="Normal 14 5 5 2" xfId="24449"/>
    <cellStyle name="Normal 14 5 5 2 2" xfId="24450"/>
    <cellStyle name="Normal 14 5 5 2 2 2" xfId="24451"/>
    <cellStyle name="Normal 14 5 5 2 3" xfId="24452"/>
    <cellStyle name="Normal 14 5 5 3" xfId="24453"/>
    <cellStyle name="Normal 14 5 5 3 2" xfId="24454"/>
    <cellStyle name="Normal 14 5 5 3 2 2" xfId="24455"/>
    <cellStyle name="Normal 14 5 5 3 3" xfId="24456"/>
    <cellStyle name="Normal 14 5 5 4" xfId="24457"/>
    <cellStyle name="Normal 14 5 5 4 2" xfId="24458"/>
    <cellStyle name="Normal 14 5 5 5" xfId="24459"/>
    <cellStyle name="Normal 14 5 6" xfId="24460"/>
    <cellStyle name="Normal 14 5 6 2" xfId="24461"/>
    <cellStyle name="Normal 14 5 6 2 2" xfId="24462"/>
    <cellStyle name="Normal 14 5 6 3" xfId="24463"/>
    <cellStyle name="Normal 14 5 7" xfId="24464"/>
    <cellStyle name="Normal 14 5 7 2" xfId="24465"/>
    <cellStyle name="Normal 14 5 7 2 2" xfId="24466"/>
    <cellStyle name="Normal 14 5 7 3" xfId="24467"/>
    <cellStyle name="Normal 14 5 8" xfId="24468"/>
    <cellStyle name="Normal 14 5 8 2" xfId="24469"/>
    <cellStyle name="Normal 14 5 9" xfId="24470"/>
    <cellStyle name="Normal 14 6" xfId="24471"/>
    <cellStyle name="Normal 14 6 2" xfId="24472"/>
    <cellStyle name="Normal 14 6 2 2" xfId="24473"/>
    <cellStyle name="Normal 14 6 2 2 2" xfId="24474"/>
    <cellStyle name="Normal 14 6 2 2 2 2" xfId="24475"/>
    <cellStyle name="Normal 14 6 2 2 2 2 2" xfId="24476"/>
    <cellStyle name="Normal 14 6 2 2 2 2 2 2" xfId="24477"/>
    <cellStyle name="Normal 14 6 2 2 2 2 3" xfId="24478"/>
    <cellStyle name="Normal 14 6 2 2 2 3" xfId="24479"/>
    <cellStyle name="Normal 14 6 2 2 2 3 2" xfId="24480"/>
    <cellStyle name="Normal 14 6 2 2 2 3 2 2" xfId="24481"/>
    <cellStyle name="Normal 14 6 2 2 2 3 3" xfId="24482"/>
    <cellStyle name="Normal 14 6 2 2 2 4" xfId="24483"/>
    <cellStyle name="Normal 14 6 2 2 2 4 2" xfId="24484"/>
    <cellStyle name="Normal 14 6 2 2 2 5" xfId="24485"/>
    <cellStyle name="Normal 14 6 2 2 3" xfId="24486"/>
    <cellStyle name="Normal 14 6 2 2 3 2" xfId="24487"/>
    <cellStyle name="Normal 14 6 2 2 3 2 2" xfId="24488"/>
    <cellStyle name="Normal 14 6 2 2 3 3" xfId="24489"/>
    <cellStyle name="Normal 14 6 2 2 4" xfId="24490"/>
    <cellStyle name="Normal 14 6 2 2 4 2" xfId="24491"/>
    <cellStyle name="Normal 14 6 2 2 4 2 2" xfId="24492"/>
    <cellStyle name="Normal 14 6 2 2 4 3" xfId="24493"/>
    <cellStyle name="Normal 14 6 2 2 5" xfId="24494"/>
    <cellStyle name="Normal 14 6 2 2 5 2" xfId="24495"/>
    <cellStyle name="Normal 14 6 2 2 6" xfId="24496"/>
    <cellStyle name="Normal 14 6 2 3" xfId="24497"/>
    <cellStyle name="Normal 14 6 2 3 2" xfId="24498"/>
    <cellStyle name="Normal 14 6 2 3 2 2" xfId="24499"/>
    <cellStyle name="Normal 14 6 2 3 2 2 2" xfId="24500"/>
    <cellStyle name="Normal 14 6 2 3 2 3" xfId="24501"/>
    <cellStyle name="Normal 14 6 2 3 3" xfId="24502"/>
    <cellStyle name="Normal 14 6 2 3 3 2" xfId="24503"/>
    <cellStyle name="Normal 14 6 2 3 3 2 2" xfId="24504"/>
    <cellStyle name="Normal 14 6 2 3 3 3" xfId="24505"/>
    <cellStyle name="Normal 14 6 2 3 4" xfId="24506"/>
    <cellStyle name="Normal 14 6 2 3 4 2" xfId="24507"/>
    <cellStyle name="Normal 14 6 2 3 5" xfId="24508"/>
    <cellStyle name="Normal 14 6 2 4" xfId="24509"/>
    <cellStyle name="Normal 14 6 2 4 2" xfId="24510"/>
    <cellStyle name="Normal 14 6 2 4 2 2" xfId="24511"/>
    <cellStyle name="Normal 14 6 2 4 3" xfId="24512"/>
    <cellStyle name="Normal 14 6 2 5" xfId="24513"/>
    <cellStyle name="Normal 14 6 2 5 2" xfId="24514"/>
    <cellStyle name="Normal 14 6 2 5 2 2" xfId="24515"/>
    <cellStyle name="Normal 14 6 2 5 3" xfId="24516"/>
    <cellStyle name="Normal 14 6 2 6" xfId="24517"/>
    <cellStyle name="Normal 14 6 2 6 2" xfId="24518"/>
    <cellStyle name="Normal 14 6 2 7" xfId="24519"/>
    <cellStyle name="Normal 14 6 3" xfId="24520"/>
    <cellStyle name="Normal 14 6 3 2" xfId="24521"/>
    <cellStyle name="Normal 14 6 3 2 2" xfId="24522"/>
    <cellStyle name="Normal 14 6 3 2 2 2" xfId="24523"/>
    <cellStyle name="Normal 14 6 3 2 2 2 2" xfId="24524"/>
    <cellStyle name="Normal 14 6 3 2 2 3" xfId="24525"/>
    <cellStyle name="Normal 14 6 3 2 3" xfId="24526"/>
    <cellStyle name="Normal 14 6 3 2 3 2" xfId="24527"/>
    <cellStyle name="Normal 14 6 3 2 3 2 2" xfId="24528"/>
    <cellStyle name="Normal 14 6 3 2 3 3" xfId="24529"/>
    <cellStyle name="Normal 14 6 3 2 4" xfId="24530"/>
    <cellStyle name="Normal 14 6 3 2 4 2" xfId="24531"/>
    <cellStyle name="Normal 14 6 3 2 5" xfId="24532"/>
    <cellStyle name="Normal 14 6 3 3" xfId="24533"/>
    <cellStyle name="Normal 14 6 3 3 2" xfId="24534"/>
    <cellStyle name="Normal 14 6 3 3 2 2" xfId="24535"/>
    <cellStyle name="Normal 14 6 3 3 3" xfId="24536"/>
    <cellStyle name="Normal 14 6 3 4" xfId="24537"/>
    <cellStyle name="Normal 14 6 3 4 2" xfId="24538"/>
    <cellStyle name="Normal 14 6 3 4 2 2" xfId="24539"/>
    <cellStyle name="Normal 14 6 3 4 3" xfId="24540"/>
    <cellStyle name="Normal 14 6 3 5" xfId="24541"/>
    <cellStyle name="Normal 14 6 3 5 2" xfId="24542"/>
    <cellStyle name="Normal 14 6 3 6" xfId="24543"/>
    <cellStyle name="Normal 14 6 4" xfId="24544"/>
    <cellStyle name="Normal 14 6 4 2" xfId="24545"/>
    <cellStyle name="Normal 14 6 4 2 2" xfId="24546"/>
    <cellStyle name="Normal 14 6 4 2 2 2" xfId="24547"/>
    <cellStyle name="Normal 14 6 4 2 3" xfId="24548"/>
    <cellStyle name="Normal 14 6 4 3" xfId="24549"/>
    <cellStyle name="Normal 14 6 4 3 2" xfId="24550"/>
    <cellStyle name="Normal 14 6 4 3 2 2" xfId="24551"/>
    <cellStyle name="Normal 14 6 4 3 3" xfId="24552"/>
    <cellStyle name="Normal 14 6 4 4" xfId="24553"/>
    <cellStyle name="Normal 14 6 4 4 2" xfId="24554"/>
    <cellStyle name="Normal 14 6 4 5" xfId="24555"/>
    <cellStyle name="Normal 14 6 5" xfId="24556"/>
    <cellStyle name="Normal 14 6 5 2" xfId="24557"/>
    <cellStyle name="Normal 14 6 5 2 2" xfId="24558"/>
    <cellStyle name="Normal 14 6 5 3" xfId="24559"/>
    <cellStyle name="Normal 14 6 6" xfId="24560"/>
    <cellStyle name="Normal 14 6 6 2" xfId="24561"/>
    <cellStyle name="Normal 14 6 6 2 2" xfId="24562"/>
    <cellStyle name="Normal 14 6 6 3" xfId="24563"/>
    <cellStyle name="Normal 14 6 7" xfId="24564"/>
    <cellStyle name="Normal 14 6 7 2" xfId="24565"/>
    <cellStyle name="Normal 14 6 8" xfId="24566"/>
    <cellStyle name="Normal 14 7" xfId="24567"/>
    <cellStyle name="Normal 14 7 2" xfId="24568"/>
    <cellStyle name="Normal 14 7 2 2" xfId="24569"/>
    <cellStyle name="Normal 14 7 2 2 2" xfId="24570"/>
    <cellStyle name="Normal 14 7 2 2 2 2" xfId="24571"/>
    <cellStyle name="Normal 14 7 2 2 2 2 2" xfId="24572"/>
    <cellStyle name="Normal 14 7 2 2 2 3" xfId="24573"/>
    <cellStyle name="Normal 14 7 2 2 3" xfId="24574"/>
    <cellStyle name="Normal 14 7 2 2 3 2" xfId="24575"/>
    <cellStyle name="Normal 14 7 2 2 3 2 2" xfId="24576"/>
    <cellStyle name="Normal 14 7 2 2 3 3" xfId="24577"/>
    <cellStyle name="Normal 14 7 2 2 4" xfId="24578"/>
    <cellStyle name="Normal 14 7 2 2 4 2" xfId="24579"/>
    <cellStyle name="Normal 14 7 2 2 5" xfId="24580"/>
    <cellStyle name="Normal 14 7 2 3" xfId="24581"/>
    <cellStyle name="Normal 14 7 2 3 2" xfId="24582"/>
    <cellStyle name="Normal 14 7 2 3 2 2" xfId="24583"/>
    <cellStyle name="Normal 14 7 2 3 3" xfId="24584"/>
    <cellStyle name="Normal 14 7 2 4" xfId="24585"/>
    <cellStyle name="Normal 14 7 2 4 2" xfId="24586"/>
    <cellStyle name="Normal 14 7 2 4 2 2" xfId="24587"/>
    <cellStyle name="Normal 14 7 2 4 3" xfId="24588"/>
    <cellStyle name="Normal 14 7 2 5" xfId="24589"/>
    <cellStyle name="Normal 14 7 2 5 2" xfId="24590"/>
    <cellStyle name="Normal 14 7 2 6" xfId="24591"/>
    <cellStyle name="Normal 14 7 3" xfId="24592"/>
    <cellStyle name="Normal 14 7 3 2" xfId="24593"/>
    <cellStyle name="Normal 14 7 3 2 2" xfId="24594"/>
    <cellStyle name="Normal 14 7 3 2 2 2" xfId="24595"/>
    <cellStyle name="Normal 14 7 3 2 3" xfId="24596"/>
    <cellStyle name="Normal 14 7 3 3" xfId="24597"/>
    <cellStyle name="Normal 14 7 3 3 2" xfId="24598"/>
    <cellStyle name="Normal 14 7 3 3 2 2" xfId="24599"/>
    <cellStyle name="Normal 14 7 3 3 3" xfId="24600"/>
    <cellStyle name="Normal 14 7 3 4" xfId="24601"/>
    <cellStyle name="Normal 14 7 3 4 2" xfId="24602"/>
    <cellStyle name="Normal 14 7 3 5" xfId="24603"/>
    <cellStyle name="Normal 14 7 4" xfId="24604"/>
    <cellStyle name="Normal 14 7 4 2" xfId="24605"/>
    <cellStyle name="Normal 14 7 4 2 2" xfId="24606"/>
    <cellStyle name="Normal 14 7 4 3" xfId="24607"/>
    <cellStyle name="Normal 14 7 5" xfId="24608"/>
    <cellStyle name="Normal 14 7 5 2" xfId="24609"/>
    <cellStyle name="Normal 14 7 5 2 2" xfId="24610"/>
    <cellStyle name="Normal 14 7 5 3" xfId="24611"/>
    <cellStyle name="Normal 14 7 6" xfId="24612"/>
    <cellStyle name="Normal 14 7 6 2" xfId="24613"/>
    <cellStyle name="Normal 14 7 7" xfId="24614"/>
    <cellStyle name="Normal 14 8" xfId="24615"/>
    <cellStyle name="Normal 14 8 2" xfId="24616"/>
    <cellStyle name="Normal 14 8 2 2" xfId="24617"/>
    <cellStyle name="Normal 14 8 2 2 2" xfId="24618"/>
    <cellStyle name="Normal 14 8 2 2 2 2" xfId="24619"/>
    <cellStyle name="Normal 14 8 2 2 3" xfId="24620"/>
    <cellStyle name="Normal 14 8 2 3" xfId="24621"/>
    <cellStyle name="Normal 14 8 2 3 2" xfId="24622"/>
    <cellStyle name="Normal 14 8 2 3 2 2" xfId="24623"/>
    <cellStyle name="Normal 14 8 2 3 3" xfId="24624"/>
    <cellStyle name="Normal 14 8 2 4" xfId="24625"/>
    <cellStyle name="Normal 14 8 2 4 2" xfId="24626"/>
    <cellStyle name="Normal 14 8 2 5" xfId="24627"/>
    <cellStyle name="Normal 14 8 3" xfId="24628"/>
    <cellStyle name="Normal 14 8 3 2" xfId="24629"/>
    <cellStyle name="Normal 14 8 3 2 2" xfId="24630"/>
    <cellStyle name="Normal 14 8 3 3" xfId="24631"/>
    <cellStyle name="Normal 14 8 4" xfId="24632"/>
    <cellStyle name="Normal 14 8 4 2" xfId="24633"/>
    <cellStyle name="Normal 14 8 4 2 2" xfId="24634"/>
    <cellStyle name="Normal 14 8 4 3" xfId="24635"/>
    <cellStyle name="Normal 14 8 5" xfId="24636"/>
    <cellStyle name="Normal 14 8 5 2" xfId="24637"/>
    <cellStyle name="Normal 14 8 6" xfId="24638"/>
    <cellStyle name="Normal 14 9" xfId="24639"/>
    <cellStyle name="Normal 14 9 2" xfId="24640"/>
    <cellStyle name="Normal 14 9 2 2" xfId="24641"/>
    <cellStyle name="Normal 14 9 2 2 2" xfId="24642"/>
    <cellStyle name="Normal 14 9 2 3" xfId="24643"/>
    <cellStyle name="Normal 14 9 3" xfId="24644"/>
    <cellStyle name="Normal 14 9 3 2" xfId="24645"/>
    <cellStyle name="Normal 14 9 3 2 2" xfId="24646"/>
    <cellStyle name="Normal 14 9 3 3" xfId="24647"/>
    <cellStyle name="Normal 14 9 4" xfId="24648"/>
    <cellStyle name="Normal 14 9 4 2" xfId="24649"/>
    <cellStyle name="Normal 14 9 5" xfId="24650"/>
    <cellStyle name="Normal 15" xfId="483"/>
    <cellStyle name="Normal 15 2" xfId="484"/>
    <cellStyle name="Normal 15 2 2" xfId="485"/>
    <cellStyle name="Normal 15 2 2 2" xfId="486"/>
    <cellStyle name="Normal 15 2 3" xfId="487"/>
    <cellStyle name="Normal 15 2 3 2" xfId="488"/>
    <cellStyle name="Normal 15 2 4" xfId="24652"/>
    <cellStyle name="Normal 15 3" xfId="489"/>
    <cellStyle name="Normal 15 3 2" xfId="490"/>
    <cellStyle name="Normal 15 4" xfId="491"/>
    <cellStyle name="Normal 15 5" xfId="492"/>
    <cellStyle name="Normal 15 6" xfId="24651"/>
    <cellStyle name="Normal 16" xfId="493"/>
    <cellStyle name="Normal 16 2" xfId="494"/>
    <cellStyle name="Normal 16 2 2" xfId="495"/>
    <cellStyle name="Normal 16 2 2 2" xfId="496"/>
    <cellStyle name="Normal 16 2 2 3" xfId="24655"/>
    <cellStyle name="Normal 16 2 3" xfId="497"/>
    <cellStyle name="Normal 16 2 3 2" xfId="498"/>
    <cellStyle name="Normal 16 2 3 3" xfId="24656"/>
    <cellStyle name="Normal 16 2 4" xfId="24654"/>
    <cellStyle name="Normal 16 3" xfId="499"/>
    <cellStyle name="Normal 16 3 2" xfId="500"/>
    <cellStyle name="Normal 16 3 3" xfId="24657"/>
    <cellStyle name="Normal 16 4" xfId="501"/>
    <cellStyle name="Normal 16 4 2" xfId="24658"/>
    <cellStyle name="Normal 16 5" xfId="502"/>
    <cellStyle name="Normal 16 6" xfId="24653"/>
    <cellStyle name="Normal 17" xfId="24659"/>
    <cellStyle name="Normal 17 10" xfId="24660"/>
    <cellStyle name="Normal 17 10 2" xfId="24661"/>
    <cellStyle name="Normal 17 10 2 2" xfId="24662"/>
    <cellStyle name="Normal 17 10 3" xfId="24663"/>
    <cellStyle name="Normal 17 11" xfId="24664"/>
    <cellStyle name="Normal 17 11 2" xfId="24665"/>
    <cellStyle name="Normal 17 12" xfId="24666"/>
    <cellStyle name="Normal 17 2" xfId="503"/>
    <cellStyle name="Normal 17 2 10" xfId="24668"/>
    <cellStyle name="Normal 17 2 10 2" xfId="24669"/>
    <cellStyle name="Normal 17 2 11" xfId="24670"/>
    <cellStyle name="Normal 17 2 12" xfId="24667"/>
    <cellStyle name="Normal 17 2 2" xfId="24671"/>
    <cellStyle name="Normal 17 2 2 2" xfId="24672"/>
    <cellStyle name="Normal 17 2 2 2 2" xfId="24673"/>
    <cellStyle name="Normal 17 2 2 2 2 2" xfId="24674"/>
    <cellStyle name="Normal 17 2 2 2 2 2 2" xfId="24675"/>
    <cellStyle name="Normal 17 2 2 2 2 2 2 2" xfId="24676"/>
    <cellStyle name="Normal 17 2 2 2 2 2 2 2 2" xfId="24677"/>
    <cellStyle name="Normal 17 2 2 2 2 2 2 2 2 2" xfId="24678"/>
    <cellStyle name="Normal 17 2 2 2 2 2 2 2 3" xfId="24679"/>
    <cellStyle name="Normal 17 2 2 2 2 2 2 3" xfId="24680"/>
    <cellStyle name="Normal 17 2 2 2 2 2 2 3 2" xfId="24681"/>
    <cellStyle name="Normal 17 2 2 2 2 2 2 3 2 2" xfId="24682"/>
    <cellStyle name="Normal 17 2 2 2 2 2 2 3 3" xfId="24683"/>
    <cellStyle name="Normal 17 2 2 2 2 2 2 4" xfId="24684"/>
    <cellStyle name="Normal 17 2 2 2 2 2 2 4 2" xfId="24685"/>
    <cellStyle name="Normal 17 2 2 2 2 2 2 5" xfId="24686"/>
    <cellStyle name="Normal 17 2 2 2 2 2 3" xfId="24687"/>
    <cellStyle name="Normal 17 2 2 2 2 2 3 2" xfId="24688"/>
    <cellStyle name="Normal 17 2 2 2 2 2 3 2 2" xfId="24689"/>
    <cellStyle name="Normal 17 2 2 2 2 2 3 3" xfId="24690"/>
    <cellStyle name="Normal 17 2 2 2 2 2 4" xfId="24691"/>
    <cellStyle name="Normal 17 2 2 2 2 2 4 2" xfId="24692"/>
    <cellStyle name="Normal 17 2 2 2 2 2 4 2 2" xfId="24693"/>
    <cellStyle name="Normal 17 2 2 2 2 2 4 3" xfId="24694"/>
    <cellStyle name="Normal 17 2 2 2 2 2 5" xfId="24695"/>
    <cellStyle name="Normal 17 2 2 2 2 2 5 2" xfId="24696"/>
    <cellStyle name="Normal 17 2 2 2 2 2 6" xfId="24697"/>
    <cellStyle name="Normal 17 2 2 2 2 3" xfId="24698"/>
    <cellStyle name="Normal 17 2 2 2 2 3 2" xfId="24699"/>
    <cellStyle name="Normal 17 2 2 2 2 3 2 2" xfId="24700"/>
    <cellStyle name="Normal 17 2 2 2 2 3 2 2 2" xfId="24701"/>
    <cellStyle name="Normal 17 2 2 2 2 3 2 3" xfId="24702"/>
    <cellStyle name="Normal 17 2 2 2 2 3 3" xfId="24703"/>
    <cellStyle name="Normal 17 2 2 2 2 3 3 2" xfId="24704"/>
    <cellStyle name="Normal 17 2 2 2 2 3 3 2 2" xfId="24705"/>
    <cellStyle name="Normal 17 2 2 2 2 3 3 3" xfId="24706"/>
    <cellStyle name="Normal 17 2 2 2 2 3 4" xfId="24707"/>
    <cellStyle name="Normal 17 2 2 2 2 3 4 2" xfId="24708"/>
    <cellStyle name="Normal 17 2 2 2 2 3 5" xfId="24709"/>
    <cellStyle name="Normal 17 2 2 2 2 4" xfId="24710"/>
    <cellStyle name="Normal 17 2 2 2 2 4 2" xfId="24711"/>
    <cellStyle name="Normal 17 2 2 2 2 4 2 2" xfId="24712"/>
    <cellStyle name="Normal 17 2 2 2 2 4 3" xfId="24713"/>
    <cellStyle name="Normal 17 2 2 2 2 5" xfId="24714"/>
    <cellStyle name="Normal 17 2 2 2 2 5 2" xfId="24715"/>
    <cellStyle name="Normal 17 2 2 2 2 5 2 2" xfId="24716"/>
    <cellStyle name="Normal 17 2 2 2 2 5 3" xfId="24717"/>
    <cellStyle name="Normal 17 2 2 2 2 6" xfId="24718"/>
    <cellStyle name="Normal 17 2 2 2 2 6 2" xfId="24719"/>
    <cellStyle name="Normal 17 2 2 2 2 7" xfId="24720"/>
    <cellStyle name="Normal 17 2 2 2 3" xfId="24721"/>
    <cellStyle name="Normal 17 2 2 2 3 2" xfId="24722"/>
    <cellStyle name="Normal 17 2 2 2 3 2 2" xfId="24723"/>
    <cellStyle name="Normal 17 2 2 2 3 2 2 2" xfId="24724"/>
    <cellStyle name="Normal 17 2 2 2 3 2 2 2 2" xfId="24725"/>
    <cellStyle name="Normal 17 2 2 2 3 2 2 3" xfId="24726"/>
    <cellStyle name="Normal 17 2 2 2 3 2 3" xfId="24727"/>
    <cellStyle name="Normal 17 2 2 2 3 2 3 2" xfId="24728"/>
    <cellStyle name="Normal 17 2 2 2 3 2 3 2 2" xfId="24729"/>
    <cellStyle name="Normal 17 2 2 2 3 2 3 3" xfId="24730"/>
    <cellStyle name="Normal 17 2 2 2 3 2 4" xfId="24731"/>
    <cellStyle name="Normal 17 2 2 2 3 2 4 2" xfId="24732"/>
    <cellStyle name="Normal 17 2 2 2 3 2 5" xfId="24733"/>
    <cellStyle name="Normal 17 2 2 2 3 3" xfId="24734"/>
    <cellStyle name="Normal 17 2 2 2 3 3 2" xfId="24735"/>
    <cellStyle name="Normal 17 2 2 2 3 3 2 2" xfId="24736"/>
    <cellStyle name="Normal 17 2 2 2 3 3 3" xfId="24737"/>
    <cellStyle name="Normal 17 2 2 2 3 4" xfId="24738"/>
    <cellStyle name="Normal 17 2 2 2 3 4 2" xfId="24739"/>
    <cellStyle name="Normal 17 2 2 2 3 4 2 2" xfId="24740"/>
    <cellStyle name="Normal 17 2 2 2 3 4 3" xfId="24741"/>
    <cellStyle name="Normal 17 2 2 2 3 5" xfId="24742"/>
    <cellStyle name="Normal 17 2 2 2 3 5 2" xfId="24743"/>
    <cellStyle name="Normal 17 2 2 2 3 6" xfId="24744"/>
    <cellStyle name="Normal 17 2 2 2 4" xfId="24745"/>
    <cellStyle name="Normal 17 2 2 2 4 2" xfId="24746"/>
    <cellStyle name="Normal 17 2 2 2 4 2 2" xfId="24747"/>
    <cellStyle name="Normal 17 2 2 2 4 2 2 2" xfId="24748"/>
    <cellStyle name="Normal 17 2 2 2 4 2 3" xfId="24749"/>
    <cellStyle name="Normal 17 2 2 2 4 3" xfId="24750"/>
    <cellStyle name="Normal 17 2 2 2 4 3 2" xfId="24751"/>
    <cellStyle name="Normal 17 2 2 2 4 3 2 2" xfId="24752"/>
    <cellStyle name="Normal 17 2 2 2 4 3 3" xfId="24753"/>
    <cellStyle name="Normal 17 2 2 2 4 4" xfId="24754"/>
    <cellStyle name="Normal 17 2 2 2 4 4 2" xfId="24755"/>
    <cellStyle name="Normal 17 2 2 2 4 5" xfId="24756"/>
    <cellStyle name="Normal 17 2 2 2 5" xfId="24757"/>
    <cellStyle name="Normal 17 2 2 2 5 2" xfId="24758"/>
    <cellStyle name="Normal 17 2 2 2 5 2 2" xfId="24759"/>
    <cellStyle name="Normal 17 2 2 2 5 3" xfId="24760"/>
    <cellStyle name="Normal 17 2 2 2 6" xfId="24761"/>
    <cellStyle name="Normal 17 2 2 2 6 2" xfId="24762"/>
    <cellStyle name="Normal 17 2 2 2 6 2 2" xfId="24763"/>
    <cellStyle name="Normal 17 2 2 2 6 3" xfId="24764"/>
    <cellStyle name="Normal 17 2 2 2 7" xfId="24765"/>
    <cellStyle name="Normal 17 2 2 2 7 2" xfId="24766"/>
    <cellStyle name="Normal 17 2 2 2 8" xfId="24767"/>
    <cellStyle name="Normal 17 2 2 3" xfId="24768"/>
    <cellStyle name="Normal 17 2 2 3 2" xfId="24769"/>
    <cellStyle name="Normal 17 2 2 3 2 2" xfId="24770"/>
    <cellStyle name="Normal 17 2 2 3 2 2 2" xfId="24771"/>
    <cellStyle name="Normal 17 2 2 3 2 2 2 2" xfId="24772"/>
    <cellStyle name="Normal 17 2 2 3 2 2 2 2 2" xfId="24773"/>
    <cellStyle name="Normal 17 2 2 3 2 2 2 3" xfId="24774"/>
    <cellStyle name="Normal 17 2 2 3 2 2 3" xfId="24775"/>
    <cellStyle name="Normal 17 2 2 3 2 2 3 2" xfId="24776"/>
    <cellStyle name="Normal 17 2 2 3 2 2 3 2 2" xfId="24777"/>
    <cellStyle name="Normal 17 2 2 3 2 2 3 3" xfId="24778"/>
    <cellStyle name="Normal 17 2 2 3 2 2 4" xfId="24779"/>
    <cellStyle name="Normal 17 2 2 3 2 2 4 2" xfId="24780"/>
    <cellStyle name="Normal 17 2 2 3 2 2 5" xfId="24781"/>
    <cellStyle name="Normal 17 2 2 3 2 3" xfId="24782"/>
    <cellStyle name="Normal 17 2 2 3 2 3 2" xfId="24783"/>
    <cellStyle name="Normal 17 2 2 3 2 3 2 2" xfId="24784"/>
    <cellStyle name="Normal 17 2 2 3 2 3 3" xfId="24785"/>
    <cellStyle name="Normal 17 2 2 3 2 4" xfId="24786"/>
    <cellStyle name="Normal 17 2 2 3 2 4 2" xfId="24787"/>
    <cellStyle name="Normal 17 2 2 3 2 4 2 2" xfId="24788"/>
    <cellStyle name="Normal 17 2 2 3 2 4 3" xfId="24789"/>
    <cellStyle name="Normal 17 2 2 3 2 5" xfId="24790"/>
    <cellStyle name="Normal 17 2 2 3 2 5 2" xfId="24791"/>
    <cellStyle name="Normal 17 2 2 3 2 6" xfId="24792"/>
    <cellStyle name="Normal 17 2 2 3 3" xfId="24793"/>
    <cellStyle name="Normal 17 2 2 3 3 2" xfId="24794"/>
    <cellStyle name="Normal 17 2 2 3 3 2 2" xfId="24795"/>
    <cellStyle name="Normal 17 2 2 3 3 2 2 2" xfId="24796"/>
    <cellStyle name="Normal 17 2 2 3 3 2 3" xfId="24797"/>
    <cellStyle name="Normal 17 2 2 3 3 3" xfId="24798"/>
    <cellStyle name="Normal 17 2 2 3 3 3 2" xfId="24799"/>
    <cellStyle name="Normal 17 2 2 3 3 3 2 2" xfId="24800"/>
    <cellStyle name="Normal 17 2 2 3 3 3 3" xfId="24801"/>
    <cellStyle name="Normal 17 2 2 3 3 4" xfId="24802"/>
    <cellStyle name="Normal 17 2 2 3 3 4 2" xfId="24803"/>
    <cellStyle name="Normal 17 2 2 3 3 5" xfId="24804"/>
    <cellStyle name="Normal 17 2 2 3 4" xfId="24805"/>
    <cellStyle name="Normal 17 2 2 3 4 2" xfId="24806"/>
    <cellStyle name="Normal 17 2 2 3 4 2 2" xfId="24807"/>
    <cellStyle name="Normal 17 2 2 3 4 3" xfId="24808"/>
    <cellStyle name="Normal 17 2 2 3 5" xfId="24809"/>
    <cellStyle name="Normal 17 2 2 3 5 2" xfId="24810"/>
    <cellStyle name="Normal 17 2 2 3 5 2 2" xfId="24811"/>
    <cellStyle name="Normal 17 2 2 3 5 3" xfId="24812"/>
    <cellStyle name="Normal 17 2 2 3 6" xfId="24813"/>
    <cellStyle name="Normal 17 2 2 3 6 2" xfId="24814"/>
    <cellStyle name="Normal 17 2 2 3 7" xfId="24815"/>
    <cellStyle name="Normal 17 2 2 4" xfId="24816"/>
    <cellStyle name="Normal 17 2 2 4 2" xfId="24817"/>
    <cellStyle name="Normal 17 2 2 4 2 2" xfId="24818"/>
    <cellStyle name="Normal 17 2 2 4 2 2 2" xfId="24819"/>
    <cellStyle name="Normal 17 2 2 4 2 2 2 2" xfId="24820"/>
    <cellStyle name="Normal 17 2 2 4 2 2 3" xfId="24821"/>
    <cellStyle name="Normal 17 2 2 4 2 3" xfId="24822"/>
    <cellStyle name="Normal 17 2 2 4 2 3 2" xfId="24823"/>
    <cellStyle name="Normal 17 2 2 4 2 3 2 2" xfId="24824"/>
    <cellStyle name="Normal 17 2 2 4 2 3 3" xfId="24825"/>
    <cellStyle name="Normal 17 2 2 4 2 4" xfId="24826"/>
    <cellStyle name="Normal 17 2 2 4 2 4 2" xfId="24827"/>
    <cellStyle name="Normal 17 2 2 4 2 5" xfId="24828"/>
    <cellStyle name="Normal 17 2 2 4 3" xfId="24829"/>
    <cellStyle name="Normal 17 2 2 4 3 2" xfId="24830"/>
    <cellStyle name="Normal 17 2 2 4 3 2 2" xfId="24831"/>
    <cellStyle name="Normal 17 2 2 4 3 3" xfId="24832"/>
    <cellStyle name="Normal 17 2 2 4 4" xfId="24833"/>
    <cellStyle name="Normal 17 2 2 4 4 2" xfId="24834"/>
    <cellStyle name="Normal 17 2 2 4 4 2 2" xfId="24835"/>
    <cellStyle name="Normal 17 2 2 4 4 3" xfId="24836"/>
    <cellStyle name="Normal 17 2 2 4 5" xfId="24837"/>
    <cellStyle name="Normal 17 2 2 4 5 2" xfId="24838"/>
    <cellStyle name="Normal 17 2 2 4 6" xfId="24839"/>
    <cellStyle name="Normal 17 2 2 5" xfId="24840"/>
    <cellStyle name="Normal 17 2 2 5 2" xfId="24841"/>
    <cellStyle name="Normal 17 2 2 5 2 2" xfId="24842"/>
    <cellStyle name="Normal 17 2 2 5 2 2 2" xfId="24843"/>
    <cellStyle name="Normal 17 2 2 5 2 3" xfId="24844"/>
    <cellStyle name="Normal 17 2 2 5 3" xfId="24845"/>
    <cellStyle name="Normal 17 2 2 5 3 2" xfId="24846"/>
    <cellStyle name="Normal 17 2 2 5 3 2 2" xfId="24847"/>
    <cellStyle name="Normal 17 2 2 5 3 3" xfId="24848"/>
    <cellStyle name="Normal 17 2 2 5 4" xfId="24849"/>
    <cellStyle name="Normal 17 2 2 5 4 2" xfId="24850"/>
    <cellStyle name="Normal 17 2 2 5 5" xfId="24851"/>
    <cellStyle name="Normal 17 2 2 6" xfId="24852"/>
    <cellStyle name="Normal 17 2 2 6 2" xfId="24853"/>
    <cellStyle name="Normal 17 2 2 6 2 2" xfId="24854"/>
    <cellStyle name="Normal 17 2 2 6 3" xfId="24855"/>
    <cellStyle name="Normal 17 2 2 7" xfId="24856"/>
    <cellStyle name="Normal 17 2 2 7 2" xfId="24857"/>
    <cellStyle name="Normal 17 2 2 7 2 2" xfId="24858"/>
    <cellStyle name="Normal 17 2 2 7 3" xfId="24859"/>
    <cellStyle name="Normal 17 2 2 8" xfId="24860"/>
    <cellStyle name="Normal 17 2 2 8 2" xfId="24861"/>
    <cellStyle name="Normal 17 2 2 9" xfId="24862"/>
    <cellStyle name="Normal 17 2 3" xfId="24863"/>
    <cellStyle name="Normal 17 2 3 2" xfId="24864"/>
    <cellStyle name="Normal 17 2 3 2 2" xfId="24865"/>
    <cellStyle name="Normal 17 2 3 2 2 2" xfId="24866"/>
    <cellStyle name="Normal 17 2 3 2 2 2 2" xfId="24867"/>
    <cellStyle name="Normal 17 2 3 2 2 2 2 2" xfId="24868"/>
    <cellStyle name="Normal 17 2 3 2 2 2 2 2 2" xfId="24869"/>
    <cellStyle name="Normal 17 2 3 2 2 2 2 2 2 2" xfId="24870"/>
    <cellStyle name="Normal 17 2 3 2 2 2 2 2 3" xfId="24871"/>
    <cellStyle name="Normal 17 2 3 2 2 2 2 3" xfId="24872"/>
    <cellStyle name="Normal 17 2 3 2 2 2 2 3 2" xfId="24873"/>
    <cellStyle name="Normal 17 2 3 2 2 2 2 3 2 2" xfId="24874"/>
    <cellStyle name="Normal 17 2 3 2 2 2 2 3 3" xfId="24875"/>
    <cellStyle name="Normal 17 2 3 2 2 2 2 4" xfId="24876"/>
    <cellStyle name="Normal 17 2 3 2 2 2 2 4 2" xfId="24877"/>
    <cellStyle name="Normal 17 2 3 2 2 2 2 5" xfId="24878"/>
    <cellStyle name="Normal 17 2 3 2 2 2 3" xfId="24879"/>
    <cellStyle name="Normal 17 2 3 2 2 2 3 2" xfId="24880"/>
    <cellStyle name="Normal 17 2 3 2 2 2 3 2 2" xfId="24881"/>
    <cellStyle name="Normal 17 2 3 2 2 2 3 3" xfId="24882"/>
    <cellStyle name="Normal 17 2 3 2 2 2 4" xfId="24883"/>
    <cellStyle name="Normal 17 2 3 2 2 2 4 2" xfId="24884"/>
    <cellStyle name="Normal 17 2 3 2 2 2 4 2 2" xfId="24885"/>
    <cellStyle name="Normal 17 2 3 2 2 2 4 3" xfId="24886"/>
    <cellStyle name="Normal 17 2 3 2 2 2 5" xfId="24887"/>
    <cellStyle name="Normal 17 2 3 2 2 2 5 2" xfId="24888"/>
    <cellStyle name="Normal 17 2 3 2 2 2 6" xfId="24889"/>
    <cellStyle name="Normal 17 2 3 2 2 3" xfId="24890"/>
    <cellStyle name="Normal 17 2 3 2 2 3 2" xfId="24891"/>
    <cellStyle name="Normal 17 2 3 2 2 3 2 2" xfId="24892"/>
    <cellStyle name="Normal 17 2 3 2 2 3 2 2 2" xfId="24893"/>
    <cellStyle name="Normal 17 2 3 2 2 3 2 3" xfId="24894"/>
    <cellStyle name="Normal 17 2 3 2 2 3 3" xfId="24895"/>
    <cellStyle name="Normal 17 2 3 2 2 3 3 2" xfId="24896"/>
    <cellStyle name="Normal 17 2 3 2 2 3 3 2 2" xfId="24897"/>
    <cellStyle name="Normal 17 2 3 2 2 3 3 3" xfId="24898"/>
    <cellStyle name="Normal 17 2 3 2 2 3 4" xfId="24899"/>
    <cellStyle name="Normal 17 2 3 2 2 3 4 2" xfId="24900"/>
    <cellStyle name="Normal 17 2 3 2 2 3 5" xfId="24901"/>
    <cellStyle name="Normal 17 2 3 2 2 4" xfId="24902"/>
    <cellStyle name="Normal 17 2 3 2 2 4 2" xfId="24903"/>
    <cellStyle name="Normal 17 2 3 2 2 4 2 2" xfId="24904"/>
    <cellStyle name="Normal 17 2 3 2 2 4 3" xfId="24905"/>
    <cellStyle name="Normal 17 2 3 2 2 5" xfId="24906"/>
    <cellStyle name="Normal 17 2 3 2 2 5 2" xfId="24907"/>
    <cellStyle name="Normal 17 2 3 2 2 5 2 2" xfId="24908"/>
    <cellStyle name="Normal 17 2 3 2 2 5 3" xfId="24909"/>
    <cellStyle name="Normal 17 2 3 2 2 6" xfId="24910"/>
    <cellStyle name="Normal 17 2 3 2 2 6 2" xfId="24911"/>
    <cellStyle name="Normal 17 2 3 2 2 7" xfId="24912"/>
    <cellStyle name="Normal 17 2 3 2 3" xfId="24913"/>
    <cellStyle name="Normal 17 2 3 2 3 2" xfId="24914"/>
    <cellStyle name="Normal 17 2 3 2 3 2 2" xfId="24915"/>
    <cellStyle name="Normal 17 2 3 2 3 2 2 2" xfId="24916"/>
    <cellStyle name="Normal 17 2 3 2 3 2 2 2 2" xfId="24917"/>
    <cellStyle name="Normal 17 2 3 2 3 2 2 3" xfId="24918"/>
    <cellStyle name="Normal 17 2 3 2 3 2 3" xfId="24919"/>
    <cellStyle name="Normal 17 2 3 2 3 2 3 2" xfId="24920"/>
    <cellStyle name="Normal 17 2 3 2 3 2 3 2 2" xfId="24921"/>
    <cellStyle name="Normal 17 2 3 2 3 2 3 3" xfId="24922"/>
    <cellStyle name="Normal 17 2 3 2 3 2 4" xfId="24923"/>
    <cellStyle name="Normal 17 2 3 2 3 2 4 2" xfId="24924"/>
    <cellStyle name="Normal 17 2 3 2 3 2 5" xfId="24925"/>
    <cellStyle name="Normal 17 2 3 2 3 3" xfId="24926"/>
    <cellStyle name="Normal 17 2 3 2 3 3 2" xfId="24927"/>
    <cellStyle name="Normal 17 2 3 2 3 3 2 2" xfId="24928"/>
    <cellStyle name="Normal 17 2 3 2 3 3 3" xfId="24929"/>
    <cellStyle name="Normal 17 2 3 2 3 4" xfId="24930"/>
    <cellStyle name="Normal 17 2 3 2 3 4 2" xfId="24931"/>
    <cellStyle name="Normal 17 2 3 2 3 4 2 2" xfId="24932"/>
    <cellStyle name="Normal 17 2 3 2 3 4 3" xfId="24933"/>
    <cellStyle name="Normal 17 2 3 2 3 5" xfId="24934"/>
    <cellStyle name="Normal 17 2 3 2 3 5 2" xfId="24935"/>
    <cellStyle name="Normal 17 2 3 2 3 6" xfId="24936"/>
    <cellStyle name="Normal 17 2 3 2 4" xfId="24937"/>
    <cellStyle name="Normal 17 2 3 2 4 2" xfId="24938"/>
    <cellStyle name="Normal 17 2 3 2 4 2 2" xfId="24939"/>
    <cellStyle name="Normal 17 2 3 2 4 2 2 2" xfId="24940"/>
    <cellStyle name="Normal 17 2 3 2 4 2 3" xfId="24941"/>
    <cellStyle name="Normal 17 2 3 2 4 3" xfId="24942"/>
    <cellStyle name="Normal 17 2 3 2 4 3 2" xfId="24943"/>
    <cellStyle name="Normal 17 2 3 2 4 3 2 2" xfId="24944"/>
    <cellStyle name="Normal 17 2 3 2 4 3 3" xfId="24945"/>
    <cellStyle name="Normal 17 2 3 2 4 4" xfId="24946"/>
    <cellStyle name="Normal 17 2 3 2 4 4 2" xfId="24947"/>
    <cellStyle name="Normal 17 2 3 2 4 5" xfId="24948"/>
    <cellStyle name="Normal 17 2 3 2 5" xfId="24949"/>
    <cellStyle name="Normal 17 2 3 2 5 2" xfId="24950"/>
    <cellStyle name="Normal 17 2 3 2 5 2 2" xfId="24951"/>
    <cellStyle name="Normal 17 2 3 2 5 3" xfId="24952"/>
    <cellStyle name="Normal 17 2 3 2 6" xfId="24953"/>
    <cellStyle name="Normal 17 2 3 2 6 2" xfId="24954"/>
    <cellStyle name="Normal 17 2 3 2 6 2 2" xfId="24955"/>
    <cellStyle name="Normal 17 2 3 2 6 3" xfId="24956"/>
    <cellStyle name="Normal 17 2 3 2 7" xfId="24957"/>
    <cellStyle name="Normal 17 2 3 2 7 2" xfId="24958"/>
    <cellStyle name="Normal 17 2 3 2 8" xfId="24959"/>
    <cellStyle name="Normal 17 2 3 3" xfId="24960"/>
    <cellStyle name="Normal 17 2 3 3 2" xfId="24961"/>
    <cellStyle name="Normal 17 2 3 3 2 2" xfId="24962"/>
    <cellStyle name="Normal 17 2 3 3 2 2 2" xfId="24963"/>
    <cellStyle name="Normal 17 2 3 3 2 2 2 2" xfId="24964"/>
    <cellStyle name="Normal 17 2 3 3 2 2 2 2 2" xfId="24965"/>
    <cellStyle name="Normal 17 2 3 3 2 2 2 3" xfId="24966"/>
    <cellStyle name="Normal 17 2 3 3 2 2 3" xfId="24967"/>
    <cellStyle name="Normal 17 2 3 3 2 2 3 2" xfId="24968"/>
    <cellStyle name="Normal 17 2 3 3 2 2 3 2 2" xfId="24969"/>
    <cellStyle name="Normal 17 2 3 3 2 2 3 3" xfId="24970"/>
    <cellStyle name="Normal 17 2 3 3 2 2 4" xfId="24971"/>
    <cellStyle name="Normal 17 2 3 3 2 2 4 2" xfId="24972"/>
    <cellStyle name="Normal 17 2 3 3 2 2 5" xfId="24973"/>
    <cellStyle name="Normal 17 2 3 3 2 3" xfId="24974"/>
    <cellStyle name="Normal 17 2 3 3 2 3 2" xfId="24975"/>
    <cellStyle name="Normal 17 2 3 3 2 3 2 2" xfId="24976"/>
    <cellStyle name="Normal 17 2 3 3 2 3 3" xfId="24977"/>
    <cellStyle name="Normal 17 2 3 3 2 4" xfId="24978"/>
    <cellStyle name="Normal 17 2 3 3 2 4 2" xfId="24979"/>
    <cellStyle name="Normal 17 2 3 3 2 4 2 2" xfId="24980"/>
    <cellStyle name="Normal 17 2 3 3 2 4 3" xfId="24981"/>
    <cellStyle name="Normal 17 2 3 3 2 5" xfId="24982"/>
    <cellStyle name="Normal 17 2 3 3 2 5 2" xfId="24983"/>
    <cellStyle name="Normal 17 2 3 3 2 6" xfId="24984"/>
    <cellStyle name="Normal 17 2 3 3 3" xfId="24985"/>
    <cellStyle name="Normal 17 2 3 3 3 2" xfId="24986"/>
    <cellStyle name="Normal 17 2 3 3 3 2 2" xfId="24987"/>
    <cellStyle name="Normal 17 2 3 3 3 2 2 2" xfId="24988"/>
    <cellStyle name="Normal 17 2 3 3 3 2 3" xfId="24989"/>
    <cellStyle name="Normal 17 2 3 3 3 3" xfId="24990"/>
    <cellStyle name="Normal 17 2 3 3 3 3 2" xfId="24991"/>
    <cellStyle name="Normal 17 2 3 3 3 3 2 2" xfId="24992"/>
    <cellStyle name="Normal 17 2 3 3 3 3 3" xfId="24993"/>
    <cellStyle name="Normal 17 2 3 3 3 4" xfId="24994"/>
    <cellStyle name="Normal 17 2 3 3 3 4 2" xfId="24995"/>
    <cellStyle name="Normal 17 2 3 3 3 5" xfId="24996"/>
    <cellStyle name="Normal 17 2 3 3 4" xfId="24997"/>
    <cellStyle name="Normal 17 2 3 3 4 2" xfId="24998"/>
    <cellStyle name="Normal 17 2 3 3 4 2 2" xfId="24999"/>
    <cellStyle name="Normal 17 2 3 3 4 3" xfId="25000"/>
    <cellStyle name="Normal 17 2 3 3 5" xfId="25001"/>
    <cellStyle name="Normal 17 2 3 3 5 2" xfId="25002"/>
    <cellStyle name="Normal 17 2 3 3 5 2 2" xfId="25003"/>
    <cellStyle name="Normal 17 2 3 3 5 3" xfId="25004"/>
    <cellStyle name="Normal 17 2 3 3 6" xfId="25005"/>
    <cellStyle name="Normal 17 2 3 3 6 2" xfId="25006"/>
    <cellStyle name="Normal 17 2 3 3 7" xfId="25007"/>
    <cellStyle name="Normal 17 2 3 4" xfId="25008"/>
    <cellStyle name="Normal 17 2 3 4 2" xfId="25009"/>
    <cellStyle name="Normal 17 2 3 4 2 2" xfId="25010"/>
    <cellStyle name="Normal 17 2 3 4 2 2 2" xfId="25011"/>
    <cellStyle name="Normal 17 2 3 4 2 2 2 2" xfId="25012"/>
    <cellStyle name="Normal 17 2 3 4 2 2 3" xfId="25013"/>
    <cellStyle name="Normal 17 2 3 4 2 3" xfId="25014"/>
    <cellStyle name="Normal 17 2 3 4 2 3 2" xfId="25015"/>
    <cellStyle name="Normal 17 2 3 4 2 3 2 2" xfId="25016"/>
    <cellStyle name="Normal 17 2 3 4 2 3 3" xfId="25017"/>
    <cellStyle name="Normal 17 2 3 4 2 4" xfId="25018"/>
    <cellStyle name="Normal 17 2 3 4 2 4 2" xfId="25019"/>
    <cellStyle name="Normal 17 2 3 4 2 5" xfId="25020"/>
    <cellStyle name="Normal 17 2 3 4 3" xfId="25021"/>
    <cellStyle name="Normal 17 2 3 4 3 2" xfId="25022"/>
    <cellStyle name="Normal 17 2 3 4 3 2 2" xfId="25023"/>
    <cellStyle name="Normal 17 2 3 4 3 3" xfId="25024"/>
    <cellStyle name="Normal 17 2 3 4 4" xfId="25025"/>
    <cellStyle name="Normal 17 2 3 4 4 2" xfId="25026"/>
    <cellStyle name="Normal 17 2 3 4 4 2 2" xfId="25027"/>
    <cellStyle name="Normal 17 2 3 4 4 3" xfId="25028"/>
    <cellStyle name="Normal 17 2 3 4 5" xfId="25029"/>
    <cellStyle name="Normal 17 2 3 4 5 2" xfId="25030"/>
    <cellStyle name="Normal 17 2 3 4 6" xfId="25031"/>
    <cellStyle name="Normal 17 2 3 5" xfId="25032"/>
    <cellStyle name="Normal 17 2 3 5 2" xfId="25033"/>
    <cellStyle name="Normal 17 2 3 5 2 2" xfId="25034"/>
    <cellStyle name="Normal 17 2 3 5 2 2 2" xfId="25035"/>
    <cellStyle name="Normal 17 2 3 5 2 3" xfId="25036"/>
    <cellStyle name="Normal 17 2 3 5 3" xfId="25037"/>
    <cellStyle name="Normal 17 2 3 5 3 2" xfId="25038"/>
    <cellStyle name="Normal 17 2 3 5 3 2 2" xfId="25039"/>
    <cellStyle name="Normal 17 2 3 5 3 3" xfId="25040"/>
    <cellStyle name="Normal 17 2 3 5 4" xfId="25041"/>
    <cellStyle name="Normal 17 2 3 5 4 2" xfId="25042"/>
    <cellStyle name="Normal 17 2 3 5 5" xfId="25043"/>
    <cellStyle name="Normal 17 2 3 6" xfId="25044"/>
    <cellStyle name="Normal 17 2 3 6 2" xfId="25045"/>
    <cellStyle name="Normal 17 2 3 6 2 2" xfId="25046"/>
    <cellStyle name="Normal 17 2 3 6 3" xfId="25047"/>
    <cellStyle name="Normal 17 2 3 7" xfId="25048"/>
    <cellStyle name="Normal 17 2 3 7 2" xfId="25049"/>
    <cellStyle name="Normal 17 2 3 7 2 2" xfId="25050"/>
    <cellStyle name="Normal 17 2 3 7 3" xfId="25051"/>
    <cellStyle name="Normal 17 2 3 8" xfId="25052"/>
    <cellStyle name="Normal 17 2 3 8 2" xfId="25053"/>
    <cellStyle name="Normal 17 2 3 9" xfId="25054"/>
    <cellStyle name="Normal 17 2 4" xfId="25055"/>
    <cellStyle name="Normal 17 2 4 2" xfId="25056"/>
    <cellStyle name="Normal 17 2 4 2 2" xfId="25057"/>
    <cellStyle name="Normal 17 2 4 2 2 2" xfId="25058"/>
    <cellStyle name="Normal 17 2 4 2 2 2 2" xfId="25059"/>
    <cellStyle name="Normal 17 2 4 2 2 2 2 2" xfId="25060"/>
    <cellStyle name="Normal 17 2 4 2 2 2 2 2 2" xfId="25061"/>
    <cellStyle name="Normal 17 2 4 2 2 2 2 3" xfId="25062"/>
    <cellStyle name="Normal 17 2 4 2 2 2 3" xfId="25063"/>
    <cellStyle name="Normal 17 2 4 2 2 2 3 2" xfId="25064"/>
    <cellStyle name="Normal 17 2 4 2 2 2 3 2 2" xfId="25065"/>
    <cellStyle name="Normal 17 2 4 2 2 2 3 3" xfId="25066"/>
    <cellStyle name="Normal 17 2 4 2 2 2 4" xfId="25067"/>
    <cellStyle name="Normal 17 2 4 2 2 2 4 2" xfId="25068"/>
    <cellStyle name="Normal 17 2 4 2 2 2 5" xfId="25069"/>
    <cellStyle name="Normal 17 2 4 2 2 3" xfId="25070"/>
    <cellStyle name="Normal 17 2 4 2 2 3 2" xfId="25071"/>
    <cellStyle name="Normal 17 2 4 2 2 3 2 2" xfId="25072"/>
    <cellStyle name="Normal 17 2 4 2 2 3 3" xfId="25073"/>
    <cellStyle name="Normal 17 2 4 2 2 4" xfId="25074"/>
    <cellStyle name="Normal 17 2 4 2 2 4 2" xfId="25075"/>
    <cellStyle name="Normal 17 2 4 2 2 4 2 2" xfId="25076"/>
    <cellStyle name="Normal 17 2 4 2 2 4 3" xfId="25077"/>
    <cellStyle name="Normal 17 2 4 2 2 5" xfId="25078"/>
    <cellStyle name="Normal 17 2 4 2 2 5 2" xfId="25079"/>
    <cellStyle name="Normal 17 2 4 2 2 6" xfId="25080"/>
    <cellStyle name="Normal 17 2 4 2 3" xfId="25081"/>
    <cellStyle name="Normal 17 2 4 2 3 2" xfId="25082"/>
    <cellStyle name="Normal 17 2 4 2 3 2 2" xfId="25083"/>
    <cellStyle name="Normal 17 2 4 2 3 2 2 2" xfId="25084"/>
    <cellStyle name="Normal 17 2 4 2 3 2 3" xfId="25085"/>
    <cellStyle name="Normal 17 2 4 2 3 3" xfId="25086"/>
    <cellStyle name="Normal 17 2 4 2 3 3 2" xfId="25087"/>
    <cellStyle name="Normal 17 2 4 2 3 3 2 2" xfId="25088"/>
    <cellStyle name="Normal 17 2 4 2 3 3 3" xfId="25089"/>
    <cellStyle name="Normal 17 2 4 2 3 4" xfId="25090"/>
    <cellStyle name="Normal 17 2 4 2 3 4 2" xfId="25091"/>
    <cellStyle name="Normal 17 2 4 2 3 5" xfId="25092"/>
    <cellStyle name="Normal 17 2 4 2 4" xfId="25093"/>
    <cellStyle name="Normal 17 2 4 2 4 2" xfId="25094"/>
    <cellStyle name="Normal 17 2 4 2 4 2 2" xfId="25095"/>
    <cellStyle name="Normal 17 2 4 2 4 3" xfId="25096"/>
    <cellStyle name="Normal 17 2 4 2 5" xfId="25097"/>
    <cellStyle name="Normal 17 2 4 2 5 2" xfId="25098"/>
    <cellStyle name="Normal 17 2 4 2 5 2 2" xfId="25099"/>
    <cellStyle name="Normal 17 2 4 2 5 3" xfId="25100"/>
    <cellStyle name="Normal 17 2 4 2 6" xfId="25101"/>
    <cellStyle name="Normal 17 2 4 2 6 2" xfId="25102"/>
    <cellStyle name="Normal 17 2 4 2 7" xfId="25103"/>
    <cellStyle name="Normal 17 2 4 3" xfId="25104"/>
    <cellStyle name="Normal 17 2 4 3 2" xfId="25105"/>
    <cellStyle name="Normal 17 2 4 3 2 2" xfId="25106"/>
    <cellStyle name="Normal 17 2 4 3 2 2 2" xfId="25107"/>
    <cellStyle name="Normal 17 2 4 3 2 2 2 2" xfId="25108"/>
    <cellStyle name="Normal 17 2 4 3 2 2 3" xfId="25109"/>
    <cellStyle name="Normal 17 2 4 3 2 3" xfId="25110"/>
    <cellStyle name="Normal 17 2 4 3 2 3 2" xfId="25111"/>
    <cellStyle name="Normal 17 2 4 3 2 3 2 2" xfId="25112"/>
    <cellStyle name="Normal 17 2 4 3 2 3 3" xfId="25113"/>
    <cellStyle name="Normal 17 2 4 3 2 4" xfId="25114"/>
    <cellStyle name="Normal 17 2 4 3 2 4 2" xfId="25115"/>
    <cellStyle name="Normal 17 2 4 3 2 5" xfId="25116"/>
    <cellStyle name="Normal 17 2 4 3 3" xfId="25117"/>
    <cellStyle name="Normal 17 2 4 3 3 2" xfId="25118"/>
    <cellStyle name="Normal 17 2 4 3 3 2 2" xfId="25119"/>
    <cellStyle name="Normal 17 2 4 3 3 3" xfId="25120"/>
    <cellStyle name="Normal 17 2 4 3 4" xfId="25121"/>
    <cellStyle name="Normal 17 2 4 3 4 2" xfId="25122"/>
    <cellStyle name="Normal 17 2 4 3 4 2 2" xfId="25123"/>
    <cellStyle name="Normal 17 2 4 3 4 3" xfId="25124"/>
    <cellStyle name="Normal 17 2 4 3 5" xfId="25125"/>
    <cellStyle name="Normal 17 2 4 3 5 2" xfId="25126"/>
    <cellStyle name="Normal 17 2 4 3 6" xfId="25127"/>
    <cellStyle name="Normal 17 2 4 4" xfId="25128"/>
    <cellStyle name="Normal 17 2 4 4 2" xfId="25129"/>
    <cellStyle name="Normal 17 2 4 4 2 2" xfId="25130"/>
    <cellStyle name="Normal 17 2 4 4 2 2 2" xfId="25131"/>
    <cellStyle name="Normal 17 2 4 4 2 3" xfId="25132"/>
    <cellStyle name="Normal 17 2 4 4 3" xfId="25133"/>
    <cellStyle name="Normal 17 2 4 4 3 2" xfId="25134"/>
    <cellStyle name="Normal 17 2 4 4 3 2 2" xfId="25135"/>
    <cellStyle name="Normal 17 2 4 4 3 3" xfId="25136"/>
    <cellStyle name="Normal 17 2 4 4 4" xfId="25137"/>
    <cellStyle name="Normal 17 2 4 4 4 2" xfId="25138"/>
    <cellStyle name="Normal 17 2 4 4 5" xfId="25139"/>
    <cellStyle name="Normal 17 2 4 5" xfId="25140"/>
    <cellStyle name="Normal 17 2 4 5 2" xfId="25141"/>
    <cellStyle name="Normal 17 2 4 5 2 2" xfId="25142"/>
    <cellStyle name="Normal 17 2 4 5 3" xfId="25143"/>
    <cellStyle name="Normal 17 2 4 6" xfId="25144"/>
    <cellStyle name="Normal 17 2 4 6 2" xfId="25145"/>
    <cellStyle name="Normal 17 2 4 6 2 2" xfId="25146"/>
    <cellStyle name="Normal 17 2 4 6 3" xfId="25147"/>
    <cellStyle name="Normal 17 2 4 7" xfId="25148"/>
    <cellStyle name="Normal 17 2 4 7 2" xfId="25149"/>
    <cellStyle name="Normal 17 2 4 8" xfId="25150"/>
    <cellStyle name="Normal 17 2 5" xfId="25151"/>
    <cellStyle name="Normal 17 2 5 2" xfId="25152"/>
    <cellStyle name="Normal 17 2 5 2 2" xfId="25153"/>
    <cellStyle name="Normal 17 2 5 2 2 2" xfId="25154"/>
    <cellStyle name="Normal 17 2 5 2 2 2 2" xfId="25155"/>
    <cellStyle name="Normal 17 2 5 2 2 2 2 2" xfId="25156"/>
    <cellStyle name="Normal 17 2 5 2 2 2 3" xfId="25157"/>
    <cellStyle name="Normal 17 2 5 2 2 3" xfId="25158"/>
    <cellStyle name="Normal 17 2 5 2 2 3 2" xfId="25159"/>
    <cellStyle name="Normal 17 2 5 2 2 3 2 2" xfId="25160"/>
    <cellStyle name="Normal 17 2 5 2 2 3 3" xfId="25161"/>
    <cellStyle name="Normal 17 2 5 2 2 4" xfId="25162"/>
    <cellStyle name="Normal 17 2 5 2 2 4 2" xfId="25163"/>
    <cellStyle name="Normal 17 2 5 2 2 5" xfId="25164"/>
    <cellStyle name="Normal 17 2 5 2 3" xfId="25165"/>
    <cellStyle name="Normal 17 2 5 2 3 2" xfId="25166"/>
    <cellStyle name="Normal 17 2 5 2 3 2 2" xfId="25167"/>
    <cellStyle name="Normal 17 2 5 2 3 3" xfId="25168"/>
    <cellStyle name="Normal 17 2 5 2 4" xfId="25169"/>
    <cellStyle name="Normal 17 2 5 2 4 2" xfId="25170"/>
    <cellStyle name="Normal 17 2 5 2 4 2 2" xfId="25171"/>
    <cellStyle name="Normal 17 2 5 2 4 3" xfId="25172"/>
    <cellStyle name="Normal 17 2 5 2 5" xfId="25173"/>
    <cellStyle name="Normal 17 2 5 2 5 2" xfId="25174"/>
    <cellStyle name="Normal 17 2 5 2 6" xfId="25175"/>
    <cellStyle name="Normal 17 2 5 3" xfId="25176"/>
    <cellStyle name="Normal 17 2 5 3 2" xfId="25177"/>
    <cellStyle name="Normal 17 2 5 3 2 2" xfId="25178"/>
    <cellStyle name="Normal 17 2 5 3 2 2 2" xfId="25179"/>
    <cellStyle name="Normal 17 2 5 3 2 3" xfId="25180"/>
    <cellStyle name="Normal 17 2 5 3 3" xfId="25181"/>
    <cellStyle name="Normal 17 2 5 3 3 2" xfId="25182"/>
    <cellStyle name="Normal 17 2 5 3 3 2 2" xfId="25183"/>
    <cellStyle name="Normal 17 2 5 3 3 3" xfId="25184"/>
    <cellStyle name="Normal 17 2 5 3 4" xfId="25185"/>
    <cellStyle name="Normal 17 2 5 3 4 2" xfId="25186"/>
    <cellStyle name="Normal 17 2 5 3 5" xfId="25187"/>
    <cellStyle name="Normal 17 2 5 4" xfId="25188"/>
    <cellStyle name="Normal 17 2 5 4 2" xfId="25189"/>
    <cellStyle name="Normal 17 2 5 4 2 2" xfId="25190"/>
    <cellStyle name="Normal 17 2 5 4 3" xfId="25191"/>
    <cellStyle name="Normal 17 2 5 5" xfId="25192"/>
    <cellStyle name="Normal 17 2 5 5 2" xfId="25193"/>
    <cellStyle name="Normal 17 2 5 5 2 2" xfId="25194"/>
    <cellStyle name="Normal 17 2 5 5 3" xfId="25195"/>
    <cellStyle name="Normal 17 2 5 6" xfId="25196"/>
    <cellStyle name="Normal 17 2 5 6 2" xfId="25197"/>
    <cellStyle name="Normal 17 2 5 7" xfId="25198"/>
    <cellStyle name="Normal 17 2 6" xfId="25199"/>
    <cellStyle name="Normal 17 2 6 2" xfId="25200"/>
    <cellStyle name="Normal 17 2 6 2 2" xfId="25201"/>
    <cellStyle name="Normal 17 2 6 2 2 2" xfId="25202"/>
    <cellStyle name="Normal 17 2 6 2 2 2 2" xfId="25203"/>
    <cellStyle name="Normal 17 2 6 2 2 3" xfId="25204"/>
    <cellStyle name="Normal 17 2 6 2 3" xfId="25205"/>
    <cellStyle name="Normal 17 2 6 2 3 2" xfId="25206"/>
    <cellStyle name="Normal 17 2 6 2 3 2 2" xfId="25207"/>
    <cellStyle name="Normal 17 2 6 2 3 3" xfId="25208"/>
    <cellStyle name="Normal 17 2 6 2 4" xfId="25209"/>
    <cellStyle name="Normal 17 2 6 2 4 2" xfId="25210"/>
    <cellStyle name="Normal 17 2 6 2 5" xfId="25211"/>
    <cellStyle name="Normal 17 2 6 3" xfId="25212"/>
    <cellStyle name="Normal 17 2 6 3 2" xfId="25213"/>
    <cellStyle name="Normal 17 2 6 3 2 2" xfId="25214"/>
    <cellStyle name="Normal 17 2 6 3 3" xfId="25215"/>
    <cellStyle name="Normal 17 2 6 4" xfId="25216"/>
    <cellStyle name="Normal 17 2 6 4 2" xfId="25217"/>
    <cellStyle name="Normal 17 2 6 4 2 2" xfId="25218"/>
    <cellStyle name="Normal 17 2 6 4 3" xfId="25219"/>
    <cellStyle name="Normal 17 2 6 5" xfId="25220"/>
    <cellStyle name="Normal 17 2 6 5 2" xfId="25221"/>
    <cellStyle name="Normal 17 2 6 6" xfId="25222"/>
    <cellStyle name="Normal 17 2 7" xfId="25223"/>
    <cellStyle name="Normal 17 2 7 2" xfId="25224"/>
    <cellStyle name="Normal 17 2 7 2 2" xfId="25225"/>
    <cellStyle name="Normal 17 2 7 2 2 2" xfId="25226"/>
    <cellStyle name="Normal 17 2 7 2 3" xfId="25227"/>
    <cellStyle name="Normal 17 2 7 3" xfId="25228"/>
    <cellStyle name="Normal 17 2 7 3 2" xfId="25229"/>
    <cellStyle name="Normal 17 2 7 3 2 2" xfId="25230"/>
    <cellStyle name="Normal 17 2 7 3 3" xfId="25231"/>
    <cellStyle name="Normal 17 2 7 4" xfId="25232"/>
    <cellStyle name="Normal 17 2 7 4 2" xfId="25233"/>
    <cellStyle name="Normal 17 2 7 5" xfId="25234"/>
    <cellStyle name="Normal 17 2 8" xfId="25235"/>
    <cellStyle name="Normal 17 2 8 2" xfId="25236"/>
    <cellStyle name="Normal 17 2 8 2 2" xfId="25237"/>
    <cellStyle name="Normal 17 2 8 3" xfId="25238"/>
    <cellStyle name="Normal 17 2 9" xfId="25239"/>
    <cellStyle name="Normal 17 2 9 2" xfId="25240"/>
    <cellStyle name="Normal 17 2 9 2 2" xfId="25241"/>
    <cellStyle name="Normal 17 2 9 3" xfId="25242"/>
    <cellStyle name="Normal 17 3" xfId="504"/>
    <cellStyle name="Normal 17 3 10" xfId="25243"/>
    <cellStyle name="Normal 17 3 2" xfId="25244"/>
    <cellStyle name="Normal 17 3 2 2" xfId="25245"/>
    <cellStyle name="Normal 17 3 2 2 2" xfId="25246"/>
    <cellStyle name="Normal 17 3 2 2 2 2" xfId="25247"/>
    <cellStyle name="Normal 17 3 2 2 2 2 2" xfId="25248"/>
    <cellStyle name="Normal 17 3 2 2 2 2 2 2" xfId="25249"/>
    <cellStyle name="Normal 17 3 2 2 2 2 2 2 2" xfId="25250"/>
    <cellStyle name="Normal 17 3 2 2 2 2 2 3" xfId="25251"/>
    <cellStyle name="Normal 17 3 2 2 2 2 3" xfId="25252"/>
    <cellStyle name="Normal 17 3 2 2 2 2 3 2" xfId="25253"/>
    <cellStyle name="Normal 17 3 2 2 2 2 3 2 2" xfId="25254"/>
    <cellStyle name="Normal 17 3 2 2 2 2 3 3" xfId="25255"/>
    <cellStyle name="Normal 17 3 2 2 2 2 4" xfId="25256"/>
    <cellStyle name="Normal 17 3 2 2 2 2 4 2" xfId="25257"/>
    <cellStyle name="Normal 17 3 2 2 2 2 5" xfId="25258"/>
    <cellStyle name="Normal 17 3 2 2 2 3" xfId="25259"/>
    <cellStyle name="Normal 17 3 2 2 2 3 2" xfId="25260"/>
    <cellStyle name="Normal 17 3 2 2 2 3 2 2" xfId="25261"/>
    <cellStyle name="Normal 17 3 2 2 2 3 3" xfId="25262"/>
    <cellStyle name="Normal 17 3 2 2 2 4" xfId="25263"/>
    <cellStyle name="Normal 17 3 2 2 2 4 2" xfId="25264"/>
    <cellStyle name="Normal 17 3 2 2 2 4 2 2" xfId="25265"/>
    <cellStyle name="Normal 17 3 2 2 2 4 3" xfId="25266"/>
    <cellStyle name="Normal 17 3 2 2 2 5" xfId="25267"/>
    <cellStyle name="Normal 17 3 2 2 2 5 2" xfId="25268"/>
    <cellStyle name="Normal 17 3 2 2 2 6" xfId="25269"/>
    <cellStyle name="Normal 17 3 2 2 3" xfId="25270"/>
    <cellStyle name="Normal 17 3 2 2 3 2" xfId="25271"/>
    <cellStyle name="Normal 17 3 2 2 3 2 2" xfId="25272"/>
    <cellStyle name="Normal 17 3 2 2 3 2 2 2" xfId="25273"/>
    <cellStyle name="Normal 17 3 2 2 3 2 3" xfId="25274"/>
    <cellStyle name="Normal 17 3 2 2 3 3" xfId="25275"/>
    <cellStyle name="Normal 17 3 2 2 3 3 2" xfId="25276"/>
    <cellStyle name="Normal 17 3 2 2 3 3 2 2" xfId="25277"/>
    <cellStyle name="Normal 17 3 2 2 3 3 3" xfId="25278"/>
    <cellStyle name="Normal 17 3 2 2 3 4" xfId="25279"/>
    <cellStyle name="Normal 17 3 2 2 3 4 2" xfId="25280"/>
    <cellStyle name="Normal 17 3 2 2 3 5" xfId="25281"/>
    <cellStyle name="Normal 17 3 2 2 4" xfId="25282"/>
    <cellStyle name="Normal 17 3 2 2 4 2" xfId="25283"/>
    <cellStyle name="Normal 17 3 2 2 4 2 2" xfId="25284"/>
    <cellStyle name="Normal 17 3 2 2 4 3" xfId="25285"/>
    <cellStyle name="Normal 17 3 2 2 5" xfId="25286"/>
    <cellStyle name="Normal 17 3 2 2 5 2" xfId="25287"/>
    <cellStyle name="Normal 17 3 2 2 5 2 2" xfId="25288"/>
    <cellStyle name="Normal 17 3 2 2 5 3" xfId="25289"/>
    <cellStyle name="Normal 17 3 2 2 6" xfId="25290"/>
    <cellStyle name="Normal 17 3 2 2 6 2" xfId="25291"/>
    <cellStyle name="Normal 17 3 2 2 7" xfId="25292"/>
    <cellStyle name="Normal 17 3 2 3" xfId="25293"/>
    <cellStyle name="Normal 17 3 2 3 2" xfId="25294"/>
    <cellStyle name="Normal 17 3 2 3 2 2" xfId="25295"/>
    <cellStyle name="Normal 17 3 2 3 2 2 2" xfId="25296"/>
    <cellStyle name="Normal 17 3 2 3 2 2 2 2" xfId="25297"/>
    <cellStyle name="Normal 17 3 2 3 2 2 3" xfId="25298"/>
    <cellStyle name="Normal 17 3 2 3 2 3" xfId="25299"/>
    <cellStyle name="Normal 17 3 2 3 2 3 2" xfId="25300"/>
    <cellStyle name="Normal 17 3 2 3 2 3 2 2" xfId="25301"/>
    <cellStyle name="Normal 17 3 2 3 2 3 3" xfId="25302"/>
    <cellStyle name="Normal 17 3 2 3 2 4" xfId="25303"/>
    <cellStyle name="Normal 17 3 2 3 2 4 2" xfId="25304"/>
    <cellStyle name="Normal 17 3 2 3 2 5" xfId="25305"/>
    <cellStyle name="Normal 17 3 2 3 3" xfId="25306"/>
    <cellStyle name="Normal 17 3 2 3 3 2" xfId="25307"/>
    <cellStyle name="Normal 17 3 2 3 3 2 2" xfId="25308"/>
    <cellStyle name="Normal 17 3 2 3 3 3" xfId="25309"/>
    <cellStyle name="Normal 17 3 2 3 4" xfId="25310"/>
    <cellStyle name="Normal 17 3 2 3 4 2" xfId="25311"/>
    <cellStyle name="Normal 17 3 2 3 4 2 2" xfId="25312"/>
    <cellStyle name="Normal 17 3 2 3 4 3" xfId="25313"/>
    <cellStyle name="Normal 17 3 2 3 5" xfId="25314"/>
    <cellStyle name="Normal 17 3 2 3 5 2" xfId="25315"/>
    <cellStyle name="Normal 17 3 2 3 6" xfId="25316"/>
    <cellStyle name="Normal 17 3 2 4" xfId="25317"/>
    <cellStyle name="Normal 17 3 2 4 2" xfId="25318"/>
    <cellStyle name="Normal 17 3 2 4 2 2" xfId="25319"/>
    <cellStyle name="Normal 17 3 2 4 2 2 2" xfId="25320"/>
    <cellStyle name="Normal 17 3 2 4 2 3" xfId="25321"/>
    <cellStyle name="Normal 17 3 2 4 3" xfId="25322"/>
    <cellStyle name="Normal 17 3 2 4 3 2" xfId="25323"/>
    <cellStyle name="Normal 17 3 2 4 3 2 2" xfId="25324"/>
    <cellStyle name="Normal 17 3 2 4 3 3" xfId="25325"/>
    <cellStyle name="Normal 17 3 2 4 4" xfId="25326"/>
    <cellStyle name="Normal 17 3 2 4 4 2" xfId="25327"/>
    <cellStyle name="Normal 17 3 2 4 5" xfId="25328"/>
    <cellStyle name="Normal 17 3 2 5" xfId="25329"/>
    <cellStyle name="Normal 17 3 2 5 2" xfId="25330"/>
    <cellStyle name="Normal 17 3 2 5 2 2" xfId="25331"/>
    <cellStyle name="Normal 17 3 2 5 3" xfId="25332"/>
    <cellStyle name="Normal 17 3 2 6" xfId="25333"/>
    <cellStyle name="Normal 17 3 2 6 2" xfId="25334"/>
    <cellStyle name="Normal 17 3 2 6 2 2" xfId="25335"/>
    <cellStyle name="Normal 17 3 2 6 3" xfId="25336"/>
    <cellStyle name="Normal 17 3 2 7" xfId="25337"/>
    <cellStyle name="Normal 17 3 2 7 2" xfId="25338"/>
    <cellStyle name="Normal 17 3 2 8" xfId="25339"/>
    <cellStyle name="Normal 17 3 3" xfId="25340"/>
    <cellStyle name="Normal 17 3 3 2" xfId="25341"/>
    <cellStyle name="Normal 17 3 3 2 2" xfId="25342"/>
    <cellStyle name="Normal 17 3 3 2 2 2" xfId="25343"/>
    <cellStyle name="Normal 17 3 3 2 2 2 2" xfId="25344"/>
    <cellStyle name="Normal 17 3 3 2 2 2 2 2" xfId="25345"/>
    <cellStyle name="Normal 17 3 3 2 2 2 3" xfId="25346"/>
    <cellStyle name="Normal 17 3 3 2 2 3" xfId="25347"/>
    <cellStyle name="Normal 17 3 3 2 2 3 2" xfId="25348"/>
    <cellStyle name="Normal 17 3 3 2 2 3 2 2" xfId="25349"/>
    <cellStyle name="Normal 17 3 3 2 2 3 3" xfId="25350"/>
    <cellStyle name="Normal 17 3 3 2 2 4" xfId="25351"/>
    <cellStyle name="Normal 17 3 3 2 2 4 2" xfId="25352"/>
    <cellStyle name="Normal 17 3 3 2 2 5" xfId="25353"/>
    <cellStyle name="Normal 17 3 3 2 3" xfId="25354"/>
    <cellStyle name="Normal 17 3 3 2 3 2" xfId="25355"/>
    <cellStyle name="Normal 17 3 3 2 3 2 2" xfId="25356"/>
    <cellStyle name="Normal 17 3 3 2 3 3" xfId="25357"/>
    <cellStyle name="Normal 17 3 3 2 4" xfId="25358"/>
    <cellStyle name="Normal 17 3 3 2 4 2" xfId="25359"/>
    <cellStyle name="Normal 17 3 3 2 4 2 2" xfId="25360"/>
    <cellStyle name="Normal 17 3 3 2 4 3" xfId="25361"/>
    <cellStyle name="Normal 17 3 3 2 5" xfId="25362"/>
    <cellStyle name="Normal 17 3 3 2 5 2" xfId="25363"/>
    <cellStyle name="Normal 17 3 3 2 6" xfId="25364"/>
    <cellStyle name="Normal 17 3 3 3" xfId="25365"/>
    <cellStyle name="Normal 17 3 3 3 2" xfId="25366"/>
    <cellStyle name="Normal 17 3 3 3 2 2" xfId="25367"/>
    <cellStyle name="Normal 17 3 3 3 2 2 2" xfId="25368"/>
    <cellStyle name="Normal 17 3 3 3 2 3" xfId="25369"/>
    <cellStyle name="Normal 17 3 3 3 3" xfId="25370"/>
    <cellStyle name="Normal 17 3 3 3 3 2" xfId="25371"/>
    <cellStyle name="Normal 17 3 3 3 3 2 2" xfId="25372"/>
    <cellStyle name="Normal 17 3 3 3 3 3" xfId="25373"/>
    <cellStyle name="Normal 17 3 3 3 4" xfId="25374"/>
    <cellStyle name="Normal 17 3 3 3 4 2" xfId="25375"/>
    <cellStyle name="Normal 17 3 3 3 5" xfId="25376"/>
    <cellStyle name="Normal 17 3 3 4" xfId="25377"/>
    <cellStyle name="Normal 17 3 3 4 2" xfId="25378"/>
    <cellStyle name="Normal 17 3 3 4 2 2" xfId="25379"/>
    <cellStyle name="Normal 17 3 3 4 3" xfId="25380"/>
    <cellStyle name="Normal 17 3 3 5" xfId="25381"/>
    <cellStyle name="Normal 17 3 3 5 2" xfId="25382"/>
    <cellStyle name="Normal 17 3 3 5 2 2" xfId="25383"/>
    <cellStyle name="Normal 17 3 3 5 3" xfId="25384"/>
    <cellStyle name="Normal 17 3 3 6" xfId="25385"/>
    <cellStyle name="Normal 17 3 3 6 2" xfId="25386"/>
    <cellStyle name="Normal 17 3 3 7" xfId="25387"/>
    <cellStyle name="Normal 17 3 4" xfId="25388"/>
    <cellStyle name="Normal 17 3 4 2" xfId="25389"/>
    <cellStyle name="Normal 17 3 4 2 2" xfId="25390"/>
    <cellStyle name="Normal 17 3 4 2 2 2" xfId="25391"/>
    <cellStyle name="Normal 17 3 4 2 2 2 2" xfId="25392"/>
    <cellStyle name="Normal 17 3 4 2 2 3" xfId="25393"/>
    <cellStyle name="Normal 17 3 4 2 3" xfId="25394"/>
    <cellStyle name="Normal 17 3 4 2 3 2" xfId="25395"/>
    <cellStyle name="Normal 17 3 4 2 3 2 2" xfId="25396"/>
    <cellStyle name="Normal 17 3 4 2 3 3" xfId="25397"/>
    <cellStyle name="Normal 17 3 4 2 4" xfId="25398"/>
    <cellStyle name="Normal 17 3 4 2 4 2" xfId="25399"/>
    <cellStyle name="Normal 17 3 4 2 5" xfId="25400"/>
    <cellStyle name="Normal 17 3 4 3" xfId="25401"/>
    <cellStyle name="Normal 17 3 4 3 2" xfId="25402"/>
    <cellStyle name="Normal 17 3 4 3 2 2" xfId="25403"/>
    <cellStyle name="Normal 17 3 4 3 3" xfId="25404"/>
    <cellStyle name="Normal 17 3 4 4" xfId="25405"/>
    <cellStyle name="Normal 17 3 4 4 2" xfId="25406"/>
    <cellStyle name="Normal 17 3 4 4 2 2" xfId="25407"/>
    <cellStyle name="Normal 17 3 4 4 3" xfId="25408"/>
    <cellStyle name="Normal 17 3 4 5" xfId="25409"/>
    <cellStyle name="Normal 17 3 4 5 2" xfId="25410"/>
    <cellStyle name="Normal 17 3 4 6" xfId="25411"/>
    <cellStyle name="Normal 17 3 5" xfId="25412"/>
    <cellStyle name="Normal 17 3 5 2" xfId="25413"/>
    <cellStyle name="Normal 17 3 5 2 2" xfId="25414"/>
    <cellStyle name="Normal 17 3 5 2 2 2" xfId="25415"/>
    <cellStyle name="Normal 17 3 5 2 3" xfId="25416"/>
    <cellStyle name="Normal 17 3 5 3" xfId="25417"/>
    <cellStyle name="Normal 17 3 5 3 2" xfId="25418"/>
    <cellStyle name="Normal 17 3 5 3 2 2" xfId="25419"/>
    <cellStyle name="Normal 17 3 5 3 3" xfId="25420"/>
    <cellStyle name="Normal 17 3 5 4" xfId="25421"/>
    <cellStyle name="Normal 17 3 5 4 2" xfId="25422"/>
    <cellStyle name="Normal 17 3 5 5" xfId="25423"/>
    <cellStyle name="Normal 17 3 6" xfId="25424"/>
    <cellStyle name="Normal 17 3 6 2" xfId="25425"/>
    <cellStyle name="Normal 17 3 6 2 2" xfId="25426"/>
    <cellStyle name="Normal 17 3 6 3" xfId="25427"/>
    <cellStyle name="Normal 17 3 7" xfId="25428"/>
    <cellStyle name="Normal 17 3 7 2" xfId="25429"/>
    <cellStyle name="Normal 17 3 7 2 2" xfId="25430"/>
    <cellStyle name="Normal 17 3 7 3" xfId="25431"/>
    <cellStyle name="Normal 17 3 8" xfId="25432"/>
    <cellStyle name="Normal 17 3 8 2" xfId="25433"/>
    <cellStyle name="Normal 17 3 9" xfId="25434"/>
    <cellStyle name="Normal 17 4" xfId="25435"/>
    <cellStyle name="Normal 17 4 2" xfId="25436"/>
    <cellStyle name="Normal 17 4 2 2" xfId="25437"/>
    <cellStyle name="Normal 17 4 2 2 2" xfId="25438"/>
    <cellStyle name="Normal 17 4 2 2 2 2" xfId="25439"/>
    <cellStyle name="Normal 17 4 2 2 2 2 2" xfId="25440"/>
    <cellStyle name="Normal 17 4 2 2 2 2 2 2" xfId="25441"/>
    <cellStyle name="Normal 17 4 2 2 2 2 2 2 2" xfId="25442"/>
    <cellStyle name="Normal 17 4 2 2 2 2 2 3" xfId="25443"/>
    <cellStyle name="Normal 17 4 2 2 2 2 3" xfId="25444"/>
    <cellStyle name="Normal 17 4 2 2 2 2 3 2" xfId="25445"/>
    <cellStyle name="Normal 17 4 2 2 2 2 3 2 2" xfId="25446"/>
    <cellStyle name="Normal 17 4 2 2 2 2 3 3" xfId="25447"/>
    <cellStyle name="Normal 17 4 2 2 2 2 4" xfId="25448"/>
    <cellStyle name="Normal 17 4 2 2 2 2 4 2" xfId="25449"/>
    <cellStyle name="Normal 17 4 2 2 2 2 5" xfId="25450"/>
    <cellStyle name="Normal 17 4 2 2 2 3" xfId="25451"/>
    <cellStyle name="Normal 17 4 2 2 2 3 2" xfId="25452"/>
    <cellStyle name="Normal 17 4 2 2 2 3 2 2" xfId="25453"/>
    <cellStyle name="Normal 17 4 2 2 2 3 3" xfId="25454"/>
    <cellStyle name="Normal 17 4 2 2 2 4" xfId="25455"/>
    <cellStyle name="Normal 17 4 2 2 2 4 2" xfId="25456"/>
    <cellStyle name="Normal 17 4 2 2 2 4 2 2" xfId="25457"/>
    <cellStyle name="Normal 17 4 2 2 2 4 3" xfId="25458"/>
    <cellStyle name="Normal 17 4 2 2 2 5" xfId="25459"/>
    <cellStyle name="Normal 17 4 2 2 2 5 2" xfId="25460"/>
    <cellStyle name="Normal 17 4 2 2 2 6" xfId="25461"/>
    <cellStyle name="Normal 17 4 2 2 3" xfId="25462"/>
    <cellStyle name="Normal 17 4 2 2 3 2" xfId="25463"/>
    <cellStyle name="Normal 17 4 2 2 3 2 2" xfId="25464"/>
    <cellStyle name="Normal 17 4 2 2 3 2 2 2" xfId="25465"/>
    <cellStyle name="Normal 17 4 2 2 3 2 3" xfId="25466"/>
    <cellStyle name="Normal 17 4 2 2 3 3" xfId="25467"/>
    <cellStyle name="Normal 17 4 2 2 3 3 2" xfId="25468"/>
    <cellStyle name="Normal 17 4 2 2 3 3 2 2" xfId="25469"/>
    <cellStyle name="Normal 17 4 2 2 3 3 3" xfId="25470"/>
    <cellStyle name="Normal 17 4 2 2 3 4" xfId="25471"/>
    <cellStyle name="Normal 17 4 2 2 3 4 2" xfId="25472"/>
    <cellStyle name="Normal 17 4 2 2 3 5" xfId="25473"/>
    <cellStyle name="Normal 17 4 2 2 4" xfId="25474"/>
    <cellStyle name="Normal 17 4 2 2 4 2" xfId="25475"/>
    <cellStyle name="Normal 17 4 2 2 4 2 2" xfId="25476"/>
    <cellStyle name="Normal 17 4 2 2 4 3" xfId="25477"/>
    <cellStyle name="Normal 17 4 2 2 5" xfId="25478"/>
    <cellStyle name="Normal 17 4 2 2 5 2" xfId="25479"/>
    <cellStyle name="Normal 17 4 2 2 5 2 2" xfId="25480"/>
    <cellStyle name="Normal 17 4 2 2 5 3" xfId="25481"/>
    <cellStyle name="Normal 17 4 2 2 6" xfId="25482"/>
    <cellStyle name="Normal 17 4 2 2 6 2" xfId="25483"/>
    <cellStyle name="Normal 17 4 2 2 7" xfId="25484"/>
    <cellStyle name="Normal 17 4 2 3" xfId="25485"/>
    <cellStyle name="Normal 17 4 2 3 2" xfId="25486"/>
    <cellStyle name="Normal 17 4 2 3 2 2" xfId="25487"/>
    <cellStyle name="Normal 17 4 2 3 2 2 2" xfId="25488"/>
    <cellStyle name="Normal 17 4 2 3 2 2 2 2" xfId="25489"/>
    <cellStyle name="Normal 17 4 2 3 2 2 3" xfId="25490"/>
    <cellStyle name="Normal 17 4 2 3 2 3" xfId="25491"/>
    <cellStyle name="Normal 17 4 2 3 2 3 2" xfId="25492"/>
    <cellStyle name="Normal 17 4 2 3 2 3 2 2" xfId="25493"/>
    <cellStyle name="Normal 17 4 2 3 2 3 3" xfId="25494"/>
    <cellStyle name="Normal 17 4 2 3 2 4" xfId="25495"/>
    <cellStyle name="Normal 17 4 2 3 2 4 2" xfId="25496"/>
    <cellStyle name="Normal 17 4 2 3 2 5" xfId="25497"/>
    <cellStyle name="Normal 17 4 2 3 3" xfId="25498"/>
    <cellStyle name="Normal 17 4 2 3 3 2" xfId="25499"/>
    <cellStyle name="Normal 17 4 2 3 3 2 2" xfId="25500"/>
    <cellStyle name="Normal 17 4 2 3 3 3" xfId="25501"/>
    <cellStyle name="Normal 17 4 2 3 4" xfId="25502"/>
    <cellStyle name="Normal 17 4 2 3 4 2" xfId="25503"/>
    <cellStyle name="Normal 17 4 2 3 4 2 2" xfId="25504"/>
    <cellStyle name="Normal 17 4 2 3 4 3" xfId="25505"/>
    <cellStyle name="Normal 17 4 2 3 5" xfId="25506"/>
    <cellStyle name="Normal 17 4 2 3 5 2" xfId="25507"/>
    <cellStyle name="Normal 17 4 2 3 6" xfId="25508"/>
    <cellStyle name="Normal 17 4 2 4" xfId="25509"/>
    <cellStyle name="Normal 17 4 2 4 2" xfId="25510"/>
    <cellStyle name="Normal 17 4 2 4 2 2" xfId="25511"/>
    <cellStyle name="Normal 17 4 2 4 2 2 2" xfId="25512"/>
    <cellStyle name="Normal 17 4 2 4 2 3" xfId="25513"/>
    <cellStyle name="Normal 17 4 2 4 3" xfId="25514"/>
    <cellStyle name="Normal 17 4 2 4 3 2" xfId="25515"/>
    <cellStyle name="Normal 17 4 2 4 3 2 2" xfId="25516"/>
    <cellStyle name="Normal 17 4 2 4 3 3" xfId="25517"/>
    <cellStyle name="Normal 17 4 2 4 4" xfId="25518"/>
    <cellStyle name="Normal 17 4 2 4 4 2" xfId="25519"/>
    <cellStyle name="Normal 17 4 2 4 5" xfId="25520"/>
    <cellStyle name="Normal 17 4 2 5" xfId="25521"/>
    <cellStyle name="Normal 17 4 2 5 2" xfId="25522"/>
    <cellStyle name="Normal 17 4 2 5 2 2" xfId="25523"/>
    <cellStyle name="Normal 17 4 2 5 3" xfId="25524"/>
    <cellStyle name="Normal 17 4 2 6" xfId="25525"/>
    <cellStyle name="Normal 17 4 2 6 2" xfId="25526"/>
    <cellStyle name="Normal 17 4 2 6 2 2" xfId="25527"/>
    <cellStyle name="Normal 17 4 2 6 3" xfId="25528"/>
    <cellStyle name="Normal 17 4 2 7" xfId="25529"/>
    <cellStyle name="Normal 17 4 2 7 2" xfId="25530"/>
    <cellStyle name="Normal 17 4 2 8" xfId="25531"/>
    <cellStyle name="Normal 17 4 3" xfId="25532"/>
    <cellStyle name="Normal 17 4 3 2" xfId="25533"/>
    <cellStyle name="Normal 17 4 3 2 2" xfId="25534"/>
    <cellStyle name="Normal 17 4 3 2 2 2" xfId="25535"/>
    <cellStyle name="Normal 17 4 3 2 2 2 2" xfId="25536"/>
    <cellStyle name="Normal 17 4 3 2 2 2 2 2" xfId="25537"/>
    <cellStyle name="Normal 17 4 3 2 2 2 3" xfId="25538"/>
    <cellStyle name="Normal 17 4 3 2 2 3" xfId="25539"/>
    <cellStyle name="Normal 17 4 3 2 2 3 2" xfId="25540"/>
    <cellStyle name="Normal 17 4 3 2 2 3 2 2" xfId="25541"/>
    <cellStyle name="Normal 17 4 3 2 2 3 3" xfId="25542"/>
    <cellStyle name="Normal 17 4 3 2 2 4" xfId="25543"/>
    <cellStyle name="Normal 17 4 3 2 2 4 2" xfId="25544"/>
    <cellStyle name="Normal 17 4 3 2 2 5" xfId="25545"/>
    <cellStyle name="Normal 17 4 3 2 3" xfId="25546"/>
    <cellStyle name="Normal 17 4 3 2 3 2" xfId="25547"/>
    <cellStyle name="Normal 17 4 3 2 3 2 2" xfId="25548"/>
    <cellStyle name="Normal 17 4 3 2 3 3" xfId="25549"/>
    <cellStyle name="Normal 17 4 3 2 4" xfId="25550"/>
    <cellStyle name="Normal 17 4 3 2 4 2" xfId="25551"/>
    <cellStyle name="Normal 17 4 3 2 4 2 2" xfId="25552"/>
    <cellStyle name="Normal 17 4 3 2 4 3" xfId="25553"/>
    <cellStyle name="Normal 17 4 3 2 5" xfId="25554"/>
    <cellStyle name="Normal 17 4 3 2 5 2" xfId="25555"/>
    <cellStyle name="Normal 17 4 3 2 6" xfId="25556"/>
    <cellStyle name="Normal 17 4 3 3" xfId="25557"/>
    <cellStyle name="Normal 17 4 3 3 2" xfId="25558"/>
    <cellStyle name="Normal 17 4 3 3 2 2" xfId="25559"/>
    <cellStyle name="Normal 17 4 3 3 2 2 2" xfId="25560"/>
    <cellStyle name="Normal 17 4 3 3 2 3" xfId="25561"/>
    <cellStyle name="Normal 17 4 3 3 3" xfId="25562"/>
    <cellStyle name="Normal 17 4 3 3 3 2" xfId="25563"/>
    <cellStyle name="Normal 17 4 3 3 3 2 2" xfId="25564"/>
    <cellStyle name="Normal 17 4 3 3 3 3" xfId="25565"/>
    <cellStyle name="Normal 17 4 3 3 4" xfId="25566"/>
    <cellStyle name="Normal 17 4 3 3 4 2" xfId="25567"/>
    <cellStyle name="Normal 17 4 3 3 5" xfId="25568"/>
    <cellStyle name="Normal 17 4 3 4" xfId="25569"/>
    <cellStyle name="Normal 17 4 3 4 2" xfId="25570"/>
    <cellStyle name="Normal 17 4 3 4 2 2" xfId="25571"/>
    <cellStyle name="Normal 17 4 3 4 3" xfId="25572"/>
    <cellStyle name="Normal 17 4 3 5" xfId="25573"/>
    <cellStyle name="Normal 17 4 3 5 2" xfId="25574"/>
    <cellStyle name="Normal 17 4 3 5 2 2" xfId="25575"/>
    <cellStyle name="Normal 17 4 3 5 3" xfId="25576"/>
    <cellStyle name="Normal 17 4 3 6" xfId="25577"/>
    <cellStyle name="Normal 17 4 3 6 2" xfId="25578"/>
    <cellStyle name="Normal 17 4 3 7" xfId="25579"/>
    <cellStyle name="Normal 17 4 4" xfId="25580"/>
    <cellStyle name="Normal 17 4 4 2" xfId="25581"/>
    <cellStyle name="Normal 17 4 4 2 2" xfId="25582"/>
    <cellStyle name="Normal 17 4 4 2 2 2" xfId="25583"/>
    <cellStyle name="Normal 17 4 4 2 2 2 2" xfId="25584"/>
    <cellStyle name="Normal 17 4 4 2 2 3" xfId="25585"/>
    <cellStyle name="Normal 17 4 4 2 3" xfId="25586"/>
    <cellStyle name="Normal 17 4 4 2 3 2" xfId="25587"/>
    <cellStyle name="Normal 17 4 4 2 3 2 2" xfId="25588"/>
    <cellStyle name="Normal 17 4 4 2 3 3" xfId="25589"/>
    <cellStyle name="Normal 17 4 4 2 4" xfId="25590"/>
    <cellStyle name="Normal 17 4 4 2 4 2" xfId="25591"/>
    <cellStyle name="Normal 17 4 4 2 5" xfId="25592"/>
    <cellStyle name="Normal 17 4 4 3" xfId="25593"/>
    <cellStyle name="Normal 17 4 4 3 2" xfId="25594"/>
    <cellStyle name="Normal 17 4 4 3 2 2" xfId="25595"/>
    <cellStyle name="Normal 17 4 4 3 3" xfId="25596"/>
    <cellStyle name="Normal 17 4 4 4" xfId="25597"/>
    <cellStyle name="Normal 17 4 4 4 2" xfId="25598"/>
    <cellStyle name="Normal 17 4 4 4 2 2" xfId="25599"/>
    <cellStyle name="Normal 17 4 4 4 3" xfId="25600"/>
    <cellStyle name="Normal 17 4 4 5" xfId="25601"/>
    <cellStyle name="Normal 17 4 4 5 2" xfId="25602"/>
    <cellStyle name="Normal 17 4 4 6" xfId="25603"/>
    <cellStyle name="Normal 17 4 5" xfId="25604"/>
    <cellStyle name="Normal 17 4 5 2" xfId="25605"/>
    <cellStyle name="Normal 17 4 5 2 2" xfId="25606"/>
    <cellStyle name="Normal 17 4 5 2 2 2" xfId="25607"/>
    <cellStyle name="Normal 17 4 5 2 3" xfId="25608"/>
    <cellStyle name="Normal 17 4 5 3" xfId="25609"/>
    <cellStyle name="Normal 17 4 5 3 2" xfId="25610"/>
    <cellStyle name="Normal 17 4 5 3 2 2" xfId="25611"/>
    <cellStyle name="Normal 17 4 5 3 3" xfId="25612"/>
    <cellStyle name="Normal 17 4 5 4" xfId="25613"/>
    <cellStyle name="Normal 17 4 5 4 2" xfId="25614"/>
    <cellStyle name="Normal 17 4 5 5" xfId="25615"/>
    <cellStyle name="Normal 17 4 6" xfId="25616"/>
    <cellStyle name="Normal 17 4 6 2" xfId="25617"/>
    <cellStyle name="Normal 17 4 6 2 2" xfId="25618"/>
    <cellStyle name="Normal 17 4 6 3" xfId="25619"/>
    <cellStyle name="Normal 17 4 7" xfId="25620"/>
    <cellStyle name="Normal 17 4 7 2" xfId="25621"/>
    <cellStyle name="Normal 17 4 7 2 2" xfId="25622"/>
    <cellStyle name="Normal 17 4 7 3" xfId="25623"/>
    <cellStyle name="Normal 17 4 8" xfId="25624"/>
    <cellStyle name="Normal 17 4 8 2" xfId="25625"/>
    <cellStyle name="Normal 17 4 9" xfId="25626"/>
    <cellStyle name="Normal 17 5" xfId="25627"/>
    <cellStyle name="Normal 17 5 2" xfId="25628"/>
    <cellStyle name="Normal 17 5 2 2" xfId="25629"/>
    <cellStyle name="Normal 17 5 2 2 2" xfId="25630"/>
    <cellStyle name="Normal 17 5 2 2 2 2" xfId="25631"/>
    <cellStyle name="Normal 17 5 2 2 2 2 2" xfId="25632"/>
    <cellStyle name="Normal 17 5 2 2 2 2 2 2" xfId="25633"/>
    <cellStyle name="Normal 17 5 2 2 2 2 3" xfId="25634"/>
    <cellStyle name="Normal 17 5 2 2 2 3" xfId="25635"/>
    <cellStyle name="Normal 17 5 2 2 2 3 2" xfId="25636"/>
    <cellStyle name="Normal 17 5 2 2 2 3 2 2" xfId="25637"/>
    <cellStyle name="Normal 17 5 2 2 2 3 3" xfId="25638"/>
    <cellStyle name="Normal 17 5 2 2 2 4" xfId="25639"/>
    <cellStyle name="Normal 17 5 2 2 2 4 2" xfId="25640"/>
    <cellStyle name="Normal 17 5 2 2 2 5" xfId="25641"/>
    <cellStyle name="Normal 17 5 2 2 3" xfId="25642"/>
    <cellStyle name="Normal 17 5 2 2 3 2" xfId="25643"/>
    <cellStyle name="Normal 17 5 2 2 3 2 2" xfId="25644"/>
    <cellStyle name="Normal 17 5 2 2 3 3" xfId="25645"/>
    <cellStyle name="Normal 17 5 2 2 4" xfId="25646"/>
    <cellStyle name="Normal 17 5 2 2 4 2" xfId="25647"/>
    <cellStyle name="Normal 17 5 2 2 4 2 2" xfId="25648"/>
    <cellStyle name="Normal 17 5 2 2 4 3" xfId="25649"/>
    <cellStyle name="Normal 17 5 2 2 5" xfId="25650"/>
    <cellStyle name="Normal 17 5 2 2 5 2" xfId="25651"/>
    <cellStyle name="Normal 17 5 2 2 6" xfId="25652"/>
    <cellStyle name="Normal 17 5 2 3" xfId="25653"/>
    <cellStyle name="Normal 17 5 2 3 2" xfId="25654"/>
    <cellStyle name="Normal 17 5 2 3 2 2" xfId="25655"/>
    <cellStyle name="Normal 17 5 2 3 2 2 2" xfId="25656"/>
    <cellStyle name="Normal 17 5 2 3 2 3" xfId="25657"/>
    <cellStyle name="Normal 17 5 2 3 3" xfId="25658"/>
    <cellStyle name="Normal 17 5 2 3 3 2" xfId="25659"/>
    <cellStyle name="Normal 17 5 2 3 3 2 2" xfId="25660"/>
    <cellStyle name="Normal 17 5 2 3 3 3" xfId="25661"/>
    <cellStyle name="Normal 17 5 2 3 4" xfId="25662"/>
    <cellStyle name="Normal 17 5 2 3 4 2" xfId="25663"/>
    <cellStyle name="Normal 17 5 2 3 5" xfId="25664"/>
    <cellStyle name="Normal 17 5 2 4" xfId="25665"/>
    <cellStyle name="Normal 17 5 2 4 2" xfId="25666"/>
    <cellStyle name="Normal 17 5 2 4 2 2" xfId="25667"/>
    <cellStyle name="Normal 17 5 2 4 3" xfId="25668"/>
    <cellStyle name="Normal 17 5 2 5" xfId="25669"/>
    <cellStyle name="Normal 17 5 2 5 2" xfId="25670"/>
    <cellStyle name="Normal 17 5 2 5 2 2" xfId="25671"/>
    <cellStyle name="Normal 17 5 2 5 3" xfId="25672"/>
    <cellStyle name="Normal 17 5 2 6" xfId="25673"/>
    <cellStyle name="Normal 17 5 2 6 2" xfId="25674"/>
    <cellStyle name="Normal 17 5 2 7" xfId="25675"/>
    <cellStyle name="Normal 17 5 3" xfId="25676"/>
    <cellStyle name="Normal 17 5 3 2" xfId="25677"/>
    <cellStyle name="Normal 17 5 3 2 2" xfId="25678"/>
    <cellStyle name="Normal 17 5 3 2 2 2" xfId="25679"/>
    <cellStyle name="Normal 17 5 3 2 2 2 2" xfId="25680"/>
    <cellStyle name="Normal 17 5 3 2 2 3" xfId="25681"/>
    <cellStyle name="Normal 17 5 3 2 3" xfId="25682"/>
    <cellStyle name="Normal 17 5 3 2 3 2" xfId="25683"/>
    <cellStyle name="Normal 17 5 3 2 3 2 2" xfId="25684"/>
    <cellStyle name="Normal 17 5 3 2 3 3" xfId="25685"/>
    <cellStyle name="Normal 17 5 3 2 4" xfId="25686"/>
    <cellStyle name="Normal 17 5 3 2 4 2" xfId="25687"/>
    <cellStyle name="Normal 17 5 3 2 5" xfId="25688"/>
    <cellStyle name="Normal 17 5 3 3" xfId="25689"/>
    <cellStyle name="Normal 17 5 3 3 2" xfId="25690"/>
    <cellStyle name="Normal 17 5 3 3 2 2" xfId="25691"/>
    <cellStyle name="Normal 17 5 3 3 3" xfId="25692"/>
    <cellStyle name="Normal 17 5 3 4" xfId="25693"/>
    <cellStyle name="Normal 17 5 3 4 2" xfId="25694"/>
    <cellStyle name="Normal 17 5 3 4 2 2" xfId="25695"/>
    <cellStyle name="Normal 17 5 3 4 3" xfId="25696"/>
    <cellStyle name="Normal 17 5 3 5" xfId="25697"/>
    <cellStyle name="Normal 17 5 3 5 2" xfId="25698"/>
    <cellStyle name="Normal 17 5 3 6" xfId="25699"/>
    <cellStyle name="Normal 17 5 4" xfId="25700"/>
    <cellStyle name="Normal 17 5 4 2" xfId="25701"/>
    <cellStyle name="Normal 17 5 4 2 2" xfId="25702"/>
    <cellStyle name="Normal 17 5 4 2 2 2" xfId="25703"/>
    <cellStyle name="Normal 17 5 4 2 3" xfId="25704"/>
    <cellStyle name="Normal 17 5 4 3" xfId="25705"/>
    <cellStyle name="Normal 17 5 4 3 2" xfId="25706"/>
    <cellStyle name="Normal 17 5 4 3 2 2" xfId="25707"/>
    <cellStyle name="Normal 17 5 4 3 3" xfId="25708"/>
    <cellStyle name="Normal 17 5 4 4" xfId="25709"/>
    <cellStyle name="Normal 17 5 4 4 2" xfId="25710"/>
    <cellStyle name="Normal 17 5 4 5" xfId="25711"/>
    <cellStyle name="Normal 17 5 5" xfId="25712"/>
    <cellStyle name="Normal 17 5 5 2" xfId="25713"/>
    <cellStyle name="Normal 17 5 5 2 2" xfId="25714"/>
    <cellStyle name="Normal 17 5 5 3" xfId="25715"/>
    <cellStyle name="Normal 17 5 6" xfId="25716"/>
    <cellStyle name="Normal 17 5 6 2" xfId="25717"/>
    <cellStyle name="Normal 17 5 6 2 2" xfId="25718"/>
    <cellStyle name="Normal 17 5 6 3" xfId="25719"/>
    <cellStyle name="Normal 17 5 7" xfId="25720"/>
    <cellStyle name="Normal 17 5 7 2" xfId="25721"/>
    <cellStyle name="Normal 17 5 8" xfId="25722"/>
    <cellStyle name="Normal 17 6" xfId="25723"/>
    <cellStyle name="Normal 17 6 2" xfId="25724"/>
    <cellStyle name="Normal 17 6 2 2" xfId="25725"/>
    <cellStyle name="Normal 17 6 2 2 2" xfId="25726"/>
    <cellStyle name="Normal 17 6 2 2 2 2" xfId="25727"/>
    <cellStyle name="Normal 17 6 2 2 2 2 2" xfId="25728"/>
    <cellStyle name="Normal 17 6 2 2 2 3" xfId="25729"/>
    <cellStyle name="Normal 17 6 2 2 3" xfId="25730"/>
    <cellStyle name="Normal 17 6 2 2 3 2" xfId="25731"/>
    <cellStyle name="Normal 17 6 2 2 3 2 2" xfId="25732"/>
    <cellStyle name="Normal 17 6 2 2 3 3" xfId="25733"/>
    <cellStyle name="Normal 17 6 2 2 4" xfId="25734"/>
    <cellStyle name="Normal 17 6 2 2 4 2" xfId="25735"/>
    <cellStyle name="Normal 17 6 2 2 5" xfId="25736"/>
    <cellStyle name="Normal 17 6 2 3" xfId="25737"/>
    <cellStyle name="Normal 17 6 2 3 2" xfId="25738"/>
    <cellStyle name="Normal 17 6 2 3 2 2" xfId="25739"/>
    <cellStyle name="Normal 17 6 2 3 3" xfId="25740"/>
    <cellStyle name="Normal 17 6 2 4" xfId="25741"/>
    <cellStyle name="Normal 17 6 2 4 2" xfId="25742"/>
    <cellStyle name="Normal 17 6 2 4 2 2" xfId="25743"/>
    <cellStyle name="Normal 17 6 2 4 3" xfId="25744"/>
    <cellStyle name="Normal 17 6 2 5" xfId="25745"/>
    <cellStyle name="Normal 17 6 2 5 2" xfId="25746"/>
    <cellStyle name="Normal 17 6 2 6" xfId="25747"/>
    <cellStyle name="Normal 17 6 3" xfId="25748"/>
    <cellStyle name="Normal 17 6 3 2" xfId="25749"/>
    <cellStyle name="Normal 17 6 3 2 2" xfId="25750"/>
    <cellStyle name="Normal 17 6 3 2 2 2" xfId="25751"/>
    <cellStyle name="Normal 17 6 3 2 3" xfId="25752"/>
    <cellStyle name="Normal 17 6 3 3" xfId="25753"/>
    <cellStyle name="Normal 17 6 3 3 2" xfId="25754"/>
    <cellStyle name="Normal 17 6 3 3 2 2" xfId="25755"/>
    <cellStyle name="Normal 17 6 3 3 3" xfId="25756"/>
    <cellStyle name="Normal 17 6 3 4" xfId="25757"/>
    <cellStyle name="Normal 17 6 3 4 2" xfId="25758"/>
    <cellStyle name="Normal 17 6 3 5" xfId="25759"/>
    <cellStyle name="Normal 17 6 4" xfId="25760"/>
    <cellStyle name="Normal 17 6 4 2" xfId="25761"/>
    <cellStyle name="Normal 17 6 4 2 2" xfId="25762"/>
    <cellStyle name="Normal 17 6 4 3" xfId="25763"/>
    <cellStyle name="Normal 17 6 5" xfId="25764"/>
    <cellStyle name="Normal 17 6 5 2" xfId="25765"/>
    <cellStyle name="Normal 17 6 5 2 2" xfId="25766"/>
    <cellStyle name="Normal 17 6 5 3" xfId="25767"/>
    <cellStyle name="Normal 17 6 6" xfId="25768"/>
    <cellStyle name="Normal 17 6 6 2" xfId="25769"/>
    <cellStyle name="Normal 17 6 7" xfId="25770"/>
    <cellStyle name="Normal 17 7" xfId="25771"/>
    <cellStyle name="Normal 17 7 2" xfId="25772"/>
    <cellStyle name="Normal 17 7 2 2" xfId="25773"/>
    <cellStyle name="Normal 17 7 2 2 2" xfId="25774"/>
    <cellStyle name="Normal 17 7 2 2 2 2" xfId="25775"/>
    <cellStyle name="Normal 17 7 2 2 3" xfId="25776"/>
    <cellStyle name="Normal 17 7 2 3" xfId="25777"/>
    <cellStyle name="Normal 17 7 2 3 2" xfId="25778"/>
    <cellStyle name="Normal 17 7 2 3 2 2" xfId="25779"/>
    <cellStyle name="Normal 17 7 2 3 3" xfId="25780"/>
    <cellStyle name="Normal 17 7 2 4" xfId="25781"/>
    <cellStyle name="Normal 17 7 2 4 2" xfId="25782"/>
    <cellStyle name="Normal 17 7 2 5" xfId="25783"/>
    <cellStyle name="Normal 17 7 3" xfId="25784"/>
    <cellStyle name="Normal 17 7 3 2" xfId="25785"/>
    <cellStyle name="Normal 17 7 3 2 2" xfId="25786"/>
    <cellStyle name="Normal 17 7 3 3" xfId="25787"/>
    <cellStyle name="Normal 17 7 4" xfId="25788"/>
    <cellStyle name="Normal 17 7 4 2" xfId="25789"/>
    <cellStyle name="Normal 17 7 4 2 2" xfId="25790"/>
    <cellStyle name="Normal 17 7 4 3" xfId="25791"/>
    <cellStyle name="Normal 17 7 5" xfId="25792"/>
    <cellStyle name="Normal 17 7 5 2" xfId="25793"/>
    <cellStyle name="Normal 17 7 6" xfId="25794"/>
    <cellStyle name="Normal 17 8" xfId="25795"/>
    <cellStyle name="Normal 17 8 2" xfId="25796"/>
    <cellStyle name="Normal 17 8 2 2" xfId="25797"/>
    <cellStyle name="Normal 17 8 2 2 2" xfId="25798"/>
    <cellStyle name="Normal 17 8 2 3" xfId="25799"/>
    <cellStyle name="Normal 17 8 3" xfId="25800"/>
    <cellStyle name="Normal 17 8 3 2" xfId="25801"/>
    <cellStyle name="Normal 17 8 3 2 2" xfId="25802"/>
    <cellStyle name="Normal 17 8 3 3" xfId="25803"/>
    <cellStyle name="Normal 17 8 4" xfId="25804"/>
    <cellStyle name="Normal 17 8 4 2" xfId="25805"/>
    <cellStyle name="Normal 17 8 5" xfId="25806"/>
    <cellStyle name="Normal 17 9" xfId="25807"/>
    <cellStyle name="Normal 17 9 2" xfId="25808"/>
    <cellStyle name="Normal 17 9 2 2" xfId="25809"/>
    <cellStyle name="Normal 17 9 3" xfId="25810"/>
    <cellStyle name="Normal 18" xfId="505"/>
    <cellStyle name="Normal 18 2" xfId="506"/>
    <cellStyle name="Normal 18 2 2" xfId="507"/>
    <cellStyle name="Normal 18 2 2 2" xfId="508"/>
    <cellStyle name="Normal 18 2 3" xfId="509"/>
    <cellStyle name="Normal 18 2 3 2" xfId="510"/>
    <cellStyle name="Normal 18 2 4" xfId="25812"/>
    <cellStyle name="Normal 18 3" xfId="511"/>
    <cellStyle name="Normal 18 3 2" xfId="512"/>
    <cellStyle name="Normal 18 3 3" xfId="25813"/>
    <cellStyle name="Normal 18 4" xfId="513"/>
    <cellStyle name="Normal 18 5" xfId="514"/>
    <cellStyle name="Normal 18 6" xfId="25811"/>
    <cellStyle name="Normal 19" xfId="25814"/>
    <cellStyle name="Normal 19 2" xfId="515"/>
    <cellStyle name="Normal 19 2 2" xfId="25815"/>
    <cellStyle name="Normal 19 3" xfId="516"/>
    <cellStyle name="Normal 2" xfId="517"/>
    <cellStyle name="Normal 2 10" xfId="518"/>
    <cellStyle name="Normal 2 10 2" xfId="519"/>
    <cellStyle name="Normal 2 100" xfId="520"/>
    <cellStyle name="Normal 2 100 2" xfId="521"/>
    <cellStyle name="Normal 2 101" xfId="522"/>
    <cellStyle name="Normal 2 101 2" xfId="523"/>
    <cellStyle name="Normal 2 102" xfId="524"/>
    <cellStyle name="Normal 2 102 2" xfId="525"/>
    <cellStyle name="Normal 2 103" xfId="526"/>
    <cellStyle name="Normal 2 103 2" xfId="527"/>
    <cellStyle name="Normal 2 104" xfId="528"/>
    <cellStyle name="Normal 2 104 2" xfId="529"/>
    <cellStyle name="Normal 2 105" xfId="530"/>
    <cellStyle name="Normal 2 105 2" xfId="531"/>
    <cellStyle name="Normal 2 106" xfId="532"/>
    <cellStyle name="Normal 2 107" xfId="533"/>
    <cellStyle name="Normal 2 108" xfId="534"/>
    <cellStyle name="Normal 2 109" xfId="535"/>
    <cellStyle name="Normal 2 11" xfId="536"/>
    <cellStyle name="Normal 2 11 2" xfId="537"/>
    <cellStyle name="Normal 2 110" xfId="538"/>
    <cellStyle name="Normal 2 111" xfId="539"/>
    <cellStyle name="Normal 2 112" xfId="540"/>
    <cellStyle name="Normal 2 12" xfId="541"/>
    <cellStyle name="Normal 2 12 2" xfId="542"/>
    <cellStyle name="Normal 2 13" xfId="543"/>
    <cellStyle name="Normal 2 13 2" xfId="544"/>
    <cellStyle name="Normal 2 14" xfId="545"/>
    <cellStyle name="Normal 2 14 2" xfId="546"/>
    <cellStyle name="Normal 2 15" xfId="547"/>
    <cellStyle name="Normal 2 15 2" xfId="548"/>
    <cellStyle name="Normal 2 16" xfId="549"/>
    <cellStyle name="Normal 2 16 2" xfId="550"/>
    <cellStyle name="Normal 2 17" xfId="551"/>
    <cellStyle name="Normal 2 17 2" xfId="552"/>
    <cellStyle name="Normal 2 18" xfId="553"/>
    <cellStyle name="Normal 2 18 2" xfId="554"/>
    <cellStyle name="Normal 2 19" xfId="555"/>
    <cellStyle name="Normal 2 19 2" xfId="556"/>
    <cellStyle name="Normal 2 2" xfId="557"/>
    <cellStyle name="Normal 2 2 10" xfId="558"/>
    <cellStyle name="Normal 2 2 10 2" xfId="559"/>
    <cellStyle name="Normal 2 2 11" xfId="560"/>
    <cellStyle name="Normal 2 2 12" xfId="25816"/>
    <cellStyle name="Normal 2 2 2" xfId="561"/>
    <cellStyle name="Normal 2 2 2 10" xfId="562"/>
    <cellStyle name="Normal 2 2 2 11" xfId="563"/>
    <cellStyle name="Normal 2 2 2 11 2" xfId="564"/>
    <cellStyle name="Normal 2 2 2 12" xfId="565"/>
    <cellStyle name="Normal 2 2 2 2" xfId="566"/>
    <cellStyle name="Normal 2 2 2 2 2" xfId="567"/>
    <cellStyle name="Normal 2 2 2 2 2 2" xfId="568"/>
    <cellStyle name="Normal 2 2 2 2 2 3" xfId="569"/>
    <cellStyle name="Normal 2 2 2 2 3" xfId="570"/>
    <cellStyle name="Normal 2 2 2 3" xfId="571"/>
    <cellStyle name="Normal 2 2 2 4" xfId="572"/>
    <cellStyle name="Normal 2 2 2 5" xfId="573"/>
    <cellStyle name="Normal 2 2 2 6" xfId="574"/>
    <cellStyle name="Normal 2 2 2 7" xfId="575"/>
    <cellStyle name="Normal 2 2 2 8" xfId="576"/>
    <cellStyle name="Normal 2 2 2 9" xfId="577"/>
    <cellStyle name="Normal 2 2 3" xfId="578"/>
    <cellStyle name="Normal 2 2 3 2" xfId="579"/>
    <cellStyle name="Normal 2 2 3 2 2" xfId="580"/>
    <cellStyle name="Normal 2 2 3 3" xfId="581"/>
    <cellStyle name="Normal 2 2 3 3 2" xfId="582"/>
    <cellStyle name="Normal 2 2 4" xfId="583"/>
    <cellStyle name="Normal 2 2 4 2" xfId="584"/>
    <cellStyle name="Normal 2 2 5" xfId="585"/>
    <cellStyle name="Normal 2 2 5 2" xfId="586"/>
    <cellStyle name="Normal 2 2 6" xfId="587"/>
    <cellStyle name="Normal 2 2 6 2" xfId="588"/>
    <cellStyle name="Normal 2 2 7" xfId="589"/>
    <cellStyle name="Normal 2 2 7 2" xfId="590"/>
    <cellStyle name="Normal 2 2 8" xfId="591"/>
    <cellStyle name="Normal 2 2 8 2" xfId="592"/>
    <cellStyle name="Normal 2 2 9" xfId="593"/>
    <cellStyle name="Normal 2 2 9 2" xfId="594"/>
    <cellStyle name="Normal 2 20" xfId="595"/>
    <cellStyle name="Normal 2 20 2" xfId="596"/>
    <cellStyle name="Normal 2 21" xfId="597"/>
    <cellStyle name="Normal 2 21 2" xfId="598"/>
    <cellStyle name="Normal 2 22" xfId="599"/>
    <cellStyle name="Normal 2 22 2" xfId="600"/>
    <cellStyle name="Normal 2 23" xfId="601"/>
    <cellStyle name="Normal 2 23 2" xfId="602"/>
    <cellStyle name="Normal 2 24" xfId="603"/>
    <cellStyle name="Normal 2 24 2" xfId="604"/>
    <cellStyle name="Normal 2 25" xfId="605"/>
    <cellStyle name="Normal 2 25 2" xfId="606"/>
    <cellStyle name="Normal 2 26" xfId="607"/>
    <cellStyle name="Normal 2 26 2" xfId="608"/>
    <cellStyle name="Normal 2 27" xfId="609"/>
    <cellStyle name="Normal 2 27 2" xfId="610"/>
    <cellStyle name="Normal 2 28" xfId="611"/>
    <cellStyle name="Normal 2 28 2" xfId="612"/>
    <cellStyle name="Normal 2 29" xfId="613"/>
    <cellStyle name="Normal 2 29 2" xfId="614"/>
    <cellStyle name="Normal 2 3" xfId="615"/>
    <cellStyle name="Normal 2 3 2" xfId="616"/>
    <cellStyle name="Normal 2 3 3" xfId="25817"/>
    <cellStyle name="Normal 2 30" xfId="617"/>
    <cellStyle name="Normal 2 30 2" xfId="618"/>
    <cellStyle name="Normal 2 31" xfId="619"/>
    <cellStyle name="Normal 2 31 2" xfId="620"/>
    <cellStyle name="Normal 2 32" xfId="621"/>
    <cellStyle name="Normal 2 32 2" xfId="622"/>
    <cellStyle name="Normal 2 33" xfId="623"/>
    <cellStyle name="Normal 2 33 2" xfId="624"/>
    <cellStyle name="Normal 2 34" xfId="625"/>
    <cellStyle name="Normal 2 34 2" xfId="626"/>
    <cellStyle name="Normal 2 35" xfId="627"/>
    <cellStyle name="Normal 2 35 2" xfId="628"/>
    <cellStyle name="Normal 2 36" xfId="629"/>
    <cellStyle name="Normal 2 36 2" xfId="630"/>
    <cellStyle name="Normal 2 37" xfId="631"/>
    <cellStyle name="Normal 2 37 2" xfId="632"/>
    <cellStyle name="Normal 2 38" xfId="633"/>
    <cellStyle name="Normal 2 38 2" xfId="634"/>
    <cellStyle name="Normal 2 39" xfId="635"/>
    <cellStyle name="Normal 2 39 2" xfId="636"/>
    <cellStyle name="Normal 2 4" xfId="637"/>
    <cellStyle name="Normal 2 4 2" xfId="638"/>
    <cellStyle name="Normal 2 40" xfId="639"/>
    <cellStyle name="Normal 2 40 2" xfId="640"/>
    <cellStyle name="Normal 2 41" xfId="641"/>
    <cellStyle name="Normal 2 41 2" xfId="642"/>
    <cellStyle name="Normal 2 42" xfId="643"/>
    <cellStyle name="Normal 2 42 2" xfId="644"/>
    <cellStyle name="Normal 2 43" xfId="645"/>
    <cellStyle name="Normal 2 43 2" xfId="646"/>
    <cellStyle name="Normal 2 44" xfId="647"/>
    <cellStyle name="Normal 2 44 2" xfId="648"/>
    <cellStyle name="Normal 2 45" xfId="649"/>
    <cellStyle name="Normal 2 45 2" xfId="650"/>
    <cellStyle name="Normal 2 46" xfId="651"/>
    <cellStyle name="Normal 2 46 2" xfId="652"/>
    <cellStyle name="Normal 2 47" xfId="653"/>
    <cellStyle name="Normal 2 47 2" xfId="654"/>
    <cellStyle name="Normal 2 48" xfId="655"/>
    <cellStyle name="Normal 2 48 2" xfId="656"/>
    <cellStyle name="Normal 2 49" xfId="657"/>
    <cellStyle name="Normal 2 49 2" xfId="658"/>
    <cellStyle name="Normal 2 5" xfId="659"/>
    <cellStyle name="Normal 2 5 2" xfId="660"/>
    <cellStyle name="Normal 2 50" xfId="661"/>
    <cellStyle name="Normal 2 50 2" xfId="662"/>
    <cellStyle name="Normal 2 51" xfId="663"/>
    <cellStyle name="Normal 2 51 2" xfId="664"/>
    <cellStyle name="Normal 2 52" xfId="665"/>
    <cellStyle name="Normal 2 52 2" xfId="666"/>
    <cellStyle name="Normal 2 53" xfId="667"/>
    <cellStyle name="Normal 2 53 2" xfId="668"/>
    <cellStyle name="Normal 2 54" xfId="669"/>
    <cellStyle name="Normal 2 54 2" xfId="670"/>
    <cellStyle name="Normal 2 55" xfId="671"/>
    <cellStyle name="Normal 2 55 2" xfId="672"/>
    <cellStyle name="Normal 2 56" xfId="673"/>
    <cellStyle name="Normal 2 56 2" xfId="674"/>
    <cellStyle name="Normal 2 57" xfId="675"/>
    <cellStyle name="Normal 2 57 2" xfId="676"/>
    <cellStyle name="Normal 2 58" xfId="677"/>
    <cellStyle name="Normal 2 58 2" xfId="678"/>
    <cellStyle name="Normal 2 59" xfId="679"/>
    <cellStyle name="Normal 2 59 2" xfId="680"/>
    <cellStyle name="Normal 2 6" xfId="681"/>
    <cellStyle name="Normal 2 6 2" xfId="682"/>
    <cellStyle name="Normal 2 60" xfId="683"/>
    <cellStyle name="Normal 2 60 2" xfId="684"/>
    <cellStyle name="Normal 2 61" xfId="685"/>
    <cellStyle name="Normal 2 61 2" xfId="686"/>
    <cellStyle name="Normal 2 62" xfId="687"/>
    <cellStyle name="Normal 2 62 2" xfId="688"/>
    <cellStyle name="Normal 2 63" xfId="689"/>
    <cellStyle name="Normal 2 63 2" xfId="690"/>
    <cellStyle name="Normal 2 64" xfId="691"/>
    <cellStyle name="Normal 2 64 2" xfId="692"/>
    <cellStyle name="Normal 2 65" xfId="693"/>
    <cellStyle name="Normal 2 65 2" xfId="694"/>
    <cellStyle name="Normal 2 66" xfId="695"/>
    <cellStyle name="Normal 2 66 2" xfId="696"/>
    <cellStyle name="Normal 2 67" xfId="697"/>
    <cellStyle name="Normal 2 67 2" xfId="698"/>
    <cellStyle name="Normal 2 68" xfId="699"/>
    <cellStyle name="Normal 2 68 2" xfId="700"/>
    <cellStyle name="Normal 2 69" xfId="701"/>
    <cellStyle name="Normal 2 69 2" xfId="702"/>
    <cellStyle name="Normal 2 7" xfId="703"/>
    <cellStyle name="Normal 2 7 2" xfId="704"/>
    <cellStyle name="Normal 2 70" xfId="705"/>
    <cellStyle name="Normal 2 70 2" xfId="706"/>
    <cellStyle name="Normal 2 71" xfId="707"/>
    <cellStyle name="Normal 2 71 2" xfId="708"/>
    <cellStyle name="Normal 2 72" xfId="709"/>
    <cellStyle name="Normal 2 72 2" xfId="710"/>
    <cellStyle name="Normal 2 73" xfId="711"/>
    <cellStyle name="Normal 2 73 2" xfId="712"/>
    <cellStyle name="Normal 2 74" xfId="713"/>
    <cellStyle name="Normal 2 74 2" xfId="714"/>
    <cellStyle name="Normal 2 75" xfId="715"/>
    <cellStyle name="Normal 2 75 2" xfId="716"/>
    <cellStyle name="Normal 2 76" xfId="717"/>
    <cellStyle name="Normal 2 76 2" xfId="718"/>
    <cellStyle name="Normal 2 77" xfId="719"/>
    <cellStyle name="Normal 2 77 2" xfId="720"/>
    <cellStyle name="Normal 2 78" xfId="721"/>
    <cellStyle name="Normal 2 78 2" xfId="722"/>
    <cellStyle name="Normal 2 79" xfId="723"/>
    <cellStyle name="Normal 2 79 2" xfId="724"/>
    <cellStyle name="Normal 2 8" xfId="725"/>
    <cellStyle name="Normal 2 8 2" xfId="726"/>
    <cellStyle name="Normal 2 80" xfId="727"/>
    <cellStyle name="Normal 2 80 2" xfId="728"/>
    <cellStyle name="Normal 2 81" xfId="729"/>
    <cellStyle name="Normal 2 81 2" xfId="730"/>
    <cellStyle name="Normal 2 82" xfId="731"/>
    <cellStyle name="Normal 2 82 2" xfId="732"/>
    <cellStyle name="Normal 2 83" xfId="733"/>
    <cellStyle name="Normal 2 83 2" xfId="734"/>
    <cellStyle name="Normal 2 84" xfId="735"/>
    <cellStyle name="Normal 2 84 2" xfId="736"/>
    <cellStyle name="Normal 2 85" xfId="737"/>
    <cellStyle name="Normal 2 85 2" xfId="738"/>
    <cellStyle name="Normal 2 86" xfId="739"/>
    <cellStyle name="Normal 2 86 2" xfId="740"/>
    <cellStyle name="Normal 2 87" xfId="741"/>
    <cellStyle name="Normal 2 87 2" xfId="742"/>
    <cellStyle name="Normal 2 88" xfId="743"/>
    <cellStyle name="Normal 2 88 2" xfId="744"/>
    <cellStyle name="Normal 2 89" xfId="745"/>
    <cellStyle name="Normal 2 89 2" xfId="746"/>
    <cellStyle name="Normal 2 9" xfId="747"/>
    <cellStyle name="Normal 2 9 2" xfId="748"/>
    <cellStyle name="Normal 2 90" xfId="749"/>
    <cellStyle name="Normal 2 90 2" xfId="750"/>
    <cellStyle name="Normal 2 91" xfId="751"/>
    <cellStyle name="Normal 2 91 2" xfId="752"/>
    <cellStyle name="Normal 2 92" xfId="753"/>
    <cellStyle name="Normal 2 92 2" xfId="754"/>
    <cellStyle name="Normal 2 93" xfId="755"/>
    <cellStyle name="Normal 2 93 2" xfId="756"/>
    <cellStyle name="Normal 2 94" xfId="757"/>
    <cellStyle name="Normal 2 94 2" xfId="758"/>
    <cellStyle name="Normal 2 95" xfId="759"/>
    <cellStyle name="Normal 2 95 2" xfId="760"/>
    <cellStyle name="Normal 2 96" xfId="761"/>
    <cellStyle name="Normal 2 96 2" xfId="762"/>
    <cellStyle name="Normal 2 97" xfId="763"/>
    <cellStyle name="Normal 2 97 2" xfId="764"/>
    <cellStyle name="Normal 2 98" xfId="765"/>
    <cellStyle name="Normal 2 98 2" xfId="766"/>
    <cellStyle name="Normal 2 99" xfId="767"/>
    <cellStyle name="Normal 2 99 2" xfId="768"/>
    <cellStyle name="Normal 20" xfId="769"/>
    <cellStyle name="Normal 20 2" xfId="770"/>
    <cellStyle name="Normal 20 2 2" xfId="771"/>
    <cellStyle name="Normal 20 2 2 2" xfId="772"/>
    <cellStyle name="Normal 20 2 3" xfId="773"/>
    <cellStyle name="Normal 20 2 3 2" xfId="774"/>
    <cellStyle name="Normal 20 2 4" xfId="25819"/>
    <cellStyle name="Normal 20 3" xfId="775"/>
    <cellStyle name="Normal 20 3 2" xfId="776"/>
    <cellStyle name="Normal 20 4" xfId="777"/>
    <cellStyle name="Normal 20 5" xfId="778"/>
    <cellStyle name="Normal 20 6" xfId="25818"/>
    <cellStyle name="Normal 21" xfId="25820"/>
    <cellStyle name="Normal 21 2" xfId="25821"/>
    <cellStyle name="Normal 22" xfId="779"/>
    <cellStyle name="Normal 22 2" xfId="780"/>
    <cellStyle name="Normal 22 2 2" xfId="781"/>
    <cellStyle name="Normal 22 2 2 2" xfId="782"/>
    <cellStyle name="Normal 22 2 3" xfId="783"/>
    <cellStyle name="Normal 22 2 3 2" xfId="784"/>
    <cellStyle name="Normal 22 2 4" xfId="25823"/>
    <cellStyle name="Normal 22 3" xfId="785"/>
    <cellStyle name="Normal 22 3 2" xfId="786"/>
    <cellStyle name="Normal 22 4" xfId="787"/>
    <cellStyle name="Normal 22 5" xfId="788"/>
    <cellStyle name="Normal 22 6" xfId="25822"/>
    <cellStyle name="Normal 23" xfId="25824"/>
    <cellStyle name="Normal 24" xfId="25825"/>
    <cellStyle name="Normal 24 2" xfId="25826"/>
    <cellStyle name="Normal 25" xfId="25827"/>
    <cellStyle name="Normal 25 2" xfId="25828"/>
    <cellStyle name="Normal 25 2 2" xfId="25829"/>
    <cellStyle name="Normal 25 2 2 2" xfId="25830"/>
    <cellStyle name="Normal 25 2 2 2 2" xfId="25831"/>
    <cellStyle name="Normal 25 2 2 2 2 2" xfId="25832"/>
    <cellStyle name="Normal 25 2 2 2 3" xfId="25833"/>
    <cellStyle name="Normal 25 2 2 3" xfId="25834"/>
    <cellStyle name="Normal 25 2 2 3 2" xfId="25835"/>
    <cellStyle name="Normal 25 2 2 3 2 2" xfId="25836"/>
    <cellStyle name="Normal 25 2 2 3 3" xfId="25837"/>
    <cellStyle name="Normal 25 2 2 4" xfId="25838"/>
    <cellStyle name="Normal 25 2 2 4 2" xfId="25839"/>
    <cellStyle name="Normal 25 2 2 5" xfId="25840"/>
    <cellStyle name="Normal 25 2 3" xfId="25841"/>
    <cellStyle name="Normal 25 2 3 2" xfId="25842"/>
    <cellStyle name="Normal 25 2 3 2 2" xfId="25843"/>
    <cellStyle name="Normal 25 2 3 3" xfId="25844"/>
    <cellStyle name="Normal 25 2 4" xfId="25845"/>
    <cellStyle name="Normal 25 2 4 2" xfId="25846"/>
    <cellStyle name="Normal 25 2 4 2 2" xfId="25847"/>
    <cellStyle name="Normal 25 2 4 3" xfId="25848"/>
    <cellStyle name="Normal 25 2 5" xfId="25849"/>
    <cellStyle name="Normal 25 2 5 2" xfId="25850"/>
    <cellStyle name="Normal 25 2 6" xfId="25851"/>
    <cellStyle name="Normal 25 3" xfId="25852"/>
    <cellStyle name="Normal 25 3 2" xfId="25853"/>
    <cellStyle name="Normal 25 3 2 2" xfId="25854"/>
    <cellStyle name="Normal 25 3 2 2 2" xfId="25855"/>
    <cellStyle name="Normal 25 3 2 3" xfId="25856"/>
    <cellStyle name="Normal 25 3 3" xfId="25857"/>
    <cellStyle name="Normal 25 3 3 2" xfId="25858"/>
    <cellStyle name="Normal 25 3 3 2 2" xfId="25859"/>
    <cellStyle name="Normal 25 3 3 3" xfId="25860"/>
    <cellStyle name="Normal 25 3 4" xfId="25861"/>
    <cellStyle name="Normal 25 3 4 2" xfId="25862"/>
    <cellStyle name="Normal 25 3 5" xfId="25863"/>
    <cellStyle name="Normal 25 4" xfId="25864"/>
    <cellStyle name="Normal 25 4 2" xfId="25865"/>
    <cellStyle name="Normal 25 4 2 2" xfId="25866"/>
    <cellStyle name="Normal 25 4 3" xfId="25867"/>
    <cellStyle name="Normal 25 5" xfId="25868"/>
    <cellStyle name="Normal 25 5 2" xfId="25869"/>
    <cellStyle name="Normal 25 5 2 2" xfId="25870"/>
    <cellStyle name="Normal 25 5 3" xfId="25871"/>
    <cellStyle name="Normal 25 6" xfId="25872"/>
    <cellStyle name="Normal 25 6 2" xfId="25873"/>
    <cellStyle name="Normal 25 7" xfId="25874"/>
    <cellStyle name="Normal 26" xfId="25875"/>
    <cellStyle name="Normal 26 2" xfId="25876"/>
    <cellStyle name="Normal 26 2 2" xfId="25877"/>
    <cellStyle name="Normal 26 2 2 2" xfId="25878"/>
    <cellStyle name="Normal 26 2 2 2 2" xfId="25879"/>
    <cellStyle name="Normal 26 2 2 2 2 2" xfId="25880"/>
    <cellStyle name="Normal 26 2 2 2 3" xfId="25881"/>
    <cellStyle name="Normal 26 2 2 3" xfId="25882"/>
    <cellStyle name="Normal 26 2 2 3 2" xfId="25883"/>
    <cellStyle name="Normal 26 2 2 3 2 2" xfId="25884"/>
    <cellStyle name="Normal 26 2 2 3 3" xfId="25885"/>
    <cellStyle name="Normal 26 2 2 4" xfId="25886"/>
    <cellStyle name="Normal 26 2 2 4 2" xfId="25887"/>
    <cellStyle name="Normal 26 2 2 5" xfId="25888"/>
    <cellStyle name="Normal 26 2 3" xfId="25889"/>
    <cellStyle name="Normal 26 2 3 2" xfId="25890"/>
    <cellStyle name="Normal 26 2 3 2 2" xfId="25891"/>
    <cellStyle name="Normal 26 2 3 3" xfId="25892"/>
    <cellStyle name="Normal 26 2 4" xfId="25893"/>
    <cellStyle name="Normal 26 2 4 2" xfId="25894"/>
    <cellStyle name="Normal 26 2 4 2 2" xfId="25895"/>
    <cellStyle name="Normal 26 2 4 3" xfId="25896"/>
    <cellStyle name="Normal 26 2 5" xfId="25897"/>
    <cellStyle name="Normal 26 2 5 2" xfId="25898"/>
    <cellStyle name="Normal 26 2 6" xfId="25899"/>
    <cellStyle name="Normal 26 3" xfId="25900"/>
    <cellStyle name="Normal 26 3 2" xfId="25901"/>
    <cellStyle name="Normal 26 3 2 2" xfId="25902"/>
    <cellStyle name="Normal 26 3 2 2 2" xfId="25903"/>
    <cellStyle name="Normal 26 3 2 3" xfId="25904"/>
    <cellStyle name="Normal 26 3 3" xfId="25905"/>
    <cellStyle name="Normal 26 3 3 2" xfId="25906"/>
    <cellStyle name="Normal 26 3 3 2 2" xfId="25907"/>
    <cellStyle name="Normal 26 3 3 3" xfId="25908"/>
    <cellStyle name="Normal 26 3 4" xfId="25909"/>
    <cellStyle name="Normal 26 3 4 2" xfId="25910"/>
    <cellStyle name="Normal 26 3 5" xfId="25911"/>
    <cellStyle name="Normal 26 4" xfId="25912"/>
    <cellStyle name="Normal 26 4 2" xfId="25913"/>
    <cellStyle name="Normal 26 4 2 2" xfId="25914"/>
    <cellStyle name="Normal 26 4 3" xfId="25915"/>
    <cellStyle name="Normal 26 5" xfId="25916"/>
    <cellStyle name="Normal 26 5 2" xfId="25917"/>
    <cellStyle name="Normal 26 5 2 2" xfId="25918"/>
    <cellStyle name="Normal 26 5 3" xfId="25919"/>
    <cellStyle name="Normal 26 6" xfId="25920"/>
    <cellStyle name="Normal 26 6 2" xfId="25921"/>
    <cellStyle name="Normal 26 7" xfId="25922"/>
    <cellStyle name="Normal 27" xfId="789"/>
    <cellStyle name="Normal 27 2" xfId="790"/>
    <cellStyle name="Normal 27 2 2" xfId="791"/>
    <cellStyle name="Normal 27 2 2 2" xfId="792"/>
    <cellStyle name="Normal 27 2 2 2 2" xfId="25924"/>
    <cellStyle name="Normal 27 2 2 2 2 2" xfId="25925"/>
    <cellStyle name="Normal 27 2 2 2 3" xfId="25926"/>
    <cellStyle name="Normal 27 2 2 2 4" xfId="25923"/>
    <cellStyle name="Normal 27 2 2 3" xfId="25927"/>
    <cellStyle name="Normal 27 2 2 3 2" xfId="25928"/>
    <cellStyle name="Normal 27 2 2 3 2 2" xfId="25929"/>
    <cellStyle name="Normal 27 2 2 3 3" xfId="25930"/>
    <cellStyle name="Normal 27 2 2 4" xfId="25931"/>
    <cellStyle name="Normal 27 2 2 4 2" xfId="25932"/>
    <cellStyle name="Normal 27 2 2 5" xfId="25933"/>
    <cellStyle name="Normal 27 2 3" xfId="793"/>
    <cellStyle name="Normal 27 2 3 2" xfId="794"/>
    <cellStyle name="Normal 27 2 3 2 2" xfId="25935"/>
    <cellStyle name="Normal 27 2 3 2 3" xfId="25934"/>
    <cellStyle name="Normal 27 2 3 3" xfId="25936"/>
    <cellStyle name="Normal 27 2 4" xfId="25937"/>
    <cellStyle name="Normal 27 2 4 2" xfId="25938"/>
    <cellStyle name="Normal 27 2 4 2 2" xfId="25939"/>
    <cellStyle name="Normal 27 2 4 3" xfId="25940"/>
    <cellStyle name="Normal 27 2 5" xfId="25941"/>
    <cellStyle name="Normal 27 2 5 2" xfId="25942"/>
    <cellStyle name="Normal 27 2 6" xfId="25943"/>
    <cellStyle name="Normal 27 3" xfId="795"/>
    <cellStyle name="Normal 27 3 2" xfId="796"/>
    <cellStyle name="Normal 27 3 2 2" xfId="25945"/>
    <cellStyle name="Normal 27 3 2 2 2" xfId="25946"/>
    <cellStyle name="Normal 27 3 2 3" xfId="25947"/>
    <cellStyle name="Normal 27 3 2 4" xfId="25944"/>
    <cellStyle name="Normal 27 3 3" xfId="25948"/>
    <cellStyle name="Normal 27 3 3 2" xfId="25949"/>
    <cellStyle name="Normal 27 3 3 2 2" xfId="25950"/>
    <cellStyle name="Normal 27 3 3 3" xfId="25951"/>
    <cellStyle name="Normal 27 3 4" xfId="25952"/>
    <cellStyle name="Normal 27 3 4 2" xfId="25953"/>
    <cellStyle name="Normal 27 3 5" xfId="25954"/>
    <cellStyle name="Normal 27 4" xfId="797"/>
    <cellStyle name="Normal 27 4 2" xfId="25956"/>
    <cellStyle name="Normal 27 4 2 2" xfId="25957"/>
    <cellStyle name="Normal 27 4 3" xfId="25958"/>
    <cellStyle name="Normal 27 4 4" xfId="25955"/>
    <cellStyle name="Normal 27 5" xfId="798"/>
    <cellStyle name="Normal 27 5 2" xfId="25960"/>
    <cellStyle name="Normal 27 5 2 2" xfId="25961"/>
    <cellStyle name="Normal 27 5 3" xfId="25962"/>
    <cellStyle name="Normal 27 5 4" xfId="25959"/>
    <cellStyle name="Normal 27 6" xfId="25963"/>
    <cellStyle name="Normal 27 6 2" xfId="25964"/>
    <cellStyle name="Normal 27 7" xfId="25965"/>
    <cellStyle name="Normal 28" xfId="799"/>
    <cellStyle name="Normal 28 2" xfId="800"/>
    <cellStyle name="Normal 28 2 2" xfId="801"/>
    <cellStyle name="Normal 28 2 2 2" xfId="802"/>
    <cellStyle name="Normal 28 2 2 2 2" xfId="25967"/>
    <cellStyle name="Normal 28 2 2 2 2 2" xfId="25968"/>
    <cellStyle name="Normal 28 2 2 2 3" xfId="25969"/>
    <cellStyle name="Normal 28 2 2 2 4" xfId="25966"/>
    <cellStyle name="Normal 28 2 2 3" xfId="25970"/>
    <cellStyle name="Normal 28 2 2 3 2" xfId="25971"/>
    <cellStyle name="Normal 28 2 2 3 2 2" xfId="25972"/>
    <cellStyle name="Normal 28 2 2 3 3" xfId="25973"/>
    <cellStyle name="Normal 28 2 2 4" xfId="25974"/>
    <cellStyle name="Normal 28 2 2 4 2" xfId="25975"/>
    <cellStyle name="Normal 28 2 2 5" xfId="25976"/>
    <cellStyle name="Normal 28 2 3" xfId="803"/>
    <cellStyle name="Normal 28 2 3 2" xfId="804"/>
    <cellStyle name="Normal 28 2 3 2 2" xfId="25978"/>
    <cellStyle name="Normal 28 2 3 2 3" xfId="25977"/>
    <cellStyle name="Normal 28 2 3 3" xfId="25979"/>
    <cellStyle name="Normal 28 2 4" xfId="25980"/>
    <cellStyle name="Normal 28 2 4 2" xfId="25981"/>
    <cellStyle name="Normal 28 2 4 2 2" xfId="25982"/>
    <cellStyle name="Normal 28 2 4 3" xfId="25983"/>
    <cellStyle name="Normal 28 2 5" xfId="25984"/>
    <cellStyle name="Normal 28 2 5 2" xfId="25985"/>
    <cellStyle name="Normal 28 2 6" xfId="25986"/>
    <cellStyle name="Normal 28 3" xfId="805"/>
    <cellStyle name="Normal 28 3 2" xfId="806"/>
    <cellStyle name="Normal 28 3 2 2" xfId="25988"/>
    <cellStyle name="Normal 28 3 2 2 2" xfId="25989"/>
    <cellStyle name="Normal 28 3 2 3" xfId="25990"/>
    <cellStyle name="Normal 28 3 2 4" xfId="25987"/>
    <cellStyle name="Normal 28 3 3" xfId="25991"/>
    <cellStyle name="Normal 28 3 3 2" xfId="25992"/>
    <cellStyle name="Normal 28 3 3 2 2" xfId="25993"/>
    <cellStyle name="Normal 28 3 3 3" xfId="25994"/>
    <cellStyle name="Normal 28 3 4" xfId="25995"/>
    <cellStyle name="Normal 28 3 4 2" xfId="25996"/>
    <cellStyle name="Normal 28 3 5" xfId="25997"/>
    <cellStyle name="Normal 28 4" xfId="807"/>
    <cellStyle name="Normal 28 4 2" xfId="25999"/>
    <cellStyle name="Normal 28 4 2 2" xfId="26000"/>
    <cellStyle name="Normal 28 4 3" xfId="26001"/>
    <cellStyle name="Normal 28 4 4" xfId="25998"/>
    <cellStyle name="Normal 28 5" xfId="808"/>
    <cellStyle name="Normal 28 5 2" xfId="26003"/>
    <cellStyle name="Normal 28 5 2 2" xfId="26004"/>
    <cellStyle name="Normal 28 5 3" xfId="26005"/>
    <cellStyle name="Normal 28 5 4" xfId="26002"/>
    <cellStyle name="Normal 28 6" xfId="26006"/>
    <cellStyle name="Normal 28 6 2" xfId="26007"/>
    <cellStyle name="Normal 28 7" xfId="26008"/>
    <cellStyle name="Normal 29" xfId="26009"/>
    <cellStyle name="Normal 29 2" xfId="26010"/>
    <cellStyle name="Normal 29 3" xfId="26011"/>
    <cellStyle name="Normal 3" xfId="809"/>
    <cellStyle name="Normal 3 10" xfId="810"/>
    <cellStyle name="Normal 3 10 10" xfId="26012"/>
    <cellStyle name="Normal 3 10 2" xfId="811"/>
    <cellStyle name="Normal 3 10 2 2" xfId="26014"/>
    <cellStyle name="Normal 3 10 2 2 2" xfId="26015"/>
    <cellStyle name="Normal 3 10 2 2 2 2" xfId="26016"/>
    <cellStyle name="Normal 3 10 2 2 2 2 2" xfId="26017"/>
    <cellStyle name="Normal 3 10 2 2 2 2 2 2" xfId="26018"/>
    <cellStyle name="Normal 3 10 2 2 2 2 2 2 2" xfId="26019"/>
    <cellStyle name="Normal 3 10 2 2 2 2 2 3" xfId="26020"/>
    <cellStyle name="Normal 3 10 2 2 2 2 3" xfId="26021"/>
    <cellStyle name="Normal 3 10 2 2 2 2 3 2" xfId="26022"/>
    <cellStyle name="Normal 3 10 2 2 2 2 3 2 2" xfId="26023"/>
    <cellStyle name="Normal 3 10 2 2 2 2 3 3" xfId="26024"/>
    <cellStyle name="Normal 3 10 2 2 2 2 4" xfId="26025"/>
    <cellStyle name="Normal 3 10 2 2 2 2 4 2" xfId="26026"/>
    <cellStyle name="Normal 3 10 2 2 2 2 5" xfId="26027"/>
    <cellStyle name="Normal 3 10 2 2 2 3" xfId="26028"/>
    <cellStyle name="Normal 3 10 2 2 2 3 2" xfId="26029"/>
    <cellStyle name="Normal 3 10 2 2 2 3 2 2" xfId="26030"/>
    <cellStyle name="Normal 3 10 2 2 2 3 3" xfId="26031"/>
    <cellStyle name="Normal 3 10 2 2 2 4" xfId="26032"/>
    <cellStyle name="Normal 3 10 2 2 2 4 2" xfId="26033"/>
    <cellStyle name="Normal 3 10 2 2 2 4 2 2" xfId="26034"/>
    <cellStyle name="Normal 3 10 2 2 2 4 3" xfId="26035"/>
    <cellStyle name="Normal 3 10 2 2 2 5" xfId="26036"/>
    <cellStyle name="Normal 3 10 2 2 2 5 2" xfId="26037"/>
    <cellStyle name="Normal 3 10 2 2 2 6" xfId="26038"/>
    <cellStyle name="Normal 3 10 2 2 3" xfId="26039"/>
    <cellStyle name="Normal 3 10 2 2 3 2" xfId="26040"/>
    <cellStyle name="Normal 3 10 2 2 3 2 2" xfId="26041"/>
    <cellStyle name="Normal 3 10 2 2 3 2 2 2" xfId="26042"/>
    <cellStyle name="Normal 3 10 2 2 3 2 3" xfId="26043"/>
    <cellStyle name="Normal 3 10 2 2 3 3" xfId="26044"/>
    <cellStyle name="Normal 3 10 2 2 3 3 2" xfId="26045"/>
    <cellStyle name="Normal 3 10 2 2 3 3 2 2" xfId="26046"/>
    <cellStyle name="Normal 3 10 2 2 3 3 3" xfId="26047"/>
    <cellStyle name="Normal 3 10 2 2 3 4" xfId="26048"/>
    <cellStyle name="Normal 3 10 2 2 3 4 2" xfId="26049"/>
    <cellStyle name="Normal 3 10 2 2 3 5" xfId="26050"/>
    <cellStyle name="Normal 3 10 2 2 4" xfId="26051"/>
    <cellStyle name="Normal 3 10 2 2 4 2" xfId="26052"/>
    <cellStyle name="Normal 3 10 2 2 4 2 2" xfId="26053"/>
    <cellStyle name="Normal 3 10 2 2 4 3" xfId="26054"/>
    <cellStyle name="Normal 3 10 2 2 5" xfId="26055"/>
    <cellStyle name="Normal 3 10 2 2 5 2" xfId="26056"/>
    <cellStyle name="Normal 3 10 2 2 5 2 2" xfId="26057"/>
    <cellStyle name="Normal 3 10 2 2 5 3" xfId="26058"/>
    <cellStyle name="Normal 3 10 2 2 6" xfId="26059"/>
    <cellStyle name="Normal 3 10 2 2 6 2" xfId="26060"/>
    <cellStyle name="Normal 3 10 2 2 7" xfId="26061"/>
    <cellStyle name="Normal 3 10 2 3" xfId="26062"/>
    <cellStyle name="Normal 3 10 2 3 2" xfId="26063"/>
    <cellStyle name="Normal 3 10 2 3 2 2" xfId="26064"/>
    <cellStyle name="Normal 3 10 2 3 2 2 2" xfId="26065"/>
    <cellStyle name="Normal 3 10 2 3 2 2 2 2" xfId="26066"/>
    <cellStyle name="Normal 3 10 2 3 2 2 3" xfId="26067"/>
    <cellStyle name="Normal 3 10 2 3 2 3" xfId="26068"/>
    <cellStyle name="Normal 3 10 2 3 2 3 2" xfId="26069"/>
    <cellStyle name="Normal 3 10 2 3 2 3 2 2" xfId="26070"/>
    <cellStyle name="Normal 3 10 2 3 2 3 3" xfId="26071"/>
    <cellStyle name="Normal 3 10 2 3 2 4" xfId="26072"/>
    <cellStyle name="Normal 3 10 2 3 2 4 2" xfId="26073"/>
    <cellStyle name="Normal 3 10 2 3 2 5" xfId="26074"/>
    <cellStyle name="Normal 3 10 2 3 3" xfId="26075"/>
    <cellStyle name="Normal 3 10 2 3 3 2" xfId="26076"/>
    <cellStyle name="Normal 3 10 2 3 3 2 2" xfId="26077"/>
    <cellStyle name="Normal 3 10 2 3 3 3" xfId="26078"/>
    <cellStyle name="Normal 3 10 2 3 4" xfId="26079"/>
    <cellStyle name="Normal 3 10 2 3 4 2" xfId="26080"/>
    <cellStyle name="Normal 3 10 2 3 4 2 2" xfId="26081"/>
    <cellStyle name="Normal 3 10 2 3 4 3" xfId="26082"/>
    <cellStyle name="Normal 3 10 2 3 5" xfId="26083"/>
    <cellStyle name="Normal 3 10 2 3 5 2" xfId="26084"/>
    <cellStyle name="Normal 3 10 2 3 6" xfId="26085"/>
    <cellStyle name="Normal 3 10 2 4" xfId="26086"/>
    <cellStyle name="Normal 3 10 2 4 2" xfId="26087"/>
    <cellStyle name="Normal 3 10 2 4 2 2" xfId="26088"/>
    <cellStyle name="Normal 3 10 2 4 2 2 2" xfId="26089"/>
    <cellStyle name="Normal 3 10 2 4 2 3" xfId="26090"/>
    <cellStyle name="Normal 3 10 2 4 3" xfId="26091"/>
    <cellStyle name="Normal 3 10 2 4 3 2" xfId="26092"/>
    <cellStyle name="Normal 3 10 2 4 3 2 2" xfId="26093"/>
    <cellStyle name="Normal 3 10 2 4 3 3" xfId="26094"/>
    <cellStyle name="Normal 3 10 2 4 4" xfId="26095"/>
    <cellStyle name="Normal 3 10 2 4 4 2" xfId="26096"/>
    <cellStyle name="Normal 3 10 2 4 5" xfId="26097"/>
    <cellStyle name="Normal 3 10 2 5" xfId="26098"/>
    <cellStyle name="Normal 3 10 2 5 2" xfId="26099"/>
    <cellStyle name="Normal 3 10 2 5 2 2" xfId="26100"/>
    <cellStyle name="Normal 3 10 2 5 3" xfId="26101"/>
    <cellStyle name="Normal 3 10 2 6" xfId="26102"/>
    <cellStyle name="Normal 3 10 2 6 2" xfId="26103"/>
    <cellStyle name="Normal 3 10 2 6 2 2" xfId="26104"/>
    <cellStyle name="Normal 3 10 2 6 3" xfId="26105"/>
    <cellStyle name="Normal 3 10 2 7" xfId="26106"/>
    <cellStyle name="Normal 3 10 2 7 2" xfId="26107"/>
    <cellStyle name="Normal 3 10 2 8" xfId="26108"/>
    <cellStyle name="Normal 3 10 2 9" xfId="26013"/>
    <cellStyle name="Normal 3 10 3" xfId="26109"/>
    <cellStyle name="Normal 3 10 3 2" xfId="26110"/>
    <cellStyle name="Normal 3 10 3 2 2" xfId="26111"/>
    <cellStyle name="Normal 3 10 3 2 2 2" xfId="26112"/>
    <cellStyle name="Normal 3 10 3 2 2 2 2" xfId="26113"/>
    <cellStyle name="Normal 3 10 3 2 2 2 2 2" xfId="26114"/>
    <cellStyle name="Normal 3 10 3 2 2 2 3" xfId="26115"/>
    <cellStyle name="Normal 3 10 3 2 2 3" xfId="26116"/>
    <cellStyle name="Normal 3 10 3 2 2 3 2" xfId="26117"/>
    <cellStyle name="Normal 3 10 3 2 2 3 2 2" xfId="26118"/>
    <cellStyle name="Normal 3 10 3 2 2 3 3" xfId="26119"/>
    <cellStyle name="Normal 3 10 3 2 2 4" xfId="26120"/>
    <cellStyle name="Normal 3 10 3 2 2 4 2" xfId="26121"/>
    <cellStyle name="Normal 3 10 3 2 2 5" xfId="26122"/>
    <cellStyle name="Normal 3 10 3 2 3" xfId="26123"/>
    <cellStyle name="Normal 3 10 3 2 3 2" xfId="26124"/>
    <cellStyle name="Normal 3 10 3 2 3 2 2" xfId="26125"/>
    <cellStyle name="Normal 3 10 3 2 3 3" xfId="26126"/>
    <cellStyle name="Normal 3 10 3 2 4" xfId="26127"/>
    <cellStyle name="Normal 3 10 3 2 4 2" xfId="26128"/>
    <cellStyle name="Normal 3 10 3 2 4 2 2" xfId="26129"/>
    <cellStyle name="Normal 3 10 3 2 4 3" xfId="26130"/>
    <cellStyle name="Normal 3 10 3 2 5" xfId="26131"/>
    <cellStyle name="Normal 3 10 3 2 5 2" xfId="26132"/>
    <cellStyle name="Normal 3 10 3 2 6" xfId="26133"/>
    <cellStyle name="Normal 3 10 3 3" xfId="26134"/>
    <cellStyle name="Normal 3 10 3 3 2" xfId="26135"/>
    <cellStyle name="Normal 3 10 3 3 2 2" xfId="26136"/>
    <cellStyle name="Normal 3 10 3 3 2 2 2" xfId="26137"/>
    <cellStyle name="Normal 3 10 3 3 2 3" xfId="26138"/>
    <cellStyle name="Normal 3 10 3 3 3" xfId="26139"/>
    <cellStyle name="Normal 3 10 3 3 3 2" xfId="26140"/>
    <cellStyle name="Normal 3 10 3 3 3 2 2" xfId="26141"/>
    <cellStyle name="Normal 3 10 3 3 3 3" xfId="26142"/>
    <cellStyle name="Normal 3 10 3 3 4" xfId="26143"/>
    <cellStyle name="Normal 3 10 3 3 4 2" xfId="26144"/>
    <cellStyle name="Normal 3 10 3 3 5" xfId="26145"/>
    <cellStyle name="Normal 3 10 3 4" xfId="26146"/>
    <cellStyle name="Normal 3 10 3 4 2" xfId="26147"/>
    <cellStyle name="Normal 3 10 3 4 2 2" xfId="26148"/>
    <cellStyle name="Normal 3 10 3 4 3" xfId="26149"/>
    <cellStyle name="Normal 3 10 3 5" xfId="26150"/>
    <cellStyle name="Normal 3 10 3 5 2" xfId="26151"/>
    <cellStyle name="Normal 3 10 3 5 2 2" xfId="26152"/>
    <cellStyle name="Normal 3 10 3 5 3" xfId="26153"/>
    <cellStyle name="Normal 3 10 3 6" xfId="26154"/>
    <cellStyle name="Normal 3 10 3 6 2" xfId="26155"/>
    <cellStyle name="Normal 3 10 3 7" xfId="26156"/>
    <cellStyle name="Normal 3 10 4" xfId="26157"/>
    <cellStyle name="Normal 3 10 4 2" xfId="26158"/>
    <cellStyle name="Normal 3 10 4 2 2" xfId="26159"/>
    <cellStyle name="Normal 3 10 4 2 2 2" xfId="26160"/>
    <cellStyle name="Normal 3 10 4 2 2 2 2" xfId="26161"/>
    <cellStyle name="Normal 3 10 4 2 2 3" xfId="26162"/>
    <cellStyle name="Normal 3 10 4 2 3" xfId="26163"/>
    <cellStyle name="Normal 3 10 4 2 3 2" xfId="26164"/>
    <cellStyle name="Normal 3 10 4 2 3 2 2" xfId="26165"/>
    <cellStyle name="Normal 3 10 4 2 3 3" xfId="26166"/>
    <cellStyle name="Normal 3 10 4 2 4" xfId="26167"/>
    <cellStyle name="Normal 3 10 4 2 4 2" xfId="26168"/>
    <cellStyle name="Normal 3 10 4 2 5" xfId="26169"/>
    <cellStyle name="Normal 3 10 4 3" xfId="26170"/>
    <cellStyle name="Normal 3 10 4 3 2" xfId="26171"/>
    <cellStyle name="Normal 3 10 4 3 2 2" xfId="26172"/>
    <cellStyle name="Normal 3 10 4 3 3" xfId="26173"/>
    <cellStyle name="Normal 3 10 4 4" xfId="26174"/>
    <cellStyle name="Normal 3 10 4 4 2" xfId="26175"/>
    <cellStyle name="Normal 3 10 4 4 2 2" xfId="26176"/>
    <cellStyle name="Normal 3 10 4 4 3" xfId="26177"/>
    <cellStyle name="Normal 3 10 4 5" xfId="26178"/>
    <cellStyle name="Normal 3 10 4 5 2" xfId="26179"/>
    <cellStyle name="Normal 3 10 4 6" xfId="26180"/>
    <cellStyle name="Normal 3 10 5" xfId="26181"/>
    <cellStyle name="Normal 3 10 5 2" xfId="26182"/>
    <cellStyle name="Normal 3 10 5 2 2" xfId="26183"/>
    <cellStyle name="Normal 3 10 5 2 2 2" xfId="26184"/>
    <cellStyle name="Normal 3 10 5 2 3" xfId="26185"/>
    <cellStyle name="Normal 3 10 5 3" xfId="26186"/>
    <cellStyle name="Normal 3 10 5 3 2" xfId="26187"/>
    <cellStyle name="Normal 3 10 5 3 2 2" xfId="26188"/>
    <cellStyle name="Normal 3 10 5 3 3" xfId="26189"/>
    <cellStyle name="Normal 3 10 5 4" xfId="26190"/>
    <cellStyle name="Normal 3 10 5 4 2" xfId="26191"/>
    <cellStyle name="Normal 3 10 5 5" xfId="26192"/>
    <cellStyle name="Normal 3 10 6" xfId="26193"/>
    <cellStyle name="Normal 3 10 6 2" xfId="26194"/>
    <cellStyle name="Normal 3 10 6 2 2" xfId="26195"/>
    <cellStyle name="Normal 3 10 6 3" xfId="26196"/>
    <cellStyle name="Normal 3 10 7" xfId="26197"/>
    <cellStyle name="Normal 3 10 7 2" xfId="26198"/>
    <cellStyle name="Normal 3 10 7 2 2" xfId="26199"/>
    <cellStyle name="Normal 3 10 7 3" xfId="26200"/>
    <cellStyle name="Normal 3 10 8" xfId="26201"/>
    <cellStyle name="Normal 3 10 8 2" xfId="26202"/>
    <cellStyle name="Normal 3 10 9" xfId="26203"/>
    <cellStyle name="Normal 3 11" xfId="26204"/>
    <cellStyle name="Normal 3 11 2" xfId="26205"/>
    <cellStyle name="Normal 3 11 2 2" xfId="26206"/>
    <cellStyle name="Normal 3 11 2 2 2" xfId="26207"/>
    <cellStyle name="Normal 3 11 2 2 2 2" xfId="26208"/>
    <cellStyle name="Normal 3 11 2 2 2 2 2" xfId="26209"/>
    <cellStyle name="Normal 3 11 2 2 2 2 2 2" xfId="26210"/>
    <cellStyle name="Normal 3 11 2 2 2 2 2 2 2" xfId="26211"/>
    <cellStyle name="Normal 3 11 2 2 2 2 2 3" xfId="26212"/>
    <cellStyle name="Normal 3 11 2 2 2 2 3" xfId="26213"/>
    <cellStyle name="Normal 3 11 2 2 2 2 3 2" xfId="26214"/>
    <cellStyle name="Normal 3 11 2 2 2 2 3 2 2" xfId="26215"/>
    <cellStyle name="Normal 3 11 2 2 2 2 3 3" xfId="26216"/>
    <cellStyle name="Normal 3 11 2 2 2 2 4" xfId="26217"/>
    <cellStyle name="Normal 3 11 2 2 2 2 4 2" xfId="26218"/>
    <cellStyle name="Normal 3 11 2 2 2 2 5" xfId="26219"/>
    <cellStyle name="Normal 3 11 2 2 2 3" xfId="26220"/>
    <cellStyle name="Normal 3 11 2 2 2 3 2" xfId="26221"/>
    <cellStyle name="Normal 3 11 2 2 2 3 2 2" xfId="26222"/>
    <cellStyle name="Normal 3 11 2 2 2 3 3" xfId="26223"/>
    <cellStyle name="Normal 3 11 2 2 2 4" xfId="26224"/>
    <cellStyle name="Normal 3 11 2 2 2 4 2" xfId="26225"/>
    <cellStyle name="Normal 3 11 2 2 2 4 2 2" xfId="26226"/>
    <cellStyle name="Normal 3 11 2 2 2 4 3" xfId="26227"/>
    <cellStyle name="Normal 3 11 2 2 2 5" xfId="26228"/>
    <cellStyle name="Normal 3 11 2 2 2 5 2" xfId="26229"/>
    <cellStyle name="Normal 3 11 2 2 2 6" xfId="26230"/>
    <cellStyle name="Normal 3 11 2 2 3" xfId="26231"/>
    <cellStyle name="Normal 3 11 2 2 3 2" xfId="26232"/>
    <cellStyle name="Normal 3 11 2 2 3 2 2" xfId="26233"/>
    <cellStyle name="Normal 3 11 2 2 3 2 2 2" xfId="26234"/>
    <cellStyle name="Normal 3 11 2 2 3 2 3" xfId="26235"/>
    <cellStyle name="Normal 3 11 2 2 3 3" xfId="26236"/>
    <cellStyle name="Normal 3 11 2 2 3 3 2" xfId="26237"/>
    <cellStyle name="Normal 3 11 2 2 3 3 2 2" xfId="26238"/>
    <cellStyle name="Normal 3 11 2 2 3 3 3" xfId="26239"/>
    <cellStyle name="Normal 3 11 2 2 3 4" xfId="26240"/>
    <cellStyle name="Normal 3 11 2 2 3 4 2" xfId="26241"/>
    <cellStyle name="Normal 3 11 2 2 3 5" xfId="26242"/>
    <cellStyle name="Normal 3 11 2 2 4" xfId="26243"/>
    <cellStyle name="Normal 3 11 2 2 4 2" xfId="26244"/>
    <cellStyle name="Normal 3 11 2 2 4 2 2" xfId="26245"/>
    <cellStyle name="Normal 3 11 2 2 4 3" xfId="26246"/>
    <cellStyle name="Normal 3 11 2 2 5" xfId="26247"/>
    <cellStyle name="Normal 3 11 2 2 5 2" xfId="26248"/>
    <cellStyle name="Normal 3 11 2 2 5 2 2" xfId="26249"/>
    <cellStyle name="Normal 3 11 2 2 5 3" xfId="26250"/>
    <cellStyle name="Normal 3 11 2 2 6" xfId="26251"/>
    <cellStyle name="Normal 3 11 2 2 6 2" xfId="26252"/>
    <cellStyle name="Normal 3 11 2 2 7" xfId="26253"/>
    <cellStyle name="Normal 3 11 2 3" xfId="26254"/>
    <cellStyle name="Normal 3 11 2 3 2" xfId="26255"/>
    <cellStyle name="Normal 3 11 2 3 2 2" xfId="26256"/>
    <cellStyle name="Normal 3 11 2 3 2 2 2" xfId="26257"/>
    <cellStyle name="Normal 3 11 2 3 2 2 2 2" xfId="26258"/>
    <cellStyle name="Normal 3 11 2 3 2 2 3" xfId="26259"/>
    <cellStyle name="Normal 3 11 2 3 2 3" xfId="26260"/>
    <cellStyle name="Normal 3 11 2 3 2 3 2" xfId="26261"/>
    <cellStyle name="Normal 3 11 2 3 2 3 2 2" xfId="26262"/>
    <cellStyle name="Normal 3 11 2 3 2 3 3" xfId="26263"/>
    <cellStyle name="Normal 3 11 2 3 2 4" xfId="26264"/>
    <cellStyle name="Normal 3 11 2 3 2 4 2" xfId="26265"/>
    <cellStyle name="Normal 3 11 2 3 2 5" xfId="26266"/>
    <cellStyle name="Normal 3 11 2 3 3" xfId="26267"/>
    <cellStyle name="Normal 3 11 2 3 3 2" xfId="26268"/>
    <cellStyle name="Normal 3 11 2 3 3 2 2" xfId="26269"/>
    <cellStyle name="Normal 3 11 2 3 3 3" xfId="26270"/>
    <cellStyle name="Normal 3 11 2 3 4" xfId="26271"/>
    <cellStyle name="Normal 3 11 2 3 4 2" xfId="26272"/>
    <cellStyle name="Normal 3 11 2 3 4 2 2" xfId="26273"/>
    <cellStyle name="Normal 3 11 2 3 4 3" xfId="26274"/>
    <cellStyle name="Normal 3 11 2 3 5" xfId="26275"/>
    <cellStyle name="Normal 3 11 2 3 5 2" xfId="26276"/>
    <cellStyle name="Normal 3 11 2 3 6" xfId="26277"/>
    <cellStyle name="Normal 3 11 2 4" xfId="26278"/>
    <cellStyle name="Normal 3 11 2 4 2" xfId="26279"/>
    <cellStyle name="Normal 3 11 2 4 2 2" xfId="26280"/>
    <cellStyle name="Normal 3 11 2 4 2 2 2" xfId="26281"/>
    <cellStyle name="Normal 3 11 2 4 2 3" xfId="26282"/>
    <cellStyle name="Normal 3 11 2 4 3" xfId="26283"/>
    <cellStyle name="Normal 3 11 2 4 3 2" xfId="26284"/>
    <cellStyle name="Normal 3 11 2 4 3 2 2" xfId="26285"/>
    <cellStyle name="Normal 3 11 2 4 3 3" xfId="26286"/>
    <cellStyle name="Normal 3 11 2 4 4" xfId="26287"/>
    <cellStyle name="Normal 3 11 2 4 4 2" xfId="26288"/>
    <cellStyle name="Normal 3 11 2 4 5" xfId="26289"/>
    <cellStyle name="Normal 3 11 2 5" xfId="26290"/>
    <cellStyle name="Normal 3 11 2 5 2" xfId="26291"/>
    <cellStyle name="Normal 3 11 2 5 2 2" xfId="26292"/>
    <cellStyle name="Normal 3 11 2 5 3" xfId="26293"/>
    <cellStyle name="Normal 3 11 2 6" xfId="26294"/>
    <cellStyle name="Normal 3 11 2 6 2" xfId="26295"/>
    <cellStyle name="Normal 3 11 2 6 2 2" xfId="26296"/>
    <cellStyle name="Normal 3 11 2 6 3" xfId="26297"/>
    <cellStyle name="Normal 3 11 2 7" xfId="26298"/>
    <cellStyle name="Normal 3 11 2 7 2" xfId="26299"/>
    <cellStyle name="Normal 3 11 2 8" xfId="26300"/>
    <cellStyle name="Normal 3 11 3" xfId="26301"/>
    <cellStyle name="Normal 3 11 3 2" xfId="26302"/>
    <cellStyle name="Normal 3 11 3 2 2" xfId="26303"/>
    <cellStyle name="Normal 3 11 3 2 2 2" xfId="26304"/>
    <cellStyle name="Normal 3 11 3 2 2 2 2" xfId="26305"/>
    <cellStyle name="Normal 3 11 3 2 2 2 2 2" xfId="26306"/>
    <cellStyle name="Normal 3 11 3 2 2 2 3" xfId="26307"/>
    <cellStyle name="Normal 3 11 3 2 2 3" xfId="26308"/>
    <cellStyle name="Normal 3 11 3 2 2 3 2" xfId="26309"/>
    <cellStyle name="Normal 3 11 3 2 2 3 2 2" xfId="26310"/>
    <cellStyle name="Normal 3 11 3 2 2 3 3" xfId="26311"/>
    <cellStyle name="Normal 3 11 3 2 2 4" xfId="26312"/>
    <cellStyle name="Normal 3 11 3 2 2 4 2" xfId="26313"/>
    <cellStyle name="Normal 3 11 3 2 2 5" xfId="26314"/>
    <cellStyle name="Normal 3 11 3 2 3" xfId="26315"/>
    <cellStyle name="Normal 3 11 3 2 3 2" xfId="26316"/>
    <cellStyle name="Normal 3 11 3 2 3 2 2" xfId="26317"/>
    <cellStyle name="Normal 3 11 3 2 3 3" xfId="26318"/>
    <cellStyle name="Normal 3 11 3 2 4" xfId="26319"/>
    <cellStyle name="Normal 3 11 3 2 4 2" xfId="26320"/>
    <cellStyle name="Normal 3 11 3 2 4 2 2" xfId="26321"/>
    <cellStyle name="Normal 3 11 3 2 4 3" xfId="26322"/>
    <cellStyle name="Normal 3 11 3 2 5" xfId="26323"/>
    <cellStyle name="Normal 3 11 3 2 5 2" xfId="26324"/>
    <cellStyle name="Normal 3 11 3 2 6" xfId="26325"/>
    <cellStyle name="Normal 3 11 3 3" xfId="26326"/>
    <cellStyle name="Normal 3 11 3 3 2" xfId="26327"/>
    <cellStyle name="Normal 3 11 3 3 2 2" xfId="26328"/>
    <cellStyle name="Normal 3 11 3 3 2 2 2" xfId="26329"/>
    <cellStyle name="Normal 3 11 3 3 2 3" xfId="26330"/>
    <cellStyle name="Normal 3 11 3 3 3" xfId="26331"/>
    <cellStyle name="Normal 3 11 3 3 3 2" xfId="26332"/>
    <cellStyle name="Normal 3 11 3 3 3 2 2" xfId="26333"/>
    <cellStyle name="Normal 3 11 3 3 3 3" xfId="26334"/>
    <cellStyle name="Normal 3 11 3 3 4" xfId="26335"/>
    <cellStyle name="Normal 3 11 3 3 4 2" xfId="26336"/>
    <cellStyle name="Normal 3 11 3 3 5" xfId="26337"/>
    <cellStyle name="Normal 3 11 3 4" xfId="26338"/>
    <cellStyle name="Normal 3 11 3 4 2" xfId="26339"/>
    <cellStyle name="Normal 3 11 3 4 2 2" xfId="26340"/>
    <cellStyle name="Normal 3 11 3 4 3" xfId="26341"/>
    <cellStyle name="Normal 3 11 3 5" xfId="26342"/>
    <cellStyle name="Normal 3 11 3 5 2" xfId="26343"/>
    <cellStyle name="Normal 3 11 3 5 2 2" xfId="26344"/>
    <cellStyle name="Normal 3 11 3 5 3" xfId="26345"/>
    <cellStyle name="Normal 3 11 3 6" xfId="26346"/>
    <cellStyle name="Normal 3 11 3 6 2" xfId="26347"/>
    <cellStyle name="Normal 3 11 3 7" xfId="26348"/>
    <cellStyle name="Normal 3 11 4" xfId="26349"/>
    <cellStyle name="Normal 3 11 4 2" xfId="26350"/>
    <cellStyle name="Normal 3 11 4 2 2" xfId="26351"/>
    <cellStyle name="Normal 3 11 4 2 2 2" xfId="26352"/>
    <cellStyle name="Normal 3 11 4 2 2 2 2" xfId="26353"/>
    <cellStyle name="Normal 3 11 4 2 2 3" xfId="26354"/>
    <cellStyle name="Normal 3 11 4 2 3" xfId="26355"/>
    <cellStyle name="Normal 3 11 4 2 3 2" xfId="26356"/>
    <cellStyle name="Normal 3 11 4 2 3 2 2" xfId="26357"/>
    <cellStyle name="Normal 3 11 4 2 3 3" xfId="26358"/>
    <cellStyle name="Normal 3 11 4 2 4" xfId="26359"/>
    <cellStyle name="Normal 3 11 4 2 4 2" xfId="26360"/>
    <cellStyle name="Normal 3 11 4 2 5" xfId="26361"/>
    <cellStyle name="Normal 3 11 4 3" xfId="26362"/>
    <cellStyle name="Normal 3 11 4 3 2" xfId="26363"/>
    <cellStyle name="Normal 3 11 4 3 2 2" xfId="26364"/>
    <cellStyle name="Normal 3 11 4 3 3" xfId="26365"/>
    <cellStyle name="Normal 3 11 4 4" xfId="26366"/>
    <cellStyle name="Normal 3 11 4 4 2" xfId="26367"/>
    <cellStyle name="Normal 3 11 4 4 2 2" xfId="26368"/>
    <cellStyle name="Normal 3 11 4 4 3" xfId="26369"/>
    <cellStyle name="Normal 3 11 4 5" xfId="26370"/>
    <cellStyle name="Normal 3 11 4 5 2" xfId="26371"/>
    <cellStyle name="Normal 3 11 4 6" xfId="26372"/>
    <cellStyle name="Normal 3 11 5" xfId="26373"/>
    <cellStyle name="Normal 3 11 5 2" xfId="26374"/>
    <cellStyle name="Normal 3 11 5 2 2" xfId="26375"/>
    <cellStyle name="Normal 3 11 5 2 2 2" xfId="26376"/>
    <cellStyle name="Normal 3 11 5 2 3" xfId="26377"/>
    <cellStyle name="Normal 3 11 5 3" xfId="26378"/>
    <cellStyle name="Normal 3 11 5 3 2" xfId="26379"/>
    <cellStyle name="Normal 3 11 5 3 2 2" xfId="26380"/>
    <cellStyle name="Normal 3 11 5 3 3" xfId="26381"/>
    <cellStyle name="Normal 3 11 5 4" xfId="26382"/>
    <cellStyle name="Normal 3 11 5 4 2" xfId="26383"/>
    <cellStyle name="Normal 3 11 5 5" xfId="26384"/>
    <cellStyle name="Normal 3 11 6" xfId="26385"/>
    <cellStyle name="Normal 3 11 6 2" xfId="26386"/>
    <cellStyle name="Normal 3 11 6 2 2" xfId="26387"/>
    <cellStyle name="Normal 3 11 6 3" xfId="26388"/>
    <cellStyle name="Normal 3 11 7" xfId="26389"/>
    <cellStyle name="Normal 3 11 7 2" xfId="26390"/>
    <cellStyle name="Normal 3 11 7 2 2" xfId="26391"/>
    <cellStyle name="Normal 3 11 7 3" xfId="26392"/>
    <cellStyle name="Normal 3 11 8" xfId="26393"/>
    <cellStyle name="Normal 3 11 8 2" xfId="26394"/>
    <cellStyle name="Normal 3 11 9" xfId="26395"/>
    <cellStyle name="Normal 3 12" xfId="26396"/>
    <cellStyle name="Normal 3 12 2" xfId="26397"/>
    <cellStyle name="Normal 3 12 2 2" xfId="26398"/>
    <cellStyle name="Normal 3 12 2 2 2" xfId="26399"/>
    <cellStyle name="Normal 3 12 2 2 2 2" xfId="26400"/>
    <cellStyle name="Normal 3 12 2 2 2 2 2" xfId="26401"/>
    <cellStyle name="Normal 3 12 2 2 2 2 2 2" xfId="26402"/>
    <cellStyle name="Normal 3 12 2 2 2 2 3" xfId="26403"/>
    <cellStyle name="Normal 3 12 2 2 2 3" xfId="26404"/>
    <cellStyle name="Normal 3 12 2 2 2 3 2" xfId="26405"/>
    <cellStyle name="Normal 3 12 2 2 2 3 2 2" xfId="26406"/>
    <cellStyle name="Normal 3 12 2 2 2 3 3" xfId="26407"/>
    <cellStyle name="Normal 3 12 2 2 2 4" xfId="26408"/>
    <cellStyle name="Normal 3 12 2 2 2 4 2" xfId="26409"/>
    <cellStyle name="Normal 3 12 2 2 2 5" xfId="26410"/>
    <cellStyle name="Normal 3 12 2 2 3" xfId="26411"/>
    <cellStyle name="Normal 3 12 2 2 3 2" xfId="26412"/>
    <cellStyle name="Normal 3 12 2 2 3 2 2" xfId="26413"/>
    <cellStyle name="Normal 3 12 2 2 3 3" xfId="26414"/>
    <cellStyle name="Normal 3 12 2 2 4" xfId="26415"/>
    <cellStyle name="Normal 3 12 2 2 4 2" xfId="26416"/>
    <cellStyle name="Normal 3 12 2 2 4 2 2" xfId="26417"/>
    <cellStyle name="Normal 3 12 2 2 4 3" xfId="26418"/>
    <cellStyle name="Normal 3 12 2 2 5" xfId="26419"/>
    <cellStyle name="Normal 3 12 2 2 5 2" xfId="26420"/>
    <cellStyle name="Normal 3 12 2 2 6" xfId="26421"/>
    <cellStyle name="Normal 3 12 2 3" xfId="26422"/>
    <cellStyle name="Normal 3 12 2 3 2" xfId="26423"/>
    <cellStyle name="Normal 3 12 2 3 2 2" xfId="26424"/>
    <cellStyle name="Normal 3 12 2 3 2 2 2" xfId="26425"/>
    <cellStyle name="Normal 3 12 2 3 2 3" xfId="26426"/>
    <cellStyle name="Normal 3 12 2 3 3" xfId="26427"/>
    <cellStyle name="Normal 3 12 2 3 3 2" xfId="26428"/>
    <cellStyle name="Normal 3 12 2 3 3 2 2" xfId="26429"/>
    <cellStyle name="Normal 3 12 2 3 3 3" xfId="26430"/>
    <cellStyle name="Normal 3 12 2 3 4" xfId="26431"/>
    <cellStyle name="Normal 3 12 2 3 4 2" xfId="26432"/>
    <cellStyle name="Normal 3 12 2 3 5" xfId="26433"/>
    <cellStyle name="Normal 3 12 2 4" xfId="26434"/>
    <cellStyle name="Normal 3 12 2 4 2" xfId="26435"/>
    <cellStyle name="Normal 3 12 2 4 2 2" xfId="26436"/>
    <cellStyle name="Normal 3 12 2 4 3" xfId="26437"/>
    <cellStyle name="Normal 3 12 2 5" xfId="26438"/>
    <cellStyle name="Normal 3 12 2 5 2" xfId="26439"/>
    <cellStyle name="Normal 3 12 2 5 2 2" xfId="26440"/>
    <cellStyle name="Normal 3 12 2 5 3" xfId="26441"/>
    <cellStyle name="Normal 3 12 2 6" xfId="26442"/>
    <cellStyle name="Normal 3 12 2 6 2" xfId="26443"/>
    <cellStyle name="Normal 3 12 2 7" xfId="26444"/>
    <cellStyle name="Normal 3 12 3" xfId="26445"/>
    <cellStyle name="Normal 3 12 3 2" xfId="26446"/>
    <cellStyle name="Normal 3 12 3 2 2" xfId="26447"/>
    <cellStyle name="Normal 3 12 3 2 2 2" xfId="26448"/>
    <cellStyle name="Normal 3 12 3 2 2 2 2" xfId="26449"/>
    <cellStyle name="Normal 3 12 3 2 2 3" xfId="26450"/>
    <cellStyle name="Normal 3 12 3 2 3" xfId="26451"/>
    <cellStyle name="Normal 3 12 3 2 3 2" xfId="26452"/>
    <cellStyle name="Normal 3 12 3 2 3 2 2" xfId="26453"/>
    <cellStyle name="Normal 3 12 3 2 3 3" xfId="26454"/>
    <cellStyle name="Normal 3 12 3 2 4" xfId="26455"/>
    <cellStyle name="Normal 3 12 3 2 4 2" xfId="26456"/>
    <cellStyle name="Normal 3 12 3 2 5" xfId="26457"/>
    <cellStyle name="Normal 3 12 3 3" xfId="26458"/>
    <cellStyle name="Normal 3 12 3 3 2" xfId="26459"/>
    <cellStyle name="Normal 3 12 3 3 2 2" xfId="26460"/>
    <cellStyle name="Normal 3 12 3 3 3" xfId="26461"/>
    <cellStyle name="Normal 3 12 3 4" xfId="26462"/>
    <cellStyle name="Normal 3 12 3 4 2" xfId="26463"/>
    <cellStyle name="Normal 3 12 3 4 2 2" xfId="26464"/>
    <cellStyle name="Normal 3 12 3 4 3" xfId="26465"/>
    <cellStyle name="Normal 3 12 3 5" xfId="26466"/>
    <cellStyle name="Normal 3 12 3 5 2" xfId="26467"/>
    <cellStyle name="Normal 3 12 3 6" xfId="26468"/>
    <cellStyle name="Normal 3 12 4" xfId="26469"/>
    <cellStyle name="Normal 3 12 4 2" xfId="26470"/>
    <cellStyle name="Normal 3 12 4 2 2" xfId="26471"/>
    <cellStyle name="Normal 3 12 4 2 2 2" xfId="26472"/>
    <cellStyle name="Normal 3 12 4 2 3" xfId="26473"/>
    <cellStyle name="Normal 3 12 4 3" xfId="26474"/>
    <cellStyle name="Normal 3 12 4 3 2" xfId="26475"/>
    <cellStyle name="Normal 3 12 4 3 2 2" xfId="26476"/>
    <cellStyle name="Normal 3 12 4 3 3" xfId="26477"/>
    <cellStyle name="Normal 3 12 4 4" xfId="26478"/>
    <cellStyle name="Normal 3 12 4 4 2" xfId="26479"/>
    <cellStyle name="Normal 3 12 4 5" xfId="26480"/>
    <cellStyle name="Normal 3 12 5" xfId="26481"/>
    <cellStyle name="Normal 3 12 5 2" xfId="26482"/>
    <cellStyle name="Normal 3 12 5 2 2" xfId="26483"/>
    <cellStyle name="Normal 3 12 5 3" xfId="26484"/>
    <cellStyle name="Normal 3 12 6" xfId="26485"/>
    <cellStyle name="Normal 3 12 6 2" xfId="26486"/>
    <cellStyle name="Normal 3 12 6 2 2" xfId="26487"/>
    <cellStyle name="Normal 3 12 6 3" xfId="26488"/>
    <cellStyle name="Normal 3 12 7" xfId="26489"/>
    <cellStyle name="Normal 3 12 7 2" xfId="26490"/>
    <cellStyle name="Normal 3 12 8" xfId="26491"/>
    <cellStyle name="Normal 3 13" xfId="26492"/>
    <cellStyle name="Normal 3 13 2" xfId="26493"/>
    <cellStyle name="Normal 3 13 2 2" xfId="26494"/>
    <cellStyle name="Normal 3 13 2 2 2" xfId="26495"/>
    <cellStyle name="Normal 3 13 2 2 2 2" xfId="26496"/>
    <cellStyle name="Normal 3 13 2 2 2 2 2" xfId="26497"/>
    <cellStyle name="Normal 3 13 2 2 2 3" xfId="26498"/>
    <cellStyle name="Normal 3 13 2 2 3" xfId="26499"/>
    <cellStyle name="Normal 3 13 2 2 3 2" xfId="26500"/>
    <cellStyle name="Normal 3 13 2 2 3 2 2" xfId="26501"/>
    <cellStyle name="Normal 3 13 2 2 3 3" xfId="26502"/>
    <cellStyle name="Normal 3 13 2 2 4" xfId="26503"/>
    <cellStyle name="Normal 3 13 2 2 4 2" xfId="26504"/>
    <cellStyle name="Normal 3 13 2 2 5" xfId="26505"/>
    <cellStyle name="Normal 3 13 2 3" xfId="26506"/>
    <cellStyle name="Normal 3 13 2 3 2" xfId="26507"/>
    <cellStyle name="Normal 3 13 2 3 2 2" xfId="26508"/>
    <cellStyle name="Normal 3 13 2 3 3" xfId="26509"/>
    <cellStyle name="Normal 3 13 2 4" xfId="26510"/>
    <cellStyle name="Normal 3 13 2 4 2" xfId="26511"/>
    <cellStyle name="Normal 3 13 2 4 2 2" xfId="26512"/>
    <cellStyle name="Normal 3 13 2 4 3" xfId="26513"/>
    <cellStyle name="Normal 3 13 2 5" xfId="26514"/>
    <cellStyle name="Normal 3 13 2 5 2" xfId="26515"/>
    <cellStyle name="Normal 3 13 2 6" xfId="26516"/>
    <cellStyle name="Normal 3 13 3" xfId="26517"/>
    <cellStyle name="Normal 3 13 3 2" xfId="26518"/>
    <cellStyle name="Normal 3 13 3 2 2" xfId="26519"/>
    <cellStyle name="Normal 3 13 3 2 2 2" xfId="26520"/>
    <cellStyle name="Normal 3 13 3 2 3" xfId="26521"/>
    <cellStyle name="Normal 3 13 3 3" xfId="26522"/>
    <cellStyle name="Normal 3 13 3 3 2" xfId="26523"/>
    <cellStyle name="Normal 3 13 3 3 2 2" xfId="26524"/>
    <cellStyle name="Normal 3 13 3 3 3" xfId="26525"/>
    <cellStyle name="Normal 3 13 3 4" xfId="26526"/>
    <cellStyle name="Normal 3 13 3 4 2" xfId="26527"/>
    <cellStyle name="Normal 3 13 3 5" xfId="26528"/>
    <cellStyle name="Normal 3 13 4" xfId="26529"/>
    <cellStyle name="Normal 3 13 4 2" xfId="26530"/>
    <cellStyle name="Normal 3 13 4 2 2" xfId="26531"/>
    <cellStyle name="Normal 3 13 4 3" xfId="26532"/>
    <cellStyle name="Normal 3 13 5" xfId="26533"/>
    <cellStyle name="Normal 3 13 5 2" xfId="26534"/>
    <cellStyle name="Normal 3 13 5 2 2" xfId="26535"/>
    <cellStyle name="Normal 3 13 5 3" xfId="26536"/>
    <cellStyle name="Normal 3 13 6" xfId="26537"/>
    <cellStyle name="Normal 3 13 6 2" xfId="26538"/>
    <cellStyle name="Normal 3 13 7" xfId="26539"/>
    <cellStyle name="Normal 3 14" xfId="26540"/>
    <cellStyle name="Normal 3 14 2" xfId="26541"/>
    <cellStyle name="Normal 3 14 2 2" xfId="26542"/>
    <cellStyle name="Normal 3 14 2 2 2" xfId="26543"/>
    <cellStyle name="Normal 3 14 2 2 2 2" xfId="26544"/>
    <cellStyle name="Normal 3 14 2 2 2 2 2" xfId="26545"/>
    <cellStyle name="Normal 3 14 2 2 2 3" xfId="26546"/>
    <cellStyle name="Normal 3 14 2 2 3" xfId="26547"/>
    <cellStyle name="Normal 3 14 2 2 3 2" xfId="26548"/>
    <cellStyle name="Normal 3 14 2 2 3 2 2" xfId="26549"/>
    <cellStyle name="Normal 3 14 2 2 3 3" xfId="26550"/>
    <cellStyle name="Normal 3 14 2 2 4" xfId="26551"/>
    <cellStyle name="Normal 3 14 2 2 4 2" xfId="26552"/>
    <cellStyle name="Normal 3 14 2 2 5" xfId="26553"/>
    <cellStyle name="Normal 3 14 2 3" xfId="26554"/>
    <cellStyle name="Normal 3 14 2 3 2" xfId="26555"/>
    <cellStyle name="Normal 3 14 2 3 2 2" xfId="26556"/>
    <cellStyle name="Normal 3 14 2 3 3" xfId="26557"/>
    <cellStyle name="Normal 3 14 2 4" xfId="26558"/>
    <cellStyle name="Normal 3 14 2 4 2" xfId="26559"/>
    <cellStyle name="Normal 3 14 2 4 2 2" xfId="26560"/>
    <cellStyle name="Normal 3 14 2 4 3" xfId="26561"/>
    <cellStyle name="Normal 3 14 2 5" xfId="26562"/>
    <cellStyle name="Normal 3 14 2 5 2" xfId="26563"/>
    <cellStyle name="Normal 3 14 2 6" xfId="26564"/>
    <cellStyle name="Normal 3 14 3" xfId="26565"/>
    <cellStyle name="Normal 3 14 3 2" xfId="26566"/>
    <cellStyle name="Normal 3 14 3 2 2" xfId="26567"/>
    <cellStyle name="Normal 3 14 3 2 2 2" xfId="26568"/>
    <cellStyle name="Normal 3 14 3 2 3" xfId="26569"/>
    <cellStyle name="Normal 3 14 3 3" xfId="26570"/>
    <cellStyle name="Normal 3 14 3 3 2" xfId="26571"/>
    <cellStyle name="Normal 3 14 3 3 2 2" xfId="26572"/>
    <cellStyle name="Normal 3 14 3 3 3" xfId="26573"/>
    <cellStyle name="Normal 3 14 3 4" xfId="26574"/>
    <cellStyle name="Normal 3 14 3 4 2" xfId="26575"/>
    <cellStyle name="Normal 3 14 3 5" xfId="26576"/>
    <cellStyle name="Normal 3 14 4" xfId="26577"/>
    <cellStyle name="Normal 3 14 4 2" xfId="26578"/>
    <cellStyle name="Normal 3 14 4 2 2" xfId="26579"/>
    <cellStyle name="Normal 3 14 4 3" xfId="26580"/>
    <cellStyle name="Normal 3 14 5" xfId="26581"/>
    <cellStyle name="Normal 3 14 5 2" xfId="26582"/>
    <cellStyle name="Normal 3 14 5 2 2" xfId="26583"/>
    <cellStyle name="Normal 3 14 5 3" xfId="26584"/>
    <cellStyle name="Normal 3 14 6" xfId="26585"/>
    <cellStyle name="Normal 3 14 6 2" xfId="26586"/>
    <cellStyle name="Normal 3 14 7" xfId="26587"/>
    <cellStyle name="Normal 3 15" xfId="26588"/>
    <cellStyle name="Normal 3 15 2" xfId="26589"/>
    <cellStyle name="Normal 3 15 2 2" xfId="26590"/>
    <cellStyle name="Normal 3 15 2 2 2" xfId="26591"/>
    <cellStyle name="Normal 3 15 2 2 2 2" xfId="26592"/>
    <cellStyle name="Normal 3 15 2 2 2 2 2" xfId="26593"/>
    <cellStyle name="Normal 3 15 2 2 2 3" xfId="26594"/>
    <cellStyle name="Normal 3 15 2 2 3" xfId="26595"/>
    <cellStyle name="Normal 3 15 2 2 3 2" xfId="26596"/>
    <cellStyle name="Normal 3 15 2 2 3 2 2" xfId="26597"/>
    <cellStyle name="Normal 3 15 2 2 3 3" xfId="26598"/>
    <cellStyle name="Normal 3 15 2 2 4" xfId="26599"/>
    <cellStyle name="Normal 3 15 2 2 4 2" xfId="26600"/>
    <cellStyle name="Normal 3 15 2 2 5" xfId="26601"/>
    <cellStyle name="Normal 3 15 2 3" xfId="26602"/>
    <cellStyle name="Normal 3 15 2 3 2" xfId="26603"/>
    <cellStyle name="Normal 3 15 2 3 2 2" xfId="26604"/>
    <cellStyle name="Normal 3 15 2 3 3" xfId="26605"/>
    <cellStyle name="Normal 3 15 2 4" xfId="26606"/>
    <cellStyle name="Normal 3 15 2 4 2" xfId="26607"/>
    <cellStyle name="Normal 3 15 2 4 2 2" xfId="26608"/>
    <cellStyle name="Normal 3 15 2 4 3" xfId="26609"/>
    <cellStyle name="Normal 3 15 2 5" xfId="26610"/>
    <cellStyle name="Normal 3 15 2 5 2" xfId="26611"/>
    <cellStyle name="Normal 3 15 2 6" xfId="26612"/>
    <cellStyle name="Normal 3 15 3" xfId="26613"/>
    <cellStyle name="Normal 3 15 3 2" xfId="26614"/>
    <cellStyle name="Normal 3 15 3 2 2" xfId="26615"/>
    <cellStyle name="Normal 3 15 3 2 2 2" xfId="26616"/>
    <cellStyle name="Normal 3 15 3 2 3" xfId="26617"/>
    <cellStyle name="Normal 3 15 3 3" xfId="26618"/>
    <cellStyle name="Normal 3 15 3 3 2" xfId="26619"/>
    <cellStyle name="Normal 3 15 3 3 2 2" xfId="26620"/>
    <cellStyle name="Normal 3 15 3 3 3" xfId="26621"/>
    <cellStyle name="Normal 3 15 3 4" xfId="26622"/>
    <cellStyle name="Normal 3 15 3 4 2" xfId="26623"/>
    <cellStyle name="Normal 3 15 3 5" xfId="26624"/>
    <cellStyle name="Normal 3 15 4" xfId="26625"/>
    <cellStyle name="Normal 3 15 4 2" xfId="26626"/>
    <cellStyle name="Normal 3 15 4 2 2" xfId="26627"/>
    <cellStyle name="Normal 3 15 4 3" xfId="26628"/>
    <cellStyle name="Normal 3 15 5" xfId="26629"/>
    <cellStyle name="Normal 3 15 5 2" xfId="26630"/>
    <cellStyle name="Normal 3 15 5 2 2" xfId="26631"/>
    <cellStyle name="Normal 3 15 5 3" xfId="26632"/>
    <cellStyle name="Normal 3 15 6" xfId="26633"/>
    <cellStyle name="Normal 3 15 6 2" xfId="26634"/>
    <cellStyle name="Normal 3 15 7" xfId="26635"/>
    <cellStyle name="Normal 3 16" xfId="26636"/>
    <cellStyle name="Normal 3 16 2" xfId="26637"/>
    <cellStyle name="Normal 3 16 2 2" xfId="26638"/>
    <cellStyle name="Normal 3 16 2 2 2" xfId="26639"/>
    <cellStyle name="Normal 3 16 2 2 2 2" xfId="26640"/>
    <cellStyle name="Normal 3 16 2 2 2 2 2" xfId="26641"/>
    <cellStyle name="Normal 3 16 2 2 2 3" xfId="26642"/>
    <cellStyle name="Normal 3 16 2 2 3" xfId="26643"/>
    <cellStyle name="Normal 3 16 2 2 3 2" xfId="26644"/>
    <cellStyle name="Normal 3 16 2 2 3 2 2" xfId="26645"/>
    <cellStyle name="Normal 3 16 2 2 3 3" xfId="26646"/>
    <cellStyle name="Normal 3 16 2 2 4" xfId="26647"/>
    <cellStyle name="Normal 3 16 2 2 4 2" xfId="26648"/>
    <cellStyle name="Normal 3 16 2 2 5" xfId="26649"/>
    <cellStyle name="Normal 3 16 2 3" xfId="26650"/>
    <cellStyle name="Normal 3 16 2 3 2" xfId="26651"/>
    <cellStyle name="Normal 3 16 2 3 2 2" xfId="26652"/>
    <cellStyle name="Normal 3 16 2 3 3" xfId="26653"/>
    <cellStyle name="Normal 3 16 2 4" xfId="26654"/>
    <cellStyle name="Normal 3 16 2 4 2" xfId="26655"/>
    <cellStyle name="Normal 3 16 2 4 2 2" xfId="26656"/>
    <cellStyle name="Normal 3 16 2 4 3" xfId="26657"/>
    <cellStyle name="Normal 3 16 2 5" xfId="26658"/>
    <cellStyle name="Normal 3 16 2 5 2" xfId="26659"/>
    <cellStyle name="Normal 3 16 2 6" xfId="26660"/>
    <cellStyle name="Normal 3 16 3" xfId="26661"/>
    <cellStyle name="Normal 3 16 3 2" xfId="26662"/>
    <cellStyle name="Normal 3 16 3 2 2" xfId="26663"/>
    <cellStyle name="Normal 3 16 3 2 2 2" xfId="26664"/>
    <cellStyle name="Normal 3 16 3 2 3" xfId="26665"/>
    <cellStyle name="Normal 3 16 3 3" xfId="26666"/>
    <cellStyle name="Normal 3 16 3 3 2" xfId="26667"/>
    <cellStyle name="Normal 3 16 3 3 2 2" xfId="26668"/>
    <cellStyle name="Normal 3 16 3 3 3" xfId="26669"/>
    <cellStyle name="Normal 3 16 3 4" xfId="26670"/>
    <cellStyle name="Normal 3 16 3 4 2" xfId="26671"/>
    <cellStyle name="Normal 3 16 3 5" xfId="26672"/>
    <cellStyle name="Normal 3 16 4" xfId="26673"/>
    <cellStyle name="Normal 3 16 4 2" xfId="26674"/>
    <cellStyle name="Normal 3 16 4 2 2" xfId="26675"/>
    <cellStyle name="Normal 3 16 4 3" xfId="26676"/>
    <cellStyle name="Normal 3 16 5" xfId="26677"/>
    <cellStyle name="Normal 3 16 5 2" xfId="26678"/>
    <cellStyle name="Normal 3 16 5 2 2" xfId="26679"/>
    <cellStyle name="Normal 3 16 5 3" xfId="26680"/>
    <cellStyle name="Normal 3 16 6" xfId="26681"/>
    <cellStyle name="Normal 3 16 6 2" xfId="26682"/>
    <cellStyle name="Normal 3 16 7" xfId="26683"/>
    <cellStyle name="Normal 3 17" xfId="26684"/>
    <cellStyle name="Normal 3 17 2" xfId="26685"/>
    <cellStyle name="Normal 3 17 2 2" xfId="26686"/>
    <cellStyle name="Normal 3 17 2 2 2" xfId="26687"/>
    <cellStyle name="Normal 3 17 2 2 2 2" xfId="26688"/>
    <cellStyle name="Normal 3 17 2 2 2 2 2" xfId="26689"/>
    <cellStyle name="Normal 3 17 2 2 2 3" xfId="26690"/>
    <cellStyle name="Normal 3 17 2 2 3" xfId="26691"/>
    <cellStyle name="Normal 3 17 2 2 3 2" xfId="26692"/>
    <cellStyle name="Normal 3 17 2 2 3 2 2" xfId="26693"/>
    <cellStyle name="Normal 3 17 2 2 3 3" xfId="26694"/>
    <cellStyle name="Normal 3 17 2 2 4" xfId="26695"/>
    <cellStyle name="Normal 3 17 2 2 4 2" xfId="26696"/>
    <cellStyle name="Normal 3 17 2 2 5" xfId="26697"/>
    <cellStyle name="Normal 3 17 2 3" xfId="26698"/>
    <cellStyle name="Normal 3 17 2 3 2" xfId="26699"/>
    <cellStyle name="Normal 3 17 2 3 2 2" xfId="26700"/>
    <cellStyle name="Normal 3 17 2 3 3" xfId="26701"/>
    <cellStyle name="Normal 3 17 2 4" xfId="26702"/>
    <cellStyle name="Normal 3 17 2 4 2" xfId="26703"/>
    <cellStyle name="Normal 3 17 2 4 2 2" xfId="26704"/>
    <cellStyle name="Normal 3 17 2 4 3" xfId="26705"/>
    <cellStyle name="Normal 3 17 2 5" xfId="26706"/>
    <cellStyle name="Normal 3 17 2 5 2" xfId="26707"/>
    <cellStyle name="Normal 3 17 2 6" xfId="26708"/>
    <cellStyle name="Normal 3 17 3" xfId="26709"/>
    <cellStyle name="Normal 3 17 3 2" xfId="26710"/>
    <cellStyle name="Normal 3 17 3 2 2" xfId="26711"/>
    <cellStyle name="Normal 3 17 3 2 2 2" xfId="26712"/>
    <cellStyle name="Normal 3 17 3 2 3" xfId="26713"/>
    <cellStyle name="Normal 3 17 3 3" xfId="26714"/>
    <cellStyle name="Normal 3 17 3 3 2" xfId="26715"/>
    <cellStyle name="Normal 3 17 3 3 2 2" xfId="26716"/>
    <cellStyle name="Normal 3 17 3 3 3" xfId="26717"/>
    <cellStyle name="Normal 3 17 3 4" xfId="26718"/>
    <cellStyle name="Normal 3 17 3 4 2" xfId="26719"/>
    <cellStyle name="Normal 3 17 3 5" xfId="26720"/>
    <cellStyle name="Normal 3 17 4" xfId="26721"/>
    <cellStyle name="Normal 3 17 4 2" xfId="26722"/>
    <cellStyle name="Normal 3 17 4 2 2" xfId="26723"/>
    <cellStyle name="Normal 3 17 4 3" xfId="26724"/>
    <cellStyle name="Normal 3 17 5" xfId="26725"/>
    <cellStyle name="Normal 3 17 5 2" xfId="26726"/>
    <cellStyle name="Normal 3 17 5 2 2" xfId="26727"/>
    <cellStyle name="Normal 3 17 5 3" xfId="26728"/>
    <cellStyle name="Normal 3 17 6" xfId="26729"/>
    <cellStyle name="Normal 3 17 6 2" xfId="26730"/>
    <cellStyle name="Normal 3 17 7" xfId="26731"/>
    <cellStyle name="Normal 3 18" xfId="26732"/>
    <cellStyle name="Normal 3 18 2" xfId="26733"/>
    <cellStyle name="Normal 3 18 2 2" xfId="26734"/>
    <cellStyle name="Normal 3 18 2 2 2" xfId="26735"/>
    <cellStyle name="Normal 3 18 2 2 2 2" xfId="26736"/>
    <cellStyle name="Normal 3 18 2 2 3" xfId="26737"/>
    <cellStyle name="Normal 3 18 2 3" xfId="26738"/>
    <cellStyle name="Normal 3 18 2 3 2" xfId="26739"/>
    <cellStyle name="Normal 3 18 2 3 2 2" xfId="26740"/>
    <cellStyle name="Normal 3 18 2 3 3" xfId="26741"/>
    <cellStyle name="Normal 3 18 2 4" xfId="26742"/>
    <cellStyle name="Normal 3 18 2 4 2" xfId="26743"/>
    <cellStyle name="Normal 3 18 2 5" xfId="26744"/>
    <cellStyle name="Normal 3 18 3" xfId="26745"/>
    <cellStyle name="Normal 3 18 3 2" xfId="26746"/>
    <cellStyle name="Normal 3 18 3 2 2" xfId="26747"/>
    <cellStyle name="Normal 3 18 3 3" xfId="26748"/>
    <cellStyle name="Normal 3 18 4" xfId="26749"/>
    <cellStyle name="Normal 3 18 4 2" xfId="26750"/>
    <cellStyle name="Normal 3 18 4 2 2" xfId="26751"/>
    <cellStyle name="Normal 3 18 4 3" xfId="26752"/>
    <cellStyle name="Normal 3 18 5" xfId="26753"/>
    <cellStyle name="Normal 3 18 5 2" xfId="26754"/>
    <cellStyle name="Normal 3 18 6" xfId="26755"/>
    <cellStyle name="Normal 3 19" xfId="26756"/>
    <cellStyle name="Normal 3 19 2" xfId="26757"/>
    <cellStyle name="Normal 3 19 2 2" xfId="26758"/>
    <cellStyle name="Normal 3 19 2 2 2" xfId="26759"/>
    <cellStyle name="Normal 3 19 2 2 2 2" xfId="26760"/>
    <cellStyle name="Normal 3 19 2 2 3" xfId="26761"/>
    <cellStyle name="Normal 3 19 2 3" xfId="26762"/>
    <cellStyle name="Normal 3 19 2 3 2" xfId="26763"/>
    <cellStyle name="Normal 3 19 2 3 2 2" xfId="26764"/>
    <cellStyle name="Normal 3 19 2 3 3" xfId="26765"/>
    <cellStyle name="Normal 3 19 2 4" xfId="26766"/>
    <cellStyle name="Normal 3 19 2 4 2" xfId="26767"/>
    <cellStyle name="Normal 3 19 2 5" xfId="26768"/>
    <cellStyle name="Normal 3 19 3" xfId="26769"/>
    <cellStyle name="Normal 3 19 3 2" xfId="26770"/>
    <cellStyle name="Normal 3 19 3 2 2" xfId="26771"/>
    <cellStyle name="Normal 3 19 3 3" xfId="26772"/>
    <cellStyle name="Normal 3 19 4" xfId="26773"/>
    <cellStyle name="Normal 3 19 4 2" xfId="26774"/>
    <cellStyle name="Normal 3 19 4 2 2" xfId="26775"/>
    <cellStyle name="Normal 3 19 4 3" xfId="26776"/>
    <cellStyle name="Normal 3 19 5" xfId="26777"/>
    <cellStyle name="Normal 3 19 5 2" xfId="26778"/>
    <cellStyle name="Normal 3 19 6" xfId="26779"/>
    <cellStyle name="Normal 3 2" xfId="812"/>
    <cellStyle name="Normal 3 2 10" xfId="26780"/>
    <cellStyle name="Normal 3 2 10 2" xfId="26781"/>
    <cellStyle name="Normal 3 2 10 2 2" xfId="26782"/>
    <cellStyle name="Normal 3 2 10 2 2 2" xfId="26783"/>
    <cellStyle name="Normal 3 2 10 2 2 2 2" xfId="26784"/>
    <cellStyle name="Normal 3 2 10 2 2 2 2 2" xfId="26785"/>
    <cellStyle name="Normal 3 2 10 2 2 2 3" xfId="26786"/>
    <cellStyle name="Normal 3 2 10 2 2 3" xfId="26787"/>
    <cellStyle name="Normal 3 2 10 2 2 3 2" xfId="26788"/>
    <cellStyle name="Normal 3 2 10 2 2 3 2 2" xfId="26789"/>
    <cellStyle name="Normal 3 2 10 2 2 3 3" xfId="26790"/>
    <cellStyle name="Normal 3 2 10 2 2 4" xfId="26791"/>
    <cellStyle name="Normal 3 2 10 2 2 4 2" xfId="26792"/>
    <cellStyle name="Normal 3 2 10 2 2 5" xfId="26793"/>
    <cellStyle name="Normal 3 2 10 2 3" xfId="26794"/>
    <cellStyle name="Normal 3 2 10 2 3 2" xfId="26795"/>
    <cellStyle name="Normal 3 2 10 2 3 2 2" xfId="26796"/>
    <cellStyle name="Normal 3 2 10 2 3 3" xfId="26797"/>
    <cellStyle name="Normal 3 2 10 2 4" xfId="26798"/>
    <cellStyle name="Normal 3 2 10 2 4 2" xfId="26799"/>
    <cellStyle name="Normal 3 2 10 2 4 2 2" xfId="26800"/>
    <cellStyle name="Normal 3 2 10 2 4 3" xfId="26801"/>
    <cellStyle name="Normal 3 2 10 2 5" xfId="26802"/>
    <cellStyle name="Normal 3 2 10 2 5 2" xfId="26803"/>
    <cellStyle name="Normal 3 2 10 2 6" xfId="26804"/>
    <cellStyle name="Normal 3 2 10 3" xfId="26805"/>
    <cellStyle name="Normal 3 2 10 3 2" xfId="26806"/>
    <cellStyle name="Normal 3 2 10 3 2 2" xfId="26807"/>
    <cellStyle name="Normal 3 2 10 3 2 2 2" xfId="26808"/>
    <cellStyle name="Normal 3 2 10 3 2 3" xfId="26809"/>
    <cellStyle name="Normal 3 2 10 3 3" xfId="26810"/>
    <cellStyle name="Normal 3 2 10 3 3 2" xfId="26811"/>
    <cellStyle name="Normal 3 2 10 3 3 2 2" xfId="26812"/>
    <cellStyle name="Normal 3 2 10 3 3 3" xfId="26813"/>
    <cellStyle name="Normal 3 2 10 3 4" xfId="26814"/>
    <cellStyle name="Normal 3 2 10 3 4 2" xfId="26815"/>
    <cellStyle name="Normal 3 2 10 3 5" xfId="26816"/>
    <cellStyle name="Normal 3 2 10 4" xfId="26817"/>
    <cellStyle name="Normal 3 2 10 4 2" xfId="26818"/>
    <cellStyle name="Normal 3 2 10 4 2 2" xfId="26819"/>
    <cellStyle name="Normal 3 2 10 4 3" xfId="26820"/>
    <cellStyle name="Normal 3 2 10 5" xfId="26821"/>
    <cellStyle name="Normal 3 2 10 5 2" xfId="26822"/>
    <cellStyle name="Normal 3 2 10 5 2 2" xfId="26823"/>
    <cellStyle name="Normal 3 2 10 5 3" xfId="26824"/>
    <cellStyle name="Normal 3 2 10 6" xfId="26825"/>
    <cellStyle name="Normal 3 2 10 6 2" xfId="26826"/>
    <cellStyle name="Normal 3 2 10 7" xfId="26827"/>
    <cellStyle name="Normal 3 2 11" xfId="26828"/>
    <cellStyle name="Normal 3 2 11 2" xfId="26829"/>
    <cellStyle name="Normal 3 2 11 2 2" xfId="26830"/>
    <cellStyle name="Normal 3 2 11 2 2 2" xfId="26831"/>
    <cellStyle name="Normal 3 2 11 2 2 2 2" xfId="26832"/>
    <cellStyle name="Normal 3 2 11 2 2 3" xfId="26833"/>
    <cellStyle name="Normal 3 2 11 2 3" xfId="26834"/>
    <cellStyle name="Normal 3 2 11 2 3 2" xfId="26835"/>
    <cellStyle name="Normal 3 2 11 2 3 2 2" xfId="26836"/>
    <cellStyle name="Normal 3 2 11 2 3 3" xfId="26837"/>
    <cellStyle name="Normal 3 2 11 2 4" xfId="26838"/>
    <cellStyle name="Normal 3 2 11 2 4 2" xfId="26839"/>
    <cellStyle name="Normal 3 2 11 2 5" xfId="26840"/>
    <cellStyle name="Normal 3 2 11 3" xfId="26841"/>
    <cellStyle name="Normal 3 2 11 3 2" xfId="26842"/>
    <cellStyle name="Normal 3 2 11 3 2 2" xfId="26843"/>
    <cellStyle name="Normal 3 2 11 3 3" xfId="26844"/>
    <cellStyle name="Normal 3 2 11 4" xfId="26845"/>
    <cellStyle name="Normal 3 2 11 4 2" xfId="26846"/>
    <cellStyle name="Normal 3 2 11 4 2 2" xfId="26847"/>
    <cellStyle name="Normal 3 2 11 4 3" xfId="26848"/>
    <cellStyle name="Normal 3 2 11 5" xfId="26849"/>
    <cellStyle name="Normal 3 2 11 5 2" xfId="26850"/>
    <cellStyle name="Normal 3 2 11 6" xfId="26851"/>
    <cellStyle name="Normal 3 2 12" xfId="26852"/>
    <cellStyle name="Normal 3 2 12 2" xfId="26853"/>
    <cellStyle name="Normal 3 2 12 2 2" xfId="26854"/>
    <cellStyle name="Normal 3 2 12 2 2 2" xfId="26855"/>
    <cellStyle name="Normal 3 2 12 2 3" xfId="26856"/>
    <cellStyle name="Normal 3 2 12 3" xfId="26857"/>
    <cellStyle name="Normal 3 2 12 3 2" xfId="26858"/>
    <cellStyle name="Normal 3 2 12 3 2 2" xfId="26859"/>
    <cellStyle name="Normal 3 2 12 3 3" xfId="26860"/>
    <cellStyle name="Normal 3 2 12 4" xfId="26861"/>
    <cellStyle name="Normal 3 2 12 4 2" xfId="26862"/>
    <cellStyle name="Normal 3 2 12 5" xfId="26863"/>
    <cellStyle name="Normal 3 2 13" xfId="26864"/>
    <cellStyle name="Normal 3 2 13 2" xfId="26865"/>
    <cellStyle name="Normal 3 2 13 2 2" xfId="26866"/>
    <cellStyle name="Normal 3 2 13 3" xfId="26867"/>
    <cellStyle name="Normal 3 2 14" xfId="26868"/>
    <cellStyle name="Normal 3 2 14 2" xfId="26869"/>
    <cellStyle name="Normal 3 2 14 2 2" xfId="26870"/>
    <cellStyle name="Normal 3 2 14 3" xfId="26871"/>
    <cellStyle name="Normal 3 2 15" xfId="26872"/>
    <cellStyle name="Normal 3 2 15 2" xfId="26873"/>
    <cellStyle name="Normal 3 2 16" xfId="26874"/>
    <cellStyle name="Normal 3 2 17" xfId="26875"/>
    <cellStyle name="Normal 3 2 2" xfId="813"/>
    <cellStyle name="Normal 3 2 2 10" xfId="26876"/>
    <cellStyle name="Normal 3 2 2 10 2" xfId="26877"/>
    <cellStyle name="Normal 3 2 2 10 2 2" xfId="26878"/>
    <cellStyle name="Normal 3 2 2 10 3" xfId="26879"/>
    <cellStyle name="Normal 3 2 2 11" xfId="26880"/>
    <cellStyle name="Normal 3 2 2 11 2" xfId="26881"/>
    <cellStyle name="Normal 3 2 2 11 2 2" xfId="26882"/>
    <cellStyle name="Normal 3 2 2 11 3" xfId="26883"/>
    <cellStyle name="Normal 3 2 2 12" xfId="26884"/>
    <cellStyle name="Normal 3 2 2 12 2" xfId="26885"/>
    <cellStyle name="Normal 3 2 2 13" xfId="26886"/>
    <cellStyle name="Normal 3 2 2 2" xfId="814"/>
    <cellStyle name="Normal 3 2 2 2 10" xfId="26887"/>
    <cellStyle name="Normal 3 2 2 2 10 2" xfId="26888"/>
    <cellStyle name="Normal 3 2 2 2 11" xfId="26889"/>
    <cellStyle name="Normal 3 2 2 2 2" xfId="815"/>
    <cellStyle name="Normal 3 2 2 2 2 2" xfId="816"/>
    <cellStyle name="Normal 3 2 2 2 2 2 2" xfId="26891"/>
    <cellStyle name="Normal 3 2 2 2 2 2 2 2" xfId="26892"/>
    <cellStyle name="Normal 3 2 2 2 2 2 2 2 2" xfId="26893"/>
    <cellStyle name="Normal 3 2 2 2 2 2 2 2 2 2" xfId="26894"/>
    <cellStyle name="Normal 3 2 2 2 2 2 2 2 2 2 2" xfId="26895"/>
    <cellStyle name="Normal 3 2 2 2 2 2 2 2 2 2 2 2" xfId="26896"/>
    <cellStyle name="Normal 3 2 2 2 2 2 2 2 2 2 3" xfId="26897"/>
    <cellStyle name="Normal 3 2 2 2 2 2 2 2 2 3" xfId="26898"/>
    <cellStyle name="Normal 3 2 2 2 2 2 2 2 2 3 2" xfId="26899"/>
    <cellStyle name="Normal 3 2 2 2 2 2 2 2 2 3 2 2" xfId="26900"/>
    <cellStyle name="Normal 3 2 2 2 2 2 2 2 2 3 3" xfId="26901"/>
    <cellStyle name="Normal 3 2 2 2 2 2 2 2 2 4" xfId="26902"/>
    <cellStyle name="Normal 3 2 2 2 2 2 2 2 2 4 2" xfId="26903"/>
    <cellStyle name="Normal 3 2 2 2 2 2 2 2 2 5" xfId="26904"/>
    <cellStyle name="Normal 3 2 2 2 2 2 2 2 3" xfId="26905"/>
    <cellStyle name="Normal 3 2 2 2 2 2 2 2 3 2" xfId="26906"/>
    <cellStyle name="Normal 3 2 2 2 2 2 2 2 3 2 2" xfId="26907"/>
    <cellStyle name="Normal 3 2 2 2 2 2 2 2 3 3" xfId="26908"/>
    <cellStyle name="Normal 3 2 2 2 2 2 2 2 4" xfId="26909"/>
    <cellStyle name="Normal 3 2 2 2 2 2 2 2 4 2" xfId="26910"/>
    <cellStyle name="Normal 3 2 2 2 2 2 2 2 4 2 2" xfId="26911"/>
    <cellStyle name="Normal 3 2 2 2 2 2 2 2 4 3" xfId="26912"/>
    <cellStyle name="Normal 3 2 2 2 2 2 2 2 5" xfId="26913"/>
    <cellStyle name="Normal 3 2 2 2 2 2 2 2 5 2" xfId="26914"/>
    <cellStyle name="Normal 3 2 2 2 2 2 2 2 6" xfId="26915"/>
    <cellStyle name="Normal 3 2 2 2 2 2 2 3" xfId="26916"/>
    <cellStyle name="Normal 3 2 2 2 2 2 2 3 2" xfId="26917"/>
    <cellStyle name="Normal 3 2 2 2 2 2 2 3 2 2" xfId="26918"/>
    <cellStyle name="Normal 3 2 2 2 2 2 2 3 2 2 2" xfId="26919"/>
    <cellStyle name="Normal 3 2 2 2 2 2 2 3 2 3" xfId="26920"/>
    <cellStyle name="Normal 3 2 2 2 2 2 2 3 3" xfId="26921"/>
    <cellStyle name="Normal 3 2 2 2 2 2 2 3 3 2" xfId="26922"/>
    <cellStyle name="Normal 3 2 2 2 2 2 2 3 3 2 2" xfId="26923"/>
    <cellStyle name="Normal 3 2 2 2 2 2 2 3 3 3" xfId="26924"/>
    <cellStyle name="Normal 3 2 2 2 2 2 2 3 4" xfId="26925"/>
    <cellStyle name="Normal 3 2 2 2 2 2 2 3 4 2" xfId="26926"/>
    <cellStyle name="Normal 3 2 2 2 2 2 2 3 5" xfId="26927"/>
    <cellStyle name="Normal 3 2 2 2 2 2 2 4" xfId="26928"/>
    <cellStyle name="Normal 3 2 2 2 2 2 2 4 2" xfId="26929"/>
    <cellStyle name="Normal 3 2 2 2 2 2 2 4 2 2" xfId="26930"/>
    <cellStyle name="Normal 3 2 2 2 2 2 2 4 3" xfId="26931"/>
    <cellStyle name="Normal 3 2 2 2 2 2 2 5" xfId="26932"/>
    <cellStyle name="Normal 3 2 2 2 2 2 2 5 2" xfId="26933"/>
    <cellStyle name="Normal 3 2 2 2 2 2 2 5 2 2" xfId="26934"/>
    <cellStyle name="Normal 3 2 2 2 2 2 2 5 3" xfId="26935"/>
    <cellStyle name="Normal 3 2 2 2 2 2 2 6" xfId="26936"/>
    <cellStyle name="Normal 3 2 2 2 2 2 2 6 2" xfId="26937"/>
    <cellStyle name="Normal 3 2 2 2 2 2 2 7" xfId="26938"/>
    <cellStyle name="Normal 3 2 2 2 2 2 3" xfId="26939"/>
    <cellStyle name="Normal 3 2 2 2 2 2 3 2" xfId="26940"/>
    <cellStyle name="Normal 3 2 2 2 2 2 3 2 2" xfId="26941"/>
    <cellStyle name="Normal 3 2 2 2 2 2 3 2 2 2" xfId="26942"/>
    <cellStyle name="Normal 3 2 2 2 2 2 3 2 2 2 2" xfId="26943"/>
    <cellStyle name="Normal 3 2 2 2 2 2 3 2 2 3" xfId="26944"/>
    <cellStyle name="Normal 3 2 2 2 2 2 3 2 3" xfId="26945"/>
    <cellStyle name="Normal 3 2 2 2 2 2 3 2 3 2" xfId="26946"/>
    <cellStyle name="Normal 3 2 2 2 2 2 3 2 3 2 2" xfId="26947"/>
    <cellStyle name="Normal 3 2 2 2 2 2 3 2 3 3" xfId="26948"/>
    <cellStyle name="Normal 3 2 2 2 2 2 3 2 4" xfId="26949"/>
    <cellStyle name="Normal 3 2 2 2 2 2 3 2 4 2" xfId="26950"/>
    <cellStyle name="Normal 3 2 2 2 2 2 3 2 5" xfId="26951"/>
    <cellStyle name="Normal 3 2 2 2 2 2 3 3" xfId="26952"/>
    <cellStyle name="Normal 3 2 2 2 2 2 3 3 2" xfId="26953"/>
    <cellStyle name="Normal 3 2 2 2 2 2 3 3 2 2" xfId="26954"/>
    <cellStyle name="Normal 3 2 2 2 2 2 3 3 3" xfId="26955"/>
    <cellStyle name="Normal 3 2 2 2 2 2 3 4" xfId="26956"/>
    <cellStyle name="Normal 3 2 2 2 2 2 3 4 2" xfId="26957"/>
    <cellStyle name="Normal 3 2 2 2 2 2 3 4 2 2" xfId="26958"/>
    <cellStyle name="Normal 3 2 2 2 2 2 3 4 3" xfId="26959"/>
    <cellStyle name="Normal 3 2 2 2 2 2 3 5" xfId="26960"/>
    <cellStyle name="Normal 3 2 2 2 2 2 3 5 2" xfId="26961"/>
    <cellStyle name="Normal 3 2 2 2 2 2 3 6" xfId="26962"/>
    <cellStyle name="Normal 3 2 2 2 2 2 4" xfId="26963"/>
    <cellStyle name="Normal 3 2 2 2 2 2 4 2" xfId="26964"/>
    <cellStyle name="Normal 3 2 2 2 2 2 4 2 2" xfId="26965"/>
    <cellStyle name="Normal 3 2 2 2 2 2 4 2 2 2" xfId="26966"/>
    <cellStyle name="Normal 3 2 2 2 2 2 4 2 3" xfId="26967"/>
    <cellStyle name="Normal 3 2 2 2 2 2 4 3" xfId="26968"/>
    <cellStyle name="Normal 3 2 2 2 2 2 4 3 2" xfId="26969"/>
    <cellStyle name="Normal 3 2 2 2 2 2 4 3 2 2" xfId="26970"/>
    <cellStyle name="Normal 3 2 2 2 2 2 4 3 3" xfId="26971"/>
    <cellStyle name="Normal 3 2 2 2 2 2 4 4" xfId="26972"/>
    <cellStyle name="Normal 3 2 2 2 2 2 4 4 2" xfId="26973"/>
    <cellStyle name="Normal 3 2 2 2 2 2 4 5" xfId="26974"/>
    <cellStyle name="Normal 3 2 2 2 2 2 5" xfId="26975"/>
    <cellStyle name="Normal 3 2 2 2 2 2 5 2" xfId="26976"/>
    <cellStyle name="Normal 3 2 2 2 2 2 5 2 2" xfId="26977"/>
    <cellStyle name="Normal 3 2 2 2 2 2 5 3" xfId="26978"/>
    <cellStyle name="Normal 3 2 2 2 2 2 6" xfId="26979"/>
    <cellStyle name="Normal 3 2 2 2 2 2 6 2" xfId="26980"/>
    <cellStyle name="Normal 3 2 2 2 2 2 6 2 2" xfId="26981"/>
    <cellStyle name="Normal 3 2 2 2 2 2 6 3" xfId="26982"/>
    <cellStyle name="Normal 3 2 2 2 2 2 7" xfId="26983"/>
    <cellStyle name="Normal 3 2 2 2 2 2 7 2" xfId="26984"/>
    <cellStyle name="Normal 3 2 2 2 2 2 8" xfId="26985"/>
    <cellStyle name="Normal 3 2 2 2 2 2 9" xfId="26890"/>
    <cellStyle name="Normal 3 2 2 2 2 3" xfId="26986"/>
    <cellStyle name="Normal 3 2 2 2 2 3 2" xfId="26987"/>
    <cellStyle name="Normal 3 2 2 2 2 3 2 2" xfId="26988"/>
    <cellStyle name="Normal 3 2 2 2 2 3 2 2 2" xfId="26989"/>
    <cellStyle name="Normal 3 2 2 2 2 3 2 2 2 2" xfId="26990"/>
    <cellStyle name="Normal 3 2 2 2 2 3 2 2 2 2 2" xfId="26991"/>
    <cellStyle name="Normal 3 2 2 2 2 3 2 2 2 3" xfId="26992"/>
    <cellStyle name="Normal 3 2 2 2 2 3 2 2 3" xfId="26993"/>
    <cellStyle name="Normal 3 2 2 2 2 3 2 2 3 2" xfId="26994"/>
    <cellStyle name="Normal 3 2 2 2 2 3 2 2 3 2 2" xfId="26995"/>
    <cellStyle name="Normal 3 2 2 2 2 3 2 2 3 3" xfId="26996"/>
    <cellStyle name="Normal 3 2 2 2 2 3 2 2 4" xfId="26997"/>
    <cellStyle name="Normal 3 2 2 2 2 3 2 2 4 2" xfId="26998"/>
    <cellStyle name="Normal 3 2 2 2 2 3 2 2 5" xfId="26999"/>
    <cellStyle name="Normal 3 2 2 2 2 3 2 3" xfId="27000"/>
    <cellStyle name="Normal 3 2 2 2 2 3 2 3 2" xfId="27001"/>
    <cellStyle name="Normal 3 2 2 2 2 3 2 3 2 2" xfId="27002"/>
    <cellStyle name="Normal 3 2 2 2 2 3 2 3 3" xfId="27003"/>
    <cellStyle name="Normal 3 2 2 2 2 3 2 4" xfId="27004"/>
    <cellStyle name="Normal 3 2 2 2 2 3 2 4 2" xfId="27005"/>
    <cellStyle name="Normal 3 2 2 2 2 3 2 4 2 2" xfId="27006"/>
    <cellStyle name="Normal 3 2 2 2 2 3 2 4 3" xfId="27007"/>
    <cellStyle name="Normal 3 2 2 2 2 3 2 5" xfId="27008"/>
    <cellStyle name="Normal 3 2 2 2 2 3 2 5 2" xfId="27009"/>
    <cellStyle name="Normal 3 2 2 2 2 3 2 6" xfId="27010"/>
    <cellStyle name="Normal 3 2 2 2 2 3 3" xfId="27011"/>
    <cellStyle name="Normal 3 2 2 2 2 3 3 2" xfId="27012"/>
    <cellStyle name="Normal 3 2 2 2 2 3 3 2 2" xfId="27013"/>
    <cellStyle name="Normal 3 2 2 2 2 3 3 2 2 2" xfId="27014"/>
    <cellStyle name="Normal 3 2 2 2 2 3 3 2 3" xfId="27015"/>
    <cellStyle name="Normal 3 2 2 2 2 3 3 3" xfId="27016"/>
    <cellStyle name="Normal 3 2 2 2 2 3 3 3 2" xfId="27017"/>
    <cellStyle name="Normal 3 2 2 2 2 3 3 3 2 2" xfId="27018"/>
    <cellStyle name="Normal 3 2 2 2 2 3 3 3 3" xfId="27019"/>
    <cellStyle name="Normal 3 2 2 2 2 3 3 4" xfId="27020"/>
    <cellStyle name="Normal 3 2 2 2 2 3 3 4 2" xfId="27021"/>
    <cellStyle name="Normal 3 2 2 2 2 3 3 5" xfId="27022"/>
    <cellStyle name="Normal 3 2 2 2 2 3 4" xfId="27023"/>
    <cellStyle name="Normal 3 2 2 2 2 3 4 2" xfId="27024"/>
    <cellStyle name="Normal 3 2 2 2 2 3 4 2 2" xfId="27025"/>
    <cellStyle name="Normal 3 2 2 2 2 3 4 3" xfId="27026"/>
    <cellStyle name="Normal 3 2 2 2 2 3 5" xfId="27027"/>
    <cellStyle name="Normal 3 2 2 2 2 3 5 2" xfId="27028"/>
    <cellStyle name="Normal 3 2 2 2 2 3 5 2 2" xfId="27029"/>
    <cellStyle name="Normal 3 2 2 2 2 3 5 3" xfId="27030"/>
    <cellStyle name="Normal 3 2 2 2 2 3 6" xfId="27031"/>
    <cellStyle name="Normal 3 2 2 2 2 3 6 2" xfId="27032"/>
    <cellStyle name="Normal 3 2 2 2 2 3 7" xfId="27033"/>
    <cellStyle name="Normal 3 2 2 2 2 4" xfId="27034"/>
    <cellStyle name="Normal 3 2 2 2 2 4 2" xfId="27035"/>
    <cellStyle name="Normal 3 2 2 2 2 4 2 2" xfId="27036"/>
    <cellStyle name="Normal 3 2 2 2 2 4 2 2 2" xfId="27037"/>
    <cellStyle name="Normal 3 2 2 2 2 4 2 2 2 2" xfId="27038"/>
    <cellStyle name="Normal 3 2 2 2 2 4 2 2 3" xfId="27039"/>
    <cellStyle name="Normal 3 2 2 2 2 4 2 3" xfId="27040"/>
    <cellStyle name="Normal 3 2 2 2 2 4 2 3 2" xfId="27041"/>
    <cellStyle name="Normal 3 2 2 2 2 4 2 3 2 2" xfId="27042"/>
    <cellStyle name="Normal 3 2 2 2 2 4 2 3 3" xfId="27043"/>
    <cellStyle name="Normal 3 2 2 2 2 4 2 4" xfId="27044"/>
    <cellStyle name="Normal 3 2 2 2 2 4 2 4 2" xfId="27045"/>
    <cellStyle name="Normal 3 2 2 2 2 4 2 5" xfId="27046"/>
    <cellStyle name="Normal 3 2 2 2 2 4 3" xfId="27047"/>
    <cellStyle name="Normal 3 2 2 2 2 4 3 2" xfId="27048"/>
    <cellStyle name="Normal 3 2 2 2 2 4 3 2 2" xfId="27049"/>
    <cellStyle name="Normal 3 2 2 2 2 4 3 3" xfId="27050"/>
    <cellStyle name="Normal 3 2 2 2 2 4 4" xfId="27051"/>
    <cellStyle name="Normal 3 2 2 2 2 4 4 2" xfId="27052"/>
    <cellStyle name="Normal 3 2 2 2 2 4 4 2 2" xfId="27053"/>
    <cellStyle name="Normal 3 2 2 2 2 4 4 3" xfId="27054"/>
    <cellStyle name="Normal 3 2 2 2 2 4 5" xfId="27055"/>
    <cellStyle name="Normal 3 2 2 2 2 4 5 2" xfId="27056"/>
    <cellStyle name="Normal 3 2 2 2 2 4 6" xfId="27057"/>
    <cellStyle name="Normal 3 2 2 2 2 5" xfId="27058"/>
    <cellStyle name="Normal 3 2 2 2 2 5 2" xfId="27059"/>
    <cellStyle name="Normal 3 2 2 2 2 5 2 2" xfId="27060"/>
    <cellStyle name="Normal 3 2 2 2 2 5 2 2 2" xfId="27061"/>
    <cellStyle name="Normal 3 2 2 2 2 5 2 3" xfId="27062"/>
    <cellStyle name="Normal 3 2 2 2 2 5 3" xfId="27063"/>
    <cellStyle name="Normal 3 2 2 2 2 5 3 2" xfId="27064"/>
    <cellStyle name="Normal 3 2 2 2 2 5 3 2 2" xfId="27065"/>
    <cellStyle name="Normal 3 2 2 2 2 5 3 3" xfId="27066"/>
    <cellStyle name="Normal 3 2 2 2 2 5 4" xfId="27067"/>
    <cellStyle name="Normal 3 2 2 2 2 5 4 2" xfId="27068"/>
    <cellStyle name="Normal 3 2 2 2 2 5 5" xfId="27069"/>
    <cellStyle name="Normal 3 2 2 2 2 6" xfId="27070"/>
    <cellStyle name="Normal 3 2 2 2 2 6 2" xfId="27071"/>
    <cellStyle name="Normal 3 2 2 2 2 6 2 2" xfId="27072"/>
    <cellStyle name="Normal 3 2 2 2 2 6 3" xfId="27073"/>
    <cellStyle name="Normal 3 2 2 2 2 7" xfId="27074"/>
    <cellStyle name="Normal 3 2 2 2 2 7 2" xfId="27075"/>
    <cellStyle name="Normal 3 2 2 2 2 7 2 2" xfId="27076"/>
    <cellStyle name="Normal 3 2 2 2 2 7 3" xfId="27077"/>
    <cellStyle name="Normal 3 2 2 2 2 8" xfId="27078"/>
    <cellStyle name="Normal 3 2 2 2 2 8 2" xfId="27079"/>
    <cellStyle name="Normal 3 2 2 2 2 9" xfId="27080"/>
    <cellStyle name="Normal 3 2 2 2 3" xfId="817"/>
    <cellStyle name="Normal 3 2 2 2 3 2" xfId="818"/>
    <cellStyle name="Normal 3 2 2 2 3 2 2" xfId="27082"/>
    <cellStyle name="Normal 3 2 2 2 3 2 2 2" xfId="27083"/>
    <cellStyle name="Normal 3 2 2 2 3 2 2 2 2" xfId="27084"/>
    <cellStyle name="Normal 3 2 2 2 3 2 2 2 2 2" xfId="27085"/>
    <cellStyle name="Normal 3 2 2 2 3 2 2 2 2 2 2" xfId="27086"/>
    <cellStyle name="Normal 3 2 2 2 3 2 2 2 2 2 2 2" xfId="27087"/>
    <cellStyle name="Normal 3 2 2 2 3 2 2 2 2 2 3" xfId="27088"/>
    <cellStyle name="Normal 3 2 2 2 3 2 2 2 2 3" xfId="27089"/>
    <cellStyle name="Normal 3 2 2 2 3 2 2 2 2 3 2" xfId="27090"/>
    <cellStyle name="Normal 3 2 2 2 3 2 2 2 2 3 2 2" xfId="27091"/>
    <cellStyle name="Normal 3 2 2 2 3 2 2 2 2 3 3" xfId="27092"/>
    <cellStyle name="Normal 3 2 2 2 3 2 2 2 2 4" xfId="27093"/>
    <cellStyle name="Normal 3 2 2 2 3 2 2 2 2 4 2" xfId="27094"/>
    <cellStyle name="Normal 3 2 2 2 3 2 2 2 2 5" xfId="27095"/>
    <cellStyle name="Normal 3 2 2 2 3 2 2 2 3" xfId="27096"/>
    <cellStyle name="Normal 3 2 2 2 3 2 2 2 3 2" xfId="27097"/>
    <cellStyle name="Normal 3 2 2 2 3 2 2 2 3 2 2" xfId="27098"/>
    <cellStyle name="Normal 3 2 2 2 3 2 2 2 3 3" xfId="27099"/>
    <cellStyle name="Normal 3 2 2 2 3 2 2 2 4" xfId="27100"/>
    <cellStyle name="Normal 3 2 2 2 3 2 2 2 4 2" xfId="27101"/>
    <cellStyle name="Normal 3 2 2 2 3 2 2 2 4 2 2" xfId="27102"/>
    <cellStyle name="Normal 3 2 2 2 3 2 2 2 4 3" xfId="27103"/>
    <cellStyle name="Normal 3 2 2 2 3 2 2 2 5" xfId="27104"/>
    <cellStyle name="Normal 3 2 2 2 3 2 2 2 5 2" xfId="27105"/>
    <cellStyle name="Normal 3 2 2 2 3 2 2 2 6" xfId="27106"/>
    <cellStyle name="Normal 3 2 2 2 3 2 2 3" xfId="27107"/>
    <cellStyle name="Normal 3 2 2 2 3 2 2 3 2" xfId="27108"/>
    <cellStyle name="Normal 3 2 2 2 3 2 2 3 2 2" xfId="27109"/>
    <cellStyle name="Normal 3 2 2 2 3 2 2 3 2 2 2" xfId="27110"/>
    <cellStyle name="Normal 3 2 2 2 3 2 2 3 2 3" xfId="27111"/>
    <cellStyle name="Normal 3 2 2 2 3 2 2 3 3" xfId="27112"/>
    <cellStyle name="Normal 3 2 2 2 3 2 2 3 3 2" xfId="27113"/>
    <cellStyle name="Normal 3 2 2 2 3 2 2 3 3 2 2" xfId="27114"/>
    <cellStyle name="Normal 3 2 2 2 3 2 2 3 3 3" xfId="27115"/>
    <cellStyle name="Normal 3 2 2 2 3 2 2 3 4" xfId="27116"/>
    <cellStyle name="Normal 3 2 2 2 3 2 2 3 4 2" xfId="27117"/>
    <cellStyle name="Normal 3 2 2 2 3 2 2 3 5" xfId="27118"/>
    <cellStyle name="Normal 3 2 2 2 3 2 2 4" xfId="27119"/>
    <cellStyle name="Normal 3 2 2 2 3 2 2 4 2" xfId="27120"/>
    <cellStyle name="Normal 3 2 2 2 3 2 2 4 2 2" xfId="27121"/>
    <cellStyle name="Normal 3 2 2 2 3 2 2 4 3" xfId="27122"/>
    <cellStyle name="Normal 3 2 2 2 3 2 2 5" xfId="27123"/>
    <cellStyle name="Normal 3 2 2 2 3 2 2 5 2" xfId="27124"/>
    <cellStyle name="Normal 3 2 2 2 3 2 2 5 2 2" xfId="27125"/>
    <cellStyle name="Normal 3 2 2 2 3 2 2 5 3" xfId="27126"/>
    <cellStyle name="Normal 3 2 2 2 3 2 2 6" xfId="27127"/>
    <cellStyle name="Normal 3 2 2 2 3 2 2 6 2" xfId="27128"/>
    <cellStyle name="Normal 3 2 2 2 3 2 2 7" xfId="27129"/>
    <cellStyle name="Normal 3 2 2 2 3 2 3" xfId="27130"/>
    <cellStyle name="Normal 3 2 2 2 3 2 3 2" xfId="27131"/>
    <cellStyle name="Normal 3 2 2 2 3 2 3 2 2" xfId="27132"/>
    <cellStyle name="Normal 3 2 2 2 3 2 3 2 2 2" xfId="27133"/>
    <cellStyle name="Normal 3 2 2 2 3 2 3 2 2 2 2" xfId="27134"/>
    <cellStyle name="Normal 3 2 2 2 3 2 3 2 2 3" xfId="27135"/>
    <cellStyle name="Normal 3 2 2 2 3 2 3 2 3" xfId="27136"/>
    <cellStyle name="Normal 3 2 2 2 3 2 3 2 3 2" xfId="27137"/>
    <cellStyle name="Normal 3 2 2 2 3 2 3 2 3 2 2" xfId="27138"/>
    <cellStyle name="Normal 3 2 2 2 3 2 3 2 3 3" xfId="27139"/>
    <cellStyle name="Normal 3 2 2 2 3 2 3 2 4" xfId="27140"/>
    <cellStyle name="Normal 3 2 2 2 3 2 3 2 4 2" xfId="27141"/>
    <cellStyle name="Normal 3 2 2 2 3 2 3 2 5" xfId="27142"/>
    <cellStyle name="Normal 3 2 2 2 3 2 3 3" xfId="27143"/>
    <cellStyle name="Normal 3 2 2 2 3 2 3 3 2" xfId="27144"/>
    <cellStyle name="Normal 3 2 2 2 3 2 3 3 2 2" xfId="27145"/>
    <cellStyle name="Normal 3 2 2 2 3 2 3 3 3" xfId="27146"/>
    <cellStyle name="Normal 3 2 2 2 3 2 3 4" xfId="27147"/>
    <cellStyle name="Normal 3 2 2 2 3 2 3 4 2" xfId="27148"/>
    <cellStyle name="Normal 3 2 2 2 3 2 3 4 2 2" xfId="27149"/>
    <cellStyle name="Normal 3 2 2 2 3 2 3 4 3" xfId="27150"/>
    <cellStyle name="Normal 3 2 2 2 3 2 3 5" xfId="27151"/>
    <cellStyle name="Normal 3 2 2 2 3 2 3 5 2" xfId="27152"/>
    <cellStyle name="Normal 3 2 2 2 3 2 3 6" xfId="27153"/>
    <cellStyle name="Normal 3 2 2 2 3 2 4" xfId="27154"/>
    <cellStyle name="Normal 3 2 2 2 3 2 4 2" xfId="27155"/>
    <cellStyle name="Normal 3 2 2 2 3 2 4 2 2" xfId="27156"/>
    <cellStyle name="Normal 3 2 2 2 3 2 4 2 2 2" xfId="27157"/>
    <cellStyle name="Normal 3 2 2 2 3 2 4 2 3" xfId="27158"/>
    <cellStyle name="Normal 3 2 2 2 3 2 4 3" xfId="27159"/>
    <cellStyle name="Normal 3 2 2 2 3 2 4 3 2" xfId="27160"/>
    <cellStyle name="Normal 3 2 2 2 3 2 4 3 2 2" xfId="27161"/>
    <cellStyle name="Normal 3 2 2 2 3 2 4 3 3" xfId="27162"/>
    <cellStyle name="Normal 3 2 2 2 3 2 4 4" xfId="27163"/>
    <cellStyle name="Normal 3 2 2 2 3 2 4 4 2" xfId="27164"/>
    <cellStyle name="Normal 3 2 2 2 3 2 4 5" xfId="27165"/>
    <cellStyle name="Normal 3 2 2 2 3 2 5" xfId="27166"/>
    <cellStyle name="Normal 3 2 2 2 3 2 5 2" xfId="27167"/>
    <cellStyle name="Normal 3 2 2 2 3 2 5 2 2" xfId="27168"/>
    <cellStyle name="Normal 3 2 2 2 3 2 5 3" xfId="27169"/>
    <cellStyle name="Normal 3 2 2 2 3 2 6" xfId="27170"/>
    <cellStyle name="Normal 3 2 2 2 3 2 6 2" xfId="27171"/>
    <cellStyle name="Normal 3 2 2 2 3 2 6 2 2" xfId="27172"/>
    <cellStyle name="Normal 3 2 2 2 3 2 6 3" xfId="27173"/>
    <cellStyle name="Normal 3 2 2 2 3 2 7" xfId="27174"/>
    <cellStyle name="Normal 3 2 2 2 3 2 7 2" xfId="27175"/>
    <cellStyle name="Normal 3 2 2 2 3 2 8" xfId="27176"/>
    <cellStyle name="Normal 3 2 2 2 3 2 9" xfId="27081"/>
    <cellStyle name="Normal 3 2 2 2 3 3" xfId="27177"/>
    <cellStyle name="Normal 3 2 2 2 3 3 2" xfId="27178"/>
    <cellStyle name="Normal 3 2 2 2 3 3 2 2" xfId="27179"/>
    <cellStyle name="Normal 3 2 2 2 3 3 2 2 2" xfId="27180"/>
    <cellStyle name="Normal 3 2 2 2 3 3 2 2 2 2" xfId="27181"/>
    <cellStyle name="Normal 3 2 2 2 3 3 2 2 2 2 2" xfId="27182"/>
    <cellStyle name="Normal 3 2 2 2 3 3 2 2 2 3" xfId="27183"/>
    <cellStyle name="Normal 3 2 2 2 3 3 2 2 3" xfId="27184"/>
    <cellStyle name="Normal 3 2 2 2 3 3 2 2 3 2" xfId="27185"/>
    <cellStyle name="Normal 3 2 2 2 3 3 2 2 3 2 2" xfId="27186"/>
    <cellStyle name="Normal 3 2 2 2 3 3 2 2 3 3" xfId="27187"/>
    <cellStyle name="Normal 3 2 2 2 3 3 2 2 4" xfId="27188"/>
    <cellStyle name="Normal 3 2 2 2 3 3 2 2 4 2" xfId="27189"/>
    <cellStyle name="Normal 3 2 2 2 3 3 2 2 5" xfId="27190"/>
    <cellStyle name="Normal 3 2 2 2 3 3 2 3" xfId="27191"/>
    <cellStyle name="Normal 3 2 2 2 3 3 2 3 2" xfId="27192"/>
    <cellStyle name="Normal 3 2 2 2 3 3 2 3 2 2" xfId="27193"/>
    <cellStyle name="Normal 3 2 2 2 3 3 2 3 3" xfId="27194"/>
    <cellStyle name="Normal 3 2 2 2 3 3 2 4" xfId="27195"/>
    <cellStyle name="Normal 3 2 2 2 3 3 2 4 2" xfId="27196"/>
    <cellStyle name="Normal 3 2 2 2 3 3 2 4 2 2" xfId="27197"/>
    <cellStyle name="Normal 3 2 2 2 3 3 2 4 3" xfId="27198"/>
    <cellStyle name="Normal 3 2 2 2 3 3 2 5" xfId="27199"/>
    <cellStyle name="Normal 3 2 2 2 3 3 2 5 2" xfId="27200"/>
    <cellStyle name="Normal 3 2 2 2 3 3 2 6" xfId="27201"/>
    <cellStyle name="Normal 3 2 2 2 3 3 3" xfId="27202"/>
    <cellStyle name="Normal 3 2 2 2 3 3 3 2" xfId="27203"/>
    <cellStyle name="Normal 3 2 2 2 3 3 3 2 2" xfId="27204"/>
    <cellStyle name="Normal 3 2 2 2 3 3 3 2 2 2" xfId="27205"/>
    <cellStyle name="Normal 3 2 2 2 3 3 3 2 3" xfId="27206"/>
    <cellStyle name="Normal 3 2 2 2 3 3 3 3" xfId="27207"/>
    <cellStyle name="Normal 3 2 2 2 3 3 3 3 2" xfId="27208"/>
    <cellStyle name="Normal 3 2 2 2 3 3 3 3 2 2" xfId="27209"/>
    <cellStyle name="Normal 3 2 2 2 3 3 3 3 3" xfId="27210"/>
    <cellStyle name="Normal 3 2 2 2 3 3 3 4" xfId="27211"/>
    <cellStyle name="Normal 3 2 2 2 3 3 3 4 2" xfId="27212"/>
    <cellStyle name="Normal 3 2 2 2 3 3 3 5" xfId="27213"/>
    <cellStyle name="Normal 3 2 2 2 3 3 4" xfId="27214"/>
    <cellStyle name="Normal 3 2 2 2 3 3 4 2" xfId="27215"/>
    <cellStyle name="Normal 3 2 2 2 3 3 4 2 2" xfId="27216"/>
    <cellStyle name="Normal 3 2 2 2 3 3 4 3" xfId="27217"/>
    <cellStyle name="Normal 3 2 2 2 3 3 5" xfId="27218"/>
    <cellStyle name="Normal 3 2 2 2 3 3 5 2" xfId="27219"/>
    <cellStyle name="Normal 3 2 2 2 3 3 5 2 2" xfId="27220"/>
    <cellStyle name="Normal 3 2 2 2 3 3 5 3" xfId="27221"/>
    <cellStyle name="Normal 3 2 2 2 3 3 6" xfId="27222"/>
    <cellStyle name="Normal 3 2 2 2 3 3 6 2" xfId="27223"/>
    <cellStyle name="Normal 3 2 2 2 3 3 7" xfId="27224"/>
    <cellStyle name="Normal 3 2 2 2 3 4" xfId="27225"/>
    <cellStyle name="Normal 3 2 2 2 3 4 2" xfId="27226"/>
    <cellStyle name="Normal 3 2 2 2 3 4 2 2" xfId="27227"/>
    <cellStyle name="Normal 3 2 2 2 3 4 2 2 2" xfId="27228"/>
    <cellStyle name="Normal 3 2 2 2 3 4 2 2 2 2" xfId="27229"/>
    <cellStyle name="Normal 3 2 2 2 3 4 2 2 3" xfId="27230"/>
    <cellStyle name="Normal 3 2 2 2 3 4 2 3" xfId="27231"/>
    <cellStyle name="Normal 3 2 2 2 3 4 2 3 2" xfId="27232"/>
    <cellStyle name="Normal 3 2 2 2 3 4 2 3 2 2" xfId="27233"/>
    <cellStyle name="Normal 3 2 2 2 3 4 2 3 3" xfId="27234"/>
    <cellStyle name="Normal 3 2 2 2 3 4 2 4" xfId="27235"/>
    <cellStyle name="Normal 3 2 2 2 3 4 2 4 2" xfId="27236"/>
    <cellStyle name="Normal 3 2 2 2 3 4 2 5" xfId="27237"/>
    <cellStyle name="Normal 3 2 2 2 3 4 3" xfId="27238"/>
    <cellStyle name="Normal 3 2 2 2 3 4 3 2" xfId="27239"/>
    <cellStyle name="Normal 3 2 2 2 3 4 3 2 2" xfId="27240"/>
    <cellStyle name="Normal 3 2 2 2 3 4 3 3" xfId="27241"/>
    <cellStyle name="Normal 3 2 2 2 3 4 4" xfId="27242"/>
    <cellStyle name="Normal 3 2 2 2 3 4 4 2" xfId="27243"/>
    <cellStyle name="Normal 3 2 2 2 3 4 4 2 2" xfId="27244"/>
    <cellStyle name="Normal 3 2 2 2 3 4 4 3" xfId="27245"/>
    <cellStyle name="Normal 3 2 2 2 3 4 5" xfId="27246"/>
    <cellStyle name="Normal 3 2 2 2 3 4 5 2" xfId="27247"/>
    <cellStyle name="Normal 3 2 2 2 3 4 6" xfId="27248"/>
    <cellStyle name="Normal 3 2 2 2 3 5" xfId="27249"/>
    <cellStyle name="Normal 3 2 2 2 3 5 2" xfId="27250"/>
    <cellStyle name="Normal 3 2 2 2 3 5 2 2" xfId="27251"/>
    <cellStyle name="Normal 3 2 2 2 3 5 2 2 2" xfId="27252"/>
    <cellStyle name="Normal 3 2 2 2 3 5 2 3" xfId="27253"/>
    <cellStyle name="Normal 3 2 2 2 3 5 3" xfId="27254"/>
    <cellStyle name="Normal 3 2 2 2 3 5 3 2" xfId="27255"/>
    <cellStyle name="Normal 3 2 2 2 3 5 3 2 2" xfId="27256"/>
    <cellStyle name="Normal 3 2 2 2 3 5 3 3" xfId="27257"/>
    <cellStyle name="Normal 3 2 2 2 3 5 4" xfId="27258"/>
    <cellStyle name="Normal 3 2 2 2 3 5 4 2" xfId="27259"/>
    <cellStyle name="Normal 3 2 2 2 3 5 5" xfId="27260"/>
    <cellStyle name="Normal 3 2 2 2 3 6" xfId="27261"/>
    <cellStyle name="Normal 3 2 2 2 3 6 2" xfId="27262"/>
    <cellStyle name="Normal 3 2 2 2 3 6 2 2" xfId="27263"/>
    <cellStyle name="Normal 3 2 2 2 3 6 3" xfId="27264"/>
    <cellStyle name="Normal 3 2 2 2 3 7" xfId="27265"/>
    <cellStyle name="Normal 3 2 2 2 3 7 2" xfId="27266"/>
    <cellStyle name="Normal 3 2 2 2 3 7 2 2" xfId="27267"/>
    <cellStyle name="Normal 3 2 2 2 3 7 3" xfId="27268"/>
    <cellStyle name="Normal 3 2 2 2 3 8" xfId="27269"/>
    <cellStyle name="Normal 3 2 2 2 3 8 2" xfId="27270"/>
    <cellStyle name="Normal 3 2 2 2 3 9" xfId="27271"/>
    <cellStyle name="Normal 3 2 2 2 4" xfId="27272"/>
    <cellStyle name="Normal 3 2 2 2 4 2" xfId="27273"/>
    <cellStyle name="Normal 3 2 2 2 4 2 2" xfId="27274"/>
    <cellStyle name="Normal 3 2 2 2 4 2 2 2" xfId="27275"/>
    <cellStyle name="Normal 3 2 2 2 4 2 2 2 2" xfId="27276"/>
    <cellStyle name="Normal 3 2 2 2 4 2 2 2 2 2" xfId="27277"/>
    <cellStyle name="Normal 3 2 2 2 4 2 2 2 2 2 2" xfId="27278"/>
    <cellStyle name="Normal 3 2 2 2 4 2 2 2 2 3" xfId="27279"/>
    <cellStyle name="Normal 3 2 2 2 4 2 2 2 3" xfId="27280"/>
    <cellStyle name="Normal 3 2 2 2 4 2 2 2 3 2" xfId="27281"/>
    <cellStyle name="Normal 3 2 2 2 4 2 2 2 3 2 2" xfId="27282"/>
    <cellStyle name="Normal 3 2 2 2 4 2 2 2 3 3" xfId="27283"/>
    <cellStyle name="Normal 3 2 2 2 4 2 2 2 4" xfId="27284"/>
    <cellStyle name="Normal 3 2 2 2 4 2 2 2 4 2" xfId="27285"/>
    <cellStyle name="Normal 3 2 2 2 4 2 2 2 5" xfId="27286"/>
    <cellStyle name="Normal 3 2 2 2 4 2 2 3" xfId="27287"/>
    <cellStyle name="Normal 3 2 2 2 4 2 2 3 2" xfId="27288"/>
    <cellStyle name="Normal 3 2 2 2 4 2 2 3 2 2" xfId="27289"/>
    <cellStyle name="Normal 3 2 2 2 4 2 2 3 3" xfId="27290"/>
    <cellStyle name="Normal 3 2 2 2 4 2 2 4" xfId="27291"/>
    <cellStyle name="Normal 3 2 2 2 4 2 2 4 2" xfId="27292"/>
    <cellStyle name="Normal 3 2 2 2 4 2 2 4 2 2" xfId="27293"/>
    <cellStyle name="Normal 3 2 2 2 4 2 2 4 3" xfId="27294"/>
    <cellStyle name="Normal 3 2 2 2 4 2 2 5" xfId="27295"/>
    <cellStyle name="Normal 3 2 2 2 4 2 2 5 2" xfId="27296"/>
    <cellStyle name="Normal 3 2 2 2 4 2 2 6" xfId="27297"/>
    <cellStyle name="Normal 3 2 2 2 4 2 3" xfId="27298"/>
    <cellStyle name="Normal 3 2 2 2 4 2 3 2" xfId="27299"/>
    <cellStyle name="Normal 3 2 2 2 4 2 3 2 2" xfId="27300"/>
    <cellStyle name="Normal 3 2 2 2 4 2 3 2 2 2" xfId="27301"/>
    <cellStyle name="Normal 3 2 2 2 4 2 3 2 3" xfId="27302"/>
    <cellStyle name="Normal 3 2 2 2 4 2 3 3" xfId="27303"/>
    <cellStyle name="Normal 3 2 2 2 4 2 3 3 2" xfId="27304"/>
    <cellStyle name="Normal 3 2 2 2 4 2 3 3 2 2" xfId="27305"/>
    <cellStyle name="Normal 3 2 2 2 4 2 3 3 3" xfId="27306"/>
    <cellStyle name="Normal 3 2 2 2 4 2 3 4" xfId="27307"/>
    <cellStyle name="Normal 3 2 2 2 4 2 3 4 2" xfId="27308"/>
    <cellStyle name="Normal 3 2 2 2 4 2 3 5" xfId="27309"/>
    <cellStyle name="Normal 3 2 2 2 4 2 4" xfId="27310"/>
    <cellStyle name="Normal 3 2 2 2 4 2 4 2" xfId="27311"/>
    <cellStyle name="Normal 3 2 2 2 4 2 4 2 2" xfId="27312"/>
    <cellStyle name="Normal 3 2 2 2 4 2 4 3" xfId="27313"/>
    <cellStyle name="Normal 3 2 2 2 4 2 5" xfId="27314"/>
    <cellStyle name="Normal 3 2 2 2 4 2 5 2" xfId="27315"/>
    <cellStyle name="Normal 3 2 2 2 4 2 5 2 2" xfId="27316"/>
    <cellStyle name="Normal 3 2 2 2 4 2 5 3" xfId="27317"/>
    <cellStyle name="Normal 3 2 2 2 4 2 6" xfId="27318"/>
    <cellStyle name="Normal 3 2 2 2 4 2 6 2" xfId="27319"/>
    <cellStyle name="Normal 3 2 2 2 4 2 7" xfId="27320"/>
    <cellStyle name="Normal 3 2 2 2 4 3" xfId="27321"/>
    <cellStyle name="Normal 3 2 2 2 4 3 2" xfId="27322"/>
    <cellStyle name="Normal 3 2 2 2 4 3 2 2" xfId="27323"/>
    <cellStyle name="Normal 3 2 2 2 4 3 2 2 2" xfId="27324"/>
    <cellStyle name="Normal 3 2 2 2 4 3 2 2 2 2" xfId="27325"/>
    <cellStyle name="Normal 3 2 2 2 4 3 2 2 3" xfId="27326"/>
    <cellStyle name="Normal 3 2 2 2 4 3 2 3" xfId="27327"/>
    <cellStyle name="Normal 3 2 2 2 4 3 2 3 2" xfId="27328"/>
    <cellStyle name="Normal 3 2 2 2 4 3 2 3 2 2" xfId="27329"/>
    <cellStyle name="Normal 3 2 2 2 4 3 2 3 3" xfId="27330"/>
    <cellStyle name="Normal 3 2 2 2 4 3 2 4" xfId="27331"/>
    <cellStyle name="Normal 3 2 2 2 4 3 2 4 2" xfId="27332"/>
    <cellStyle name="Normal 3 2 2 2 4 3 2 5" xfId="27333"/>
    <cellStyle name="Normal 3 2 2 2 4 3 3" xfId="27334"/>
    <cellStyle name="Normal 3 2 2 2 4 3 3 2" xfId="27335"/>
    <cellStyle name="Normal 3 2 2 2 4 3 3 2 2" xfId="27336"/>
    <cellStyle name="Normal 3 2 2 2 4 3 3 3" xfId="27337"/>
    <cellStyle name="Normal 3 2 2 2 4 3 4" xfId="27338"/>
    <cellStyle name="Normal 3 2 2 2 4 3 4 2" xfId="27339"/>
    <cellStyle name="Normal 3 2 2 2 4 3 4 2 2" xfId="27340"/>
    <cellStyle name="Normal 3 2 2 2 4 3 4 3" xfId="27341"/>
    <cellStyle name="Normal 3 2 2 2 4 3 5" xfId="27342"/>
    <cellStyle name="Normal 3 2 2 2 4 3 5 2" xfId="27343"/>
    <cellStyle name="Normal 3 2 2 2 4 3 6" xfId="27344"/>
    <cellStyle name="Normal 3 2 2 2 4 4" xfId="27345"/>
    <cellStyle name="Normal 3 2 2 2 4 4 2" xfId="27346"/>
    <cellStyle name="Normal 3 2 2 2 4 4 2 2" xfId="27347"/>
    <cellStyle name="Normal 3 2 2 2 4 4 2 2 2" xfId="27348"/>
    <cellStyle name="Normal 3 2 2 2 4 4 2 3" xfId="27349"/>
    <cellStyle name="Normal 3 2 2 2 4 4 3" xfId="27350"/>
    <cellStyle name="Normal 3 2 2 2 4 4 3 2" xfId="27351"/>
    <cellStyle name="Normal 3 2 2 2 4 4 3 2 2" xfId="27352"/>
    <cellStyle name="Normal 3 2 2 2 4 4 3 3" xfId="27353"/>
    <cellStyle name="Normal 3 2 2 2 4 4 4" xfId="27354"/>
    <cellStyle name="Normal 3 2 2 2 4 4 4 2" xfId="27355"/>
    <cellStyle name="Normal 3 2 2 2 4 4 5" xfId="27356"/>
    <cellStyle name="Normal 3 2 2 2 4 5" xfId="27357"/>
    <cellStyle name="Normal 3 2 2 2 4 5 2" xfId="27358"/>
    <cellStyle name="Normal 3 2 2 2 4 5 2 2" xfId="27359"/>
    <cellStyle name="Normal 3 2 2 2 4 5 3" xfId="27360"/>
    <cellStyle name="Normal 3 2 2 2 4 6" xfId="27361"/>
    <cellStyle name="Normal 3 2 2 2 4 6 2" xfId="27362"/>
    <cellStyle name="Normal 3 2 2 2 4 6 2 2" xfId="27363"/>
    <cellStyle name="Normal 3 2 2 2 4 6 3" xfId="27364"/>
    <cellStyle name="Normal 3 2 2 2 4 7" xfId="27365"/>
    <cellStyle name="Normal 3 2 2 2 4 7 2" xfId="27366"/>
    <cellStyle name="Normal 3 2 2 2 4 8" xfId="27367"/>
    <cellStyle name="Normal 3 2 2 2 5" xfId="27368"/>
    <cellStyle name="Normal 3 2 2 2 5 2" xfId="27369"/>
    <cellStyle name="Normal 3 2 2 2 5 2 2" xfId="27370"/>
    <cellStyle name="Normal 3 2 2 2 5 2 2 2" xfId="27371"/>
    <cellStyle name="Normal 3 2 2 2 5 2 2 2 2" xfId="27372"/>
    <cellStyle name="Normal 3 2 2 2 5 2 2 2 2 2" xfId="27373"/>
    <cellStyle name="Normal 3 2 2 2 5 2 2 2 3" xfId="27374"/>
    <cellStyle name="Normal 3 2 2 2 5 2 2 3" xfId="27375"/>
    <cellStyle name="Normal 3 2 2 2 5 2 2 3 2" xfId="27376"/>
    <cellStyle name="Normal 3 2 2 2 5 2 2 3 2 2" xfId="27377"/>
    <cellStyle name="Normal 3 2 2 2 5 2 2 3 3" xfId="27378"/>
    <cellStyle name="Normal 3 2 2 2 5 2 2 4" xfId="27379"/>
    <cellStyle name="Normal 3 2 2 2 5 2 2 4 2" xfId="27380"/>
    <cellStyle name="Normal 3 2 2 2 5 2 2 5" xfId="27381"/>
    <cellStyle name="Normal 3 2 2 2 5 2 3" xfId="27382"/>
    <cellStyle name="Normal 3 2 2 2 5 2 3 2" xfId="27383"/>
    <cellStyle name="Normal 3 2 2 2 5 2 3 2 2" xfId="27384"/>
    <cellStyle name="Normal 3 2 2 2 5 2 3 3" xfId="27385"/>
    <cellStyle name="Normal 3 2 2 2 5 2 4" xfId="27386"/>
    <cellStyle name="Normal 3 2 2 2 5 2 4 2" xfId="27387"/>
    <cellStyle name="Normal 3 2 2 2 5 2 4 2 2" xfId="27388"/>
    <cellStyle name="Normal 3 2 2 2 5 2 4 3" xfId="27389"/>
    <cellStyle name="Normal 3 2 2 2 5 2 5" xfId="27390"/>
    <cellStyle name="Normal 3 2 2 2 5 2 5 2" xfId="27391"/>
    <cellStyle name="Normal 3 2 2 2 5 2 6" xfId="27392"/>
    <cellStyle name="Normal 3 2 2 2 5 3" xfId="27393"/>
    <cellStyle name="Normal 3 2 2 2 5 3 2" xfId="27394"/>
    <cellStyle name="Normal 3 2 2 2 5 3 2 2" xfId="27395"/>
    <cellStyle name="Normal 3 2 2 2 5 3 2 2 2" xfId="27396"/>
    <cellStyle name="Normal 3 2 2 2 5 3 2 3" xfId="27397"/>
    <cellStyle name="Normal 3 2 2 2 5 3 3" xfId="27398"/>
    <cellStyle name="Normal 3 2 2 2 5 3 3 2" xfId="27399"/>
    <cellStyle name="Normal 3 2 2 2 5 3 3 2 2" xfId="27400"/>
    <cellStyle name="Normal 3 2 2 2 5 3 3 3" xfId="27401"/>
    <cellStyle name="Normal 3 2 2 2 5 3 4" xfId="27402"/>
    <cellStyle name="Normal 3 2 2 2 5 3 4 2" xfId="27403"/>
    <cellStyle name="Normal 3 2 2 2 5 3 5" xfId="27404"/>
    <cellStyle name="Normal 3 2 2 2 5 4" xfId="27405"/>
    <cellStyle name="Normal 3 2 2 2 5 4 2" xfId="27406"/>
    <cellStyle name="Normal 3 2 2 2 5 4 2 2" xfId="27407"/>
    <cellStyle name="Normal 3 2 2 2 5 4 3" xfId="27408"/>
    <cellStyle name="Normal 3 2 2 2 5 5" xfId="27409"/>
    <cellStyle name="Normal 3 2 2 2 5 5 2" xfId="27410"/>
    <cellStyle name="Normal 3 2 2 2 5 5 2 2" xfId="27411"/>
    <cellStyle name="Normal 3 2 2 2 5 5 3" xfId="27412"/>
    <cellStyle name="Normal 3 2 2 2 5 6" xfId="27413"/>
    <cellStyle name="Normal 3 2 2 2 5 6 2" xfId="27414"/>
    <cellStyle name="Normal 3 2 2 2 5 7" xfId="27415"/>
    <cellStyle name="Normal 3 2 2 2 6" xfId="27416"/>
    <cellStyle name="Normal 3 2 2 2 6 2" xfId="27417"/>
    <cellStyle name="Normal 3 2 2 2 6 2 2" xfId="27418"/>
    <cellStyle name="Normal 3 2 2 2 6 2 2 2" xfId="27419"/>
    <cellStyle name="Normal 3 2 2 2 6 2 2 2 2" xfId="27420"/>
    <cellStyle name="Normal 3 2 2 2 6 2 2 3" xfId="27421"/>
    <cellStyle name="Normal 3 2 2 2 6 2 3" xfId="27422"/>
    <cellStyle name="Normal 3 2 2 2 6 2 3 2" xfId="27423"/>
    <cellStyle name="Normal 3 2 2 2 6 2 3 2 2" xfId="27424"/>
    <cellStyle name="Normal 3 2 2 2 6 2 3 3" xfId="27425"/>
    <cellStyle name="Normal 3 2 2 2 6 2 4" xfId="27426"/>
    <cellStyle name="Normal 3 2 2 2 6 2 4 2" xfId="27427"/>
    <cellStyle name="Normal 3 2 2 2 6 2 5" xfId="27428"/>
    <cellStyle name="Normal 3 2 2 2 6 3" xfId="27429"/>
    <cellStyle name="Normal 3 2 2 2 6 3 2" xfId="27430"/>
    <cellStyle name="Normal 3 2 2 2 6 3 2 2" xfId="27431"/>
    <cellStyle name="Normal 3 2 2 2 6 3 3" xfId="27432"/>
    <cellStyle name="Normal 3 2 2 2 6 4" xfId="27433"/>
    <cellStyle name="Normal 3 2 2 2 6 4 2" xfId="27434"/>
    <cellStyle name="Normal 3 2 2 2 6 4 2 2" xfId="27435"/>
    <cellStyle name="Normal 3 2 2 2 6 4 3" xfId="27436"/>
    <cellStyle name="Normal 3 2 2 2 6 5" xfId="27437"/>
    <cellStyle name="Normal 3 2 2 2 6 5 2" xfId="27438"/>
    <cellStyle name="Normal 3 2 2 2 6 6" xfId="27439"/>
    <cellStyle name="Normal 3 2 2 2 7" xfId="27440"/>
    <cellStyle name="Normal 3 2 2 2 7 2" xfId="27441"/>
    <cellStyle name="Normal 3 2 2 2 7 2 2" xfId="27442"/>
    <cellStyle name="Normal 3 2 2 2 7 2 2 2" xfId="27443"/>
    <cellStyle name="Normal 3 2 2 2 7 2 3" xfId="27444"/>
    <cellStyle name="Normal 3 2 2 2 7 3" xfId="27445"/>
    <cellStyle name="Normal 3 2 2 2 7 3 2" xfId="27446"/>
    <cellStyle name="Normal 3 2 2 2 7 3 2 2" xfId="27447"/>
    <cellStyle name="Normal 3 2 2 2 7 3 3" xfId="27448"/>
    <cellStyle name="Normal 3 2 2 2 7 4" xfId="27449"/>
    <cellStyle name="Normal 3 2 2 2 7 4 2" xfId="27450"/>
    <cellStyle name="Normal 3 2 2 2 7 5" xfId="27451"/>
    <cellStyle name="Normal 3 2 2 2 8" xfId="27452"/>
    <cellStyle name="Normal 3 2 2 2 8 2" xfId="27453"/>
    <cellStyle name="Normal 3 2 2 2 8 2 2" xfId="27454"/>
    <cellStyle name="Normal 3 2 2 2 8 3" xfId="27455"/>
    <cellStyle name="Normal 3 2 2 2 9" xfId="27456"/>
    <cellStyle name="Normal 3 2 2 2 9 2" xfId="27457"/>
    <cellStyle name="Normal 3 2 2 2 9 2 2" xfId="27458"/>
    <cellStyle name="Normal 3 2 2 2 9 3" xfId="27459"/>
    <cellStyle name="Normal 3 2 2 3" xfId="819"/>
    <cellStyle name="Normal 3 2 2 3 10" xfId="27460"/>
    <cellStyle name="Normal 3 2 2 3 10 2" xfId="27461"/>
    <cellStyle name="Normal 3 2 2 3 11" xfId="27462"/>
    <cellStyle name="Normal 3 2 2 3 2" xfId="820"/>
    <cellStyle name="Normal 3 2 2 3 2 10" xfId="27463"/>
    <cellStyle name="Normal 3 2 2 3 2 2" xfId="27464"/>
    <cellStyle name="Normal 3 2 2 3 2 2 2" xfId="27465"/>
    <cellStyle name="Normal 3 2 2 3 2 2 2 2" xfId="27466"/>
    <cellStyle name="Normal 3 2 2 3 2 2 2 2 2" xfId="27467"/>
    <cellStyle name="Normal 3 2 2 3 2 2 2 2 2 2" xfId="27468"/>
    <cellStyle name="Normal 3 2 2 3 2 2 2 2 2 2 2" xfId="27469"/>
    <cellStyle name="Normal 3 2 2 3 2 2 2 2 2 2 2 2" xfId="27470"/>
    <cellStyle name="Normal 3 2 2 3 2 2 2 2 2 2 3" xfId="27471"/>
    <cellStyle name="Normal 3 2 2 3 2 2 2 2 2 3" xfId="27472"/>
    <cellStyle name="Normal 3 2 2 3 2 2 2 2 2 3 2" xfId="27473"/>
    <cellStyle name="Normal 3 2 2 3 2 2 2 2 2 3 2 2" xfId="27474"/>
    <cellStyle name="Normal 3 2 2 3 2 2 2 2 2 3 3" xfId="27475"/>
    <cellStyle name="Normal 3 2 2 3 2 2 2 2 2 4" xfId="27476"/>
    <cellStyle name="Normal 3 2 2 3 2 2 2 2 2 4 2" xfId="27477"/>
    <cellStyle name="Normal 3 2 2 3 2 2 2 2 2 5" xfId="27478"/>
    <cellStyle name="Normal 3 2 2 3 2 2 2 2 3" xfId="27479"/>
    <cellStyle name="Normal 3 2 2 3 2 2 2 2 3 2" xfId="27480"/>
    <cellStyle name="Normal 3 2 2 3 2 2 2 2 3 2 2" xfId="27481"/>
    <cellStyle name="Normal 3 2 2 3 2 2 2 2 3 3" xfId="27482"/>
    <cellStyle name="Normal 3 2 2 3 2 2 2 2 4" xfId="27483"/>
    <cellStyle name="Normal 3 2 2 3 2 2 2 2 4 2" xfId="27484"/>
    <cellStyle name="Normal 3 2 2 3 2 2 2 2 4 2 2" xfId="27485"/>
    <cellStyle name="Normal 3 2 2 3 2 2 2 2 4 3" xfId="27486"/>
    <cellStyle name="Normal 3 2 2 3 2 2 2 2 5" xfId="27487"/>
    <cellStyle name="Normal 3 2 2 3 2 2 2 2 5 2" xfId="27488"/>
    <cellStyle name="Normal 3 2 2 3 2 2 2 2 6" xfId="27489"/>
    <cellStyle name="Normal 3 2 2 3 2 2 2 3" xfId="27490"/>
    <cellStyle name="Normal 3 2 2 3 2 2 2 3 2" xfId="27491"/>
    <cellStyle name="Normal 3 2 2 3 2 2 2 3 2 2" xfId="27492"/>
    <cellStyle name="Normal 3 2 2 3 2 2 2 3 2 2 2" xfId="27493"/>
    <cellStyle name="Normal 3 2 2 3 2 2 2 3 2 3" xfId="27494"/>
    <cellStyle name="Normal 3 2 2 3 2 2 2 3 3" xfId="27495"/>
    <cellStyle name="Normal 3 2 2 3 2 2 2 3 3 2" xfId="27496"/>
    <cellStyle name="Normal 3 2 2 3 2 2 2 3 3 2 2" xfId="27497"/>
    <cellStyle name="Normal 3 2 2 3 2 2 2 3 3 3" xfId="27498"/>
    <cellStyle name="Normal 3 2 2 3 2 2 2 3 4" xfId="27499"/>
    <cellStyle name="Normal 3 2 2 3 2 2 2 3 4 2" xfId="27500"/>
    <cellStyle name="Normal 3 2 2 3 2 2 2 3 5" xfId="27501"/>
    <cellStyle name="Normal 3 2 2 3 2 2 2 4" xfId="27502"/>
    <cellStyle name="Normal 3 2 2 3 2 2 2 4 2" xfId="27503"/>
    <cellStyle name="Normal 3 2 2 3 2 2 2 4 2 2" xfId="27504"/>
    <cellStyle name="Normal 3 2 2 3 2 2 2 4 3" xfId="27505"/>
    <cellStyle name="Normal 3 2 2 3 2 2 2 5" xfId="27506"/>
    <cellStyle name="Normal 3 2 2 3 2 2 2 5 2" xfId="27507"/>
    <cellStyle name="Normal 3 2 2 3 2 2 2 5 2 2" xfId="27508"/>
    <cellStyle name="Normal 3 2 2 3 2 2 2 5 3" xfId="27509"/>
    <cellStyle name="Normal 3 2 2 3 2 2 2 6" xfId="27510"/>
    <cellStyle name="Normal 3 2 2 3 2 2 2 6 2" xfId="27511"/>
    <cellStyle name="Normal 3 2 2 3 2 2 2 7" xfId="27512"/>
    <cellStyle name="Normal 3 2 2 3 2 2 3" xfId="27513"/>
    <cellStyle name="Normal 3 2 2 3 2 2 3 2" xfId="27514"/>
    <cellStyle name="Normal 3 2 2 3 2 2 3 2 2" xfId="27515"/>
    <cellStyle name="Normal 3 2 2 3 2 2 3 2 2 2" xfId="27516"/>
    <cellStyle name="Normal 3 2 2 3 2 2 3 2 2 2 2" xfId="27517"/>
    <cellStyle name="Normal 3 2 2 3 2 2 3 2 2 3" xfId="27518"/>
    <cellStyle name="Normal 3 2 2 3 2 2 3 2 3" xfId="27519"/>
    <cellStyle name="Normal 3 2 2 3 2 2 3 2 3 2" xfId="27520"/>
    <cellStyle name="Normal 3 2 2 3 2 2 3 2 3 2 2" xfId="27521"/>
    <cellStyle name="Normal 3 2 2 3 2 2 3 2 3 3" xfId="27522"/>
    <cellStyle name="Normal 3 2 2 3 2 2 3 2 4" xfId="27523"/>
    <cellStyle name="Normal 3 2 2 3 2 2 3 2 4 2" xfId="27524"/>
    <cellStyle name="Normal 3 2 2 3 2 2 3 2 5" xfId="27525"/>
    <cellStyle name="Normal 3 2 2 3 2 2 3 3" xfId="27526"/>
    <cellStyle name="Normal 3 2 2 3 2 2 3 3 2" xfId="27527"/>
    <cellStyle name="Normal 3 2 2 3 2 2 3 3 2 2" xfId="27528"/>
    <cellStyle name="Normal 3 2 2 3 2 2 3 3 3" xfId="27529"/>
    <cellStyle name="Normal 3 2 2 3 2 2 3 4" xfId="27530"/>
    <cellStyle name="Normal 3 2 2 3 2 2 3 4 2" xfId="27531"/>
    <cellStyle name="Normal 3 2 2 3 2 2 3 4 2 2" xfId="27532"/>
    <cellStyle name="Normal 3 2 2 3 2 2 3 4 3" xfId="27533"/>
    <cellStyle name="Normal 3 2 2 3 2 2 3 5" xfId="27534"/>
    <cellStyle name="Normal 3 2 2 3 2 2 3 5 2" xfId="27535"/>
    <cellStyle name="Normal 3 2 2 3 2 2 3 6" xfId="27536"/>
    <cellStyle name="Normal 3 2 2 3 2 2 4" xfId="27537"/>
    <cellStyle name="Normal 3 2 2 3 2 2 4 2" xfId="27538"/>
    <cellStyle name="Normal 3 2 2 3 2 2 4 2 2" xfId="27539"/>
    <cellStyle name="Normal 3 2 2 3 2 2 4 2 2 2" xfId="27540"/>
    <cellStyle name="Normal 3 2 2 3 2 2 4 2 3" xfId="27541"/>
    <cellStyle name="Normal 3 2 2 3 2 2 4 3" xfId="27542"/>
    <cellStyle name="Normal 3 2 2 3 2 2 4 3 2" xfId="27543"/>
    <cellStyle name="Normal 3 2 2 3 2 2 4 3 2 2" xfId="27544"/>
    <cellStyle name="Normal 3 2 2 3 2 2 4 3 3" xfId="27545"/>
    <cellStyle name="Normal 3 2 2 3 2 2 4 4" xfId="27546"/>
    <cellStyle name="Normal 3 2 2 3 2 2 4 4 2" xfId="27547"/>
    <cellStyle name="Normal 3 2 2 3 2 2 4 5" xfId="27548"/>
    <cellStyle name="Normal 3 2 2 3 2 2 5" xfId="27549"/>
    <cellStyle name="Normal 3 2 2 3 2 2 5 2" xfId="27550"/>
    <cellStyle name="Normal 3 2 2 3 2 2 5 2 2" xfId="27551"/>
    <cellStyle name="Normal 3 2 2 3 2 2 5 3" xfId="27552"/>
    <cellStyle name="Normal 3 2 2 3 2 2 6" xfId="27553"/>
    <cellStyle name="Normal 3 2 2 3 2 2 6 2" xfId="27554"/>
    <cellStyle name="Normal 3 2 2 3 2 2 6 2 2" xfId="27555"/>
    <cellStyle name="Normal 3 2 2 3 2 2 6 3" xfId="27556"/>
    <cellStyle name="Normal 3 2 2 3 2 2 7" xfId="27557"/>
    <cellStyle name="Normal 3 2 2 3 2 2 7 2" xfId="27558"/>
    <cellStyle name="Normal 3 2 2 3 2 2 8" xfId="27559"/>
    <cellStyle name="Normal 3 2 2 3 2 3" xfId="27560"/>
    <cellStyle name="Normal 3 2 2 3 2 3 2" xfId="27561"/>
    <cellStyle name="Normal 3 2 2 3 2 3 2 2" xfId="27562"/>
    <cellStyle name="Normal 3 2 2 3 2 3 2 2 2" xfId="27563"/>
    <cellStyle name="Normal 3 2 2 3 2 3 2 2 2 2" xfId="27564"/>
    <cellStyle name="Normal 3 2 2 3 2 3 2 2 2 2 2" xfId="27565"/>
    <cellStyle name="Normal 3 2 2 3 2 3 2 2 2 3" xfId="27566"/>
    <cellStyle name="Normal 3 2 2 3 2 3 2 2 3" xfId="27567"/>
    <cellStyle name="Normal 3 2 2 3 2 3 2 2 3 2" xfId="27568"/>
    <cellStyle name="Normal 3 2 2 3 2 3 2 2 3 2 2" xfId="27569"/>
    <cellStyle name="Normal 3 2 2 3 2 3 2 2 3 3" xfId="27570"/>
    <cellStyle name="Normal 3 2 2 3 2 3 2 2 4" xfId="27571"/>
    <cellStyle name="Normal 3 2 2 3 2 3 2 2 4 2" xfId="27572"/>
    <cellStyle name="Normal 3 2 2 3 2 3 2 2 5" xfId="27573"/>
    <cellStyle name="Normal 3 2 2 3 2 3 2 3" xfId="27574"/>
    <cellStyle name="Normal 3 2 2 3 2 3 2 3 2" xfId="27575"/>
    <cellStyle name="Normal 3 2 2 3 2 3 2 3 2 2" xfId="27576"/>
    <cellStyle name="Normal 3 2 2 3 2 3 2 3 3" xfId="27577"/>
    <cellStyle name="Normal 3 2 2 3 2 3 2 4" xfId="27578"/>
    <cellStyle name="Normal 3 2 2 3 2 3 2 4 2" xfId="27579"/>
    <cellStyle name="Normal 3 2 2 3 2 3 2 4 2 2" xfId="27580"/>
    <cellStyle name="Normal 3 2 2 3 2 3 2 4 3" xfId="27581"/>
    <cellStyle name="Normal 3 2 2 3 2 3 2 5" xfId="27582"/>
    <cellStyle name="Normal 3 2 2 3 2 3 2 5 2" xfId="27583"/>
    <cellStyle name="Normal 3 2 2 3 2 3 2 6" xfId="27584"/>
    <cellStyle name="Normal 3 2 2 3 2 3 3" xfId="27585"/>
    <cellStyle name="Normal 3 2 2 3 2 3 3 2" xfId="27586"/>
    <cellStyle name="Normal 3 2 2 3 2 3 3 2 2" xfId="27587"/>
    <cellStyle name="Normal 3 2 2 3 2 3 3 2 2 2" xfId="27588"/>
    <cellStyle name="Normal 3 2 2 3 2 3 3 2 3" xfId="27589"/>
    <cellStyle name="Normal 3 2 2 3 2 3 3 3" xfId="27590"/>
    <cellStyle name="Normal 3 2 2 3 2 3 3 3 2" xfId="27591"/>
    <cellStyle name="Normal 3 2 2 3 2 3 3 3 2 2" xfId="27592"/>
    <cellStyle name="Normal 3 2 2 3 2 3 3 3 3" xfId="27593"/>
    <cellStyle name="Normal 3 2 2 3 2 3 3 4" xfId="27594"/>
    <cellStyle name="Normal 3 2 2 3 2 3 3 4 2" xfId="27595"/>
    <cellStyle name="Normal 3 2 2 3 2 3 3 5" xfId="27596"/>
    <cellStyle name="Normal 3 2 2 3 2 3 4" xfId="27597"/>
    <cellStyle name="Normal 3 2 2 3 2 3 4 2" xfId="27598"/>
    <cellStyle name="Normal 3 2 2 3 2 3 4 2 2" xfId="27599"/>
    <cellStyle name="Normal 3 2 2 3 2 3 4 3" xfId="27600"/>
    <cellStyle name="Normal 3 2 2 3 2 3 5" xfId="27601"/>
    <cellStyle name="Normal 3 2 2 3 2 3 5 2" xfId="27602"/>
    <cellStyle name="Normal 3 2 2 3 2 3 5 2 2" xfId="27603"/>
    <cellStyle name="Normal 3 2 2 3 2 3 5 3" xfId="27604"/>
    <cellStyle name="Normal 3 2 2 3 2 3 6" xfId="27605"/>
    <cellStyle name="Normal 3 2 2 3 2 3 6 2" xfId="27606"/>
    <cellStyle name="Normal 3 2 2 3 2 3 7" xfId="27607"/>
    <cellStyle name="Normal 3 2 2 3 2 4" xfId="27608"/>
    <cellStyle name="Normal 3 2 2 3 2 4 2" xfId="27609"/>
    <cellStyle name="Normal 3 2 2 3 2 4 2 2" xfId="27610"/>
    <cellStyle name="Normal 3 2 2 3 2 4 2 2 2" xfId="27611"/>
    <cellStyle name="Normal 3 2 2 3 2 4 2 2 2 2" xfId="27612"/>
    <cellStyle name="Normal 3 2 2 3 2 4 2 2 3" xfId="27613"/>
    <cellStyle name="Normal 3 2 2 3 2 4 2 3" xfId="27614"/>
    <cellStyle name="Normal 3 2 2 3 2 4 2 3 2" xfId="27615"/>
    <cellStyle name="Normal 3 2 2 3 2 4 2 3 2 2" xfId="27616"/>
    <cellStyle name="Normal 3 2 2 3 2 4 2 3 3" xfId="27617"/>
    <cellStyle name="Normal 3 2 2 3 2 4 2 4" xfId="27618"/>
    <cellStyle name="Normal 3 2 2 3 2 4 2 4 2" xfId="27619"/>
    <cellStyle name="Normal 3 2 2 3 2 4 2 5" xfId="27620"/>
    <cellStyle name="Normal 3 2 2 3 2 4 3" xfId="27621"/>
    <cellStyle name="Normal 3 2 2 3 2 4 3 2" xfId="27622"/>
    <cellStyle name="Normal 3 2 2 3 2 4 3 2 2" xfId="27623"/>
    <cellStyle name="Normal 3 2 2 3 2 4 3 3" xfId="27624"/>
    <cellStyle name="Normal 3 2 2 3 2 4 4" xfId="27625"/>
    <cellStyle name="Normal 3 2 2 3 2 4 4 2" xfId="27626"/>
    <cellStyle name="Normal 3 2 2 3 2 4 4 2 2" xfId="27627"/>
    <cellStyle name="Normal 3 2 2 3 2 4 4 3" xfId="27628"/>
    <cellStyle name="Normal 3 2 2 3 2 4 5" xfId="27629"/>
    <cellStyle name="Normal 3 2 2 3 2 4 5 2" xfId="27630"/>
    <cellStyle name="Normal 3 2 2 3 2 4 6" xfId="27631"/>
    <cellStyle name="Normal 3 2 2 3 2 5" xfId="27632"/>
    <cellStyle name="Normal 3 2 2 3 2 5 2" xfId="27633"/>
    <cellStyle name="Normal 3 2 2 3 2 5 2 2" xfId="27634"/>
    <cellStyle name="Normal 3 2 2 3 2 5 2 2 2" xfId="27635"/>
    <cellStyle name="Normal 3 2 2 3 2 5 2 3" xfId="27636"/>
    <cellStyle name="Normal 3 2 2 3 2 5 3" xfId="27637"/>
    <cellStyle name="Normal 3 2 2 3 2 5 3 2" xfId="27638"/>
    <cellStyle name="Normal 3 2 2 3 2 5 3 2 2" xfId="27639"/>
    <cellStyle name="Normal 3 2 2 3 2 5 3 3" xfId="27640"/>
    <cellStyle name="Normal 3 2 2 3 2 5 4" xfId="27641"/>
    <cellStyle name="Normal 3 2 2 3 2 5 4 2" xfId="27642"/>
    <cellStyle name="Normal 3 2 2 3 2 5 5" xfId="27643"/>
    <cellStyle name="Normal 3 2 2 3 2 6" xfId="27644"/>
    <cellStyle name="Normal 3 2 2 3 2 6 2" xfId="27645"/>
    <cellStyle name="Normal 3 2 2 3 2 6 2 2" xfId="27646"/>
    <cellStyle name="Normal 3 2 2 3 2 6 3" xfId="27647"/>
    <cellStyle name="Normal 3 2 2 3 2 7" xfId="27648"/>
    <cellStyle name="Normal 3 2 2 3 2 7 2" xfId="27649"/>
    <cellStyle name="Normal 3 2 2 3 2 7 2 2" xfId="27650"/>
    <cellStyle name="Normal 3 2 2 3 2 7 3" xfId="27651"/>
    <cellStyle name="Normal 3 2 2 3 2 8" xfId="27652"/>
    <cellStyle name="Normal 3 2 2 3 2 8 2" xfId="27653"/>
    <cellStyle name="Normal 3 2 2 3 2 9" xfId="27654"/>
    <cellStyle name="Normal 3 2 2 3 3" xfId="27655"/>
    <cellStyle name="Normal 3 2 2 3 3 2" xfId="27656"/>
    <cellStyle name="Normal 3 2 2 3 3 2 2" xfId="27657"/>
    <cellStyle name="Normal 3 2 2 3 3 2 2 2" xfId="27658"/>
    <cellStyle name="Normal 3 2 2 3 3 2 2 2 2" xfId="27659"/>
    <cellStyle name="Normal 3 2 2 3 3 2 2 2 2 2" xfId="27660"/>
    <cellStyle name="Normal 3 2 2 3 3 2 2 2 2 2 2" xfId="27661"/>
    <cellStyle name="Normal 3 2 2 3 3 2 2 2 2 2 2 2" xfId="27662"/>
    <cellStyle name="Normal 3 2 2 3 3 2 2 2 2 2 3" xfId="27663"/>
    <cellStyle name="Normal 3 2 2 3 3 2 2 2 2 3" xfId="27664"/>
    <cellStyle name="Normal 3 2 2 3 3 2 2 2 2 3 2" xfId="27665"/>
    <cellStyle name="Normal 3 2 2 3 3 2 2 2 2 3 2 2" xfId="27666"/>
    <cellStyle name="Normal 3 2 2 3 3 2 2 2 2 3 3" xfId="27667"/>
    <cellStyle name="Normal 3 2 2 3 3 2 2 2 2 4" xfId="27668"/>
    <cellStyle name="Normal 3 2 2 3 3 2 2 2 2 4 2" xfId="27669"/>
    <cellStyle name="Normal 3 2 2 3 3 2 2 2 2 5" xfId="27670"/>
    <cellStyle name="Normal 3 2 2 3 3 2 2 2 3" xfId="27671"/>
    <cellStyle name="Normal 3 2 2 3 3 2 2 2 3 2" xfId="27672"/>
    <cellStyle name="Normal 3 2 2 3 3 2 2 2 3 2 2" xfId="27673"/>
    <cellStyle name="Normal 3 2 2 3 3 2 2 2 3 3" xfId="27674"/>
    <cellStyle name="Normal 3 2 2 3 3 2 2 2 4" xfId="27675"/>
    <cellStyle name="Normal 3 2 2 3 3 2 2 2 4 2" xfId="27676"/>
    <cellStyle name="Normal 3 2 2 3 3 2 2 2 4 2 2" xfId="27677"/>
    <cellStyle name="Normal 3 2 2 3 3 2 2 2 4 3" xfId="27678"/>
    <cellStyle name="Normal 3 2 2 3 3 2 2 2 5" xfId="27679"/>
    <cellStyle name="Normal 3 2 2 3 3 2 2 2 5 2" xfId="27680"/>
    <cellStyle name="Normal 3 2 2 3 3 2 2 2 6" xfId="27681"/>
    <cellStyle name="Normal 3 2 2 3 3 2 2 3" xfId="27682"/>
    <cellStyle name="Normal 3 2 2 3 3 2 2 3 2" xfId="27683"/>
    <cellStyle name="Normal 3 2 2 3 3 2 2 3 2 2" xfId="27684"/>
    <cellStyle name="Normal 3 2 2 3 3 2 2 3 2 2 2" xfId="27685"/>
    <cellStyle name="Normal 3 2 2 3 3 2 2 3 2 3" xfId="27686"/>
    <cellStyle name="Normal 3 2 2 3 3 2 2 3 3" xfId="27687"/>
    <cellStyle name="Normal 3 2 2 3 3 2 2 3 3 2" xfId="27688"/>
    <cellStyle name="Normal 3 2 2 3 3 2 2 3 3 2 2" xfId="27689"/>
    <cellStyle name="Normal 3 2 2 3 3 2 2 3 3 3" xfId="27690"/>
    <cellStyle name="Normal 3 2 2 3 3 2 2 3 4" xfId="27691"/>
    <cellStyle name="Normal 3 2 2 3 3 2 2 3 4 2" xfId="27692"/>
    <cellStyle name="Normal 3 2 2 3 3 2 2 3 5" xfId="27693"/>
    <cellStyle name="Normal 3 2 2 3 3 2 2 4" xfId="27694"/>
    <cellStyle name="Normal 3 2 2 3 3 2 2 4 2" xfId="27695"/>
    <cellStyle name="Normal 3 2 2 3 3 2 2 4 2 2" xfId="27696"/>
    <cellStyle name="Normal 3 2 2 3 3 2 2 4 3" xfId="27697"/>
    <cellStyle name="Normal 3 2 2 3 3 2 2 5" xfId="27698"/>
    <cellStyle name="Normal 3 2 2 3 3 2 2 5 2" xfId="27699"/>
    <cellStyle name="Normal 3 2 2 3 3 2 2 5 2 2" xfId="27700"/>
    <cellStyle name="Normal 3 2 2 3 3 2 2 5 3" xfId="27701"/>
    <cellStyle name="Normal 3 2 2 3 3 2 2 6" xfId="27702"/>
    <cellStyle name="Normal 3 2 2 3 3 2 2 6 2" xfId="27703"/>
    <cellStyle name="Normal 3 2 2 3 3 2 2 7" xfId="27704"/>
    <cellStyle name="Normal 3 2 2 3 3 2 3" xfId="27705"/>
    <cellStyle name="Normal 3 2 2 3 3 2 3 2" xfId="27706"/>
    <cellStyle name="Normal 3 2 2 3 3 2 3 2 2" xfId="27707"/>
    <cellStyle name="Normal 3 2 2 3 3 2 3 2 2 2" xfId="27708"/>
    <cellStyle name="Normal 3 2 2 3 3 2 3 2 2 2 2" xfId="27709"/>
    <cellStyle name="Normal 3 2 2 3 3 2 3 2 2 3" xfId="27710"/>
    <cellStyle name="Normal 3 2 2 3 3 2 3 2 3" xfId="27711"/>
    <cellStyle name="Normal 3 2 2 3 3 2 3 2 3 2" xfId="27712"/>
    <cellStyle name="Normal 3 2 2 3 3 2 3 2 3 2 2" xfId="27713"/>
    <cellStyle name="Normal 3 2 2 3 3 2 3 2 3 3" xfId="27714"/>
    <cellStyle name="Normal 3 2 2 3 3 2 3 2 4" xfId="27715"/>
    <cellStyle name="Normal 3 2 2 3 3 2 3 2 4 2" xfId="27716"/>
    <cellStyle name="Normal 3 2 2 3 3 2 3 2 5" xfId="27717"/>
    <cellStyle name="Normal 3 2 2 3 3 2 3 3" xfId="27718"/>
    <cellStyle name="Normal 3 2 2 3 3 2 3 3 2" xfId="27719"/>
    <cellStyle name="Normal 3 2 2 3 3 2 3 3 2 2" xfId="27720"/>
    <cellStyle name="Normal 3 2 2 3 3 2 3 3 3" xfId="27721"/>
    <cellStyle name="Normal 3 2 2 3 3 2 3 4" xfId="27722"/>
    <cellStyle name="Normal 3 2 2 3 3 2 3 4 2" xfId="27723"/>
    <cellStyle name="Normal 3 2 2 3 3 2 3 4 2 2" xfId="27724"/>
    <cellStyle name="Normal 3 2 2 3 3 2 3 4 3" xfId="27725"/>
    <cellStyle name="Normal 3 2 2 3 3 2 3 5" xfId="27726"/>
    <cellStyle name="Normal 3 2 2 3 3 2 3 5 2" xfId="27727"/>
    <cellStyle name="Normal 3 2 2 3 3 2 3 6" xfId="27728"/>
    <cellStyle name="Normal 3 2 2 3 3 2 4" xfId="27729"/>
    <cellStyle name="Normal 3 2 2 3 3 2 4 2" xfId="27730"/>
    <cellStyle name="Normal 3 2 2 3 3 2 4 2 2" xfId="27731"/>
    <cellStyle name="Normal 3 2 2 3 3 2 4 2 2 2" xfId="27732"/>
    <cellStyle name="Normal 3 2 2 3 3 2 4 2 3" xfId="27733"/>
    <cellStyle name="Normal 3 2 2 3 3 2 4 3" xfId="27734"/>
    <cellStyle name="Normal 3 2 2 3 3 2 4 3 2" xfId="27735"/>
    <cellStyle name="Normal 3 2 2 3 3 2 4 3 2 2" xfId="27736"/>
    <cellStyle name="Normal 3 2 2 3 3 2 4 3 3" xfId="27737"/>
    <cellStyle name="Normal 3 2 2 3 3 2 4 4" xfId="27738"/>
    <cellStyle name="Normal 3 2 2 3 3 2 4 4 2" xfId="27739"/>
    <cellStyle name="Normal 3 2 2 3 3 2 4 5" xfId="27740"/>
    <cellStyle name="Normal 3 2 2 3 3 2 5" xfId="27741"/>
    <cellStyle name="Normal 3 2 2 3 3 2 5 2" xfId="27742"/>
    <cellStyle name="Normal 3 2 2 3 3 2 5 2 2" xfId="27743"/>
    <cellStyle name="Normal 3 2 2 3 3 2 5 3" xfId="27744"/>
    <cellStyle name="Normal 3 2 2 3 3 2 6" xfId="27745"/>
    <cellStyle name="Normal 3 2 2 3 3 2 6 2" xfId="27746"/>
    <cellStyle name="Normal 3 2 2 3 3 2 6 2 2" xfId="27747"/>
    <cellStyle name="Normal 3 2 2 3 3 2 6 3" xfId="27748"/>
    <cellStyle name="Normal 3 2 2 3 3 2 7" xfId="27749"/>
    <cellStyle name="Normal 3 2 2 3 3 2 7 2" xfId="27750"/>
    <cellStyle name="Normal 3 2 2 3 3 2 8" xfId="27751"/>
    <cellStyle name="Normal 3 2 2 3 3 3" xfId="27752"/>
    <cellStyle name="Normal 3 2 2 3 3 3 2" xfId="27753"/>
    <cellStyle name="Normal 3 2 2 3 3 3 2 2" xfId="27754"/>
    <cellStyle name="Normal 3 2 2 3 3 3 2 2 2" xfId="27755"/>
    <cellStyle name="Normal 3 2 2 3 3 3 2 2 2 2" xfId="27756"/>
    <cellStyle name="Normal 3 2 2 3 3 3 2 2 2 2 2" xfId="27757"/>
    <cellStyle name="Normal 3 2 2 3 3 3 2 2 2 3" xfId="27758"/>
    <cellStyle name="Normal 3 2 2 3 3 3 2 2 3" xfId="27759"/>
    <cellStyle name="Normal 3 2 2 3 3 3 2 2 3 2" xfId="27760"/>
    <cellStyle name="Normal 3 2 2 3 3 3 2 2 3 2 2" xfId="27761"/>
    <cellStyle name="Normal 3 2 2 3 3 3 2 2 3 3" xfId="27762"/>
    <cellStyle name="Normal 3 2 2 3 3 3 2 2 4" xfId="27763"/>
    <cellStyle name="Normal 3 2 2 3 3 3 2 2 4 2" xfId="27764"/>
    <cellStyle name="Normal 3 2 2 3 3 3 2 2 5" xfId="27765"/>
    <cellStyle name="Normal 3 2 2 3 3 3 2 3" xfId="27766"/>
    <cellStyle name="Normal 3 2 2 3 3 3 2 3 2" xfId="27767"/>
    <cellStyle name="Normal 3 2 2 3 3 3 2 3 2 2" xfId="27768"/>
    <cellStyle name="Normal 3 2 2 3 3 3 2 3 3" xfId="27769"/>
    <cellStyle name="Normal 3 2 2 3 3 3 2 4" xfId="27770"/>
    <cellStyle name="Normal 3 2 2 3 3 3 2 4 2" xfId="27771"/>
    <cellStyle name="Normal 3 2 2 3 3 3 2 4 2 2" xfId="27772"/>
    <cellStyle name="Normal 3 2 2 3 3 3 2 4 3" xfId="27773"/>
    <cellStyle name="Normal 3 2 2 3 3 3 2 5" xfId="27774"/>
    <cellStyle name="Normal 3 2 2 3 3 3 2 5 2" xfId="27775"/>
    <cellStyle name="Normal 3 2 2 3 3 3 2 6" xfId="27776"/>
    <cellStyle name="Normal 3 2 2 3 3 3 3" xfId="27777"/>
    <cellStyle name="Normal 3 2 2 3 3 3 3 2" xfId="27778"/>
    <cellStyle name="Normal 3 2 2 3 3 3 3 2 2" xfId="27779"/>
    <cellStyle name="Normal 3 2 2 3 3 3 3 2 2 2" xfId="27780"/>
    <cellStyle name="Normal 3 2 2 3 3 3 3 2 3" xfId="27781"/>
    <cellStyle name="Normal 3 2 2 3 3 3 3 3" xfId="27782"/>
    <cellStyle name="Normal 3 2 2 3 3 3 3 3 2" xfId="27783"/>
    <cellStyle name="Normal 3 2 2 3 3 3 3 3 2 2" xfId="27784"/>
    <cellStyle name="Normal 3 2 2 3 3 3 3 3 3" xfId="27785"/>
    <cellStyle name="Normal 3 2 2 3 3 3 3 4" xfId="27786"/>
    <cellStyle name="Normal 3 2 2 3 3 3 3 4 2" xfId="27787"/>
    <cellStyle name="Normal 3 2 2 3 3 3 3 5" xfId="27788"/>
    <cellStyle name="Normal 3 2 2 3 3 3 4" xfId="27789"/>
    <cellStyle name="Normal 3 2 2 3 3 3 4 2" xfId="27790"/>
    <cellStyle name="Normal 3 2 2 3 3 3 4 2 2" xfId="27791"/>
    <cellStyle name="Normal 3 2 2 3 3 3 4 3" xfId="27792"/>
    <cellStyle name="Normal 3 2 2 3 3 3 5" xfId="27793"/>
    <cellStyle name="Normal 3 2 2 3 3 3 5 2" xfId="27794"/>
    <cellStyle name="Normal 3 2 2 3 3 3 5 2 2" xfId="27795"/>
    <cellStyle name="Normal 3 2 2 3 3 3 5 3" xfId="27796"/>
    <cellStyle name="Normal 3 2 2 3 3 3 6" xfId="27797"/>
    <cellStyle name="Normal 3 2 2 3 3 3 6 2" xfId="27798"/>
    <cellStyle name="Normal 3 2 2 3 3 3 7" xfId="27799"/>
    <cellStyle name="Normal 3 2 2 3 3 4" xfId="27800"/>
    <cellStyle name="Normal 3 2 2 3 3 4 2" xfId="27801"/>
    <cellStyle name="Normal 3 2 2 3 3 4 2 2" xfId="27802"/>
    <cellStyle name="Normal 3 2 2 3 3 4 2 2 2" xfId="27803"/>
    <cellStyle name="Normal 3 2 2 3 3 4 2 2 2 2" xfId="27804"/>
    <cellStyle name="Normal 3 2 2 3 3 4 2 2 3" xfId="27805"/>
    <cellStyle name="Normal 3 2 2 3 3 4 2 3" xfId="27806"/>
    <cellStyle name="Normal 3 2 2 3 3 4 2 3 2" xfId="27807"/>
    <cellStyle name="Normal 3 2 2 3 3 4 2 3 2 2" xfId="27808"/>
    <cellStyle name="Normal 3 2 2 3 3 4 2 3 3" xfId="27809"/>
    <cellStyle name="Normal 3 2 2 3 3 4 2 4" xfId="27810"/>
    <cellStyle name="Normal 3 2 2 3 3 4 2 4 2" xfId="27811"/>
    <cellStyle name="Normal 3 2 2 3 3 4 2 5" xfId="27812"/>
    <cellStyle name="Normal 3 2 2 3 3 4 3" xfId="27813"/>
    <cellStyle name="Normal 3 2 2 3 3 4 3 2" xfId="27814"/>
    <cellStyle name="Normal 3 2 2 3 3 4 3 2 2" xfId="27815"/>
    <cellStyle name="Normal 3 2 2 3 3 4 3 3" xfId="27816"/>
    <cellStyle name="Normal 3 2 2 3 3 4 4" xfId="27817"/>
    <cellStyle name="Normal 3 2 2 3 3 4 4 2" xfId="27818"/>
    <cellStyle name="Normal 3 2 2 3 3 4 4 2 2" xfId="27819"/>
    <cellStyle name="Normal 3 2 2 3 3 4 4 3" xfId="27820"/>
    <cellStyle name="Normal 3 2 2 3 3 4 5" xfId="27821"/>
    <cellStyle name="Normal 3 2 2 3 3 4 5 2" xfId="27822"/>
    <cellStyle name="Normal 3 2 2 3 3 4 6" xfId="27823"/>
    <cellStyle name="Normal 3 2 2 3 3 5" xfId="27824"/>
    <cellStyle name="Normal 3 2 2 3 3 5 2" xfId="27825"/>
    <cellStyle name="Normal 3 2 2 3 3 5 2 2" xfId="27826"/>
    <cellStyle name="Normal 3 2 2 3 3 5 2 2 2" xfId="27827"/>
    <cellStyle name="Normal 3 2 2 3 3 5 2 3" xfId="27828"/>
    <cellStyle name="Normal 3 2 2 3 3 5 3" xfId="27829"/>
    <cellStyle name="Normal 3 2 2 3 3 5 3 2" xfId="27830"/>
    <cellStyle name="Normal 3 2 2 3 3 5 3 2 2" xfId="27831"/>
    <cellStyle name="Normal 3 2 2 3 3 5 3 3" xfId="27832"/>
    <cellStyle name="Normal 3 2 2 3 3 5 4" xfId="27833"/>
    <cellStyle name="Normal 3 2 2 3 3 5 4 2" xfId="27834"/>
    <cellStyle name="Normal 3 2 2 3 3 5 5" xfId="27835"/>
    <cellStyle name="Normal 3 2 2 3 3 6" xfId="27836"/>
    <cellStyle name="Normal 3 2 2 3 3 6 2" xfId="27837"/>
    <cellStyle name="Normal 3 2 2 3 3 6 2 2" xfId="27838"/>
    <cellStyle name="Normal 3 2 2 3 3 6 3" xfId="27839"/>
    <cellStyle name="Normal 3 2 2 3 3 7" xfId="27840"/>
    <cellStyle name="Normal 3 2 2 3 3 7 2" xfId="27841"/>
    <cellStyle name="Normal 3 2 2 3 3 7 2 2" xfId="27842"/>
    <cellStyle name="Normal 3 2 2 3 3 7 3" xfId="27843"/>
    <cellStyle name="Normal 3 2 2 3 3 8" xfId="27844"/>
    <cellStyle name="Normal 3 2 2 3 3 8 2" xfId="27845"/>
    <cellStyle name="Normal 3 2 2 3 3 9" xfId="27846"/>
    <cellStyle name="Normal 3 2 2 3 4" xfId="27847"/>
    <cellStyle name="Normal 3 2 2 3 4 2" xfId="27848"/>
    <cellStyle name="Normal 3 2 2 3 4 2 2" xfId="27849"/>
    <cellStyle name="Normal 3 2 2 3 4 2 2 2" xfId="27850"/>
    <cellStyle name="Normal 3 2 2 3 4 2 2 2 2" xfId="27851"/>
    <cellStyle name="Normal 3 2 2 3 4 2 2 2 2 2" xfId="27852"/>
    <cellStyle name="Normal 3 2 2 3 4 2 2 2 2 2 2" xfId="27853"/>
    <cellStyle name="Normal 3 2 2 3 4 2 2 2 2 3" xfId="27854"/>
    <cellStyle name="Normal 3 2 2 3 4 2 2 2 3" xfId="27855"/>
    <cellStyle name="Normal 3 2 2 3 4 2 2 2 3 2" xfId="27856"/>
    <cellStyle name="Normal 3 2 2 3 4 2 2 2 3 2 2" xfId="27857"/>
    <cellStyle name="Normal 3 2 2 3 4 2 2 2 3 3" xfId="27858"/>
    <cellStyle name="Normal 3 2 2 3 4 2 2 2 4" xfId="27859"/>
    <cellStyle name="Normal 3 2 2 3 4 2 2 2 4 2" xfId="27860"/>
    <cellStyle name="Normal 3 2 2 3 4 2 2 2 5" xfId="27861"/>
    <cellStyle name="Normal 3 2 2 3 4 2 2 3" xfId="27862"/>
    <cellStyle name="Normal 3 2 2 3 4 2 2 3 2" xfId="27863"/>
    <cellStyle name="Normal 3 2 2 3 4 2 2 3 2 2" xfId="27864"/>
    <cellStyle name="Normal 3 2 2 3 4 2 2 3 3" xfId="27865"/>
    <cellStyle name="Normal 3 2 2 3 4 2 2 4" xfId="27866"/>
    <cellStyle name="Normal 3 2 2 3 4 2 2 4 2" xfId="27867"/>
    <cellStyle name="Normal 3 2 2 3 4 2 2 4 2 2" xfId="27868"/>
    <cellStyle name="Normal 3 2 2 3 4 2 2 4 3" xfId="27869"/>
    <cellStyle name="Normal 3 2 2 3 4 2 2 5" xfId="27870"/>
    <cellStyle name="Normal 3 2 2 3 4 2 2 5 2" xfId="27871"/>
    <cellStyle name="Normal 3 2 2 3 4 2 2 6" xfId="27872"/>
    <cellStyle name="Normal 3 2 2 3 4 2 3" xfId="27873"/>
    <cellStyle name="Normal 3 2 2 3 4 2 3 2" xfId="27874"/>
    <cellStyle name="Normal 3 2 2 3 4 2 3 2 2" xfId="27875"/>
    <cellStyle name="Normal 3 2 2 3 4 2 3 2 2 2" xfId="27876"/>
    <cellStyle name="Normal 3 2 2 3 4 2 3 2 3" xfId="27877"/>
    <cellStyle name="Normal 3 2 2 3 4 2 3 3" xfId="27878"/>
    <cellStyle name="Normal 3 2 2 3 4 2 3 3 2" xfId="27879"/>
    <cellStyle name="Normal 3 2 2 3 4 2 3 3 2 2" xfId="27880"/>
    <cellStyle name="Normal 3 2 2 3 4 2 3 3 3" xfId="27881"/>
    <cellStyle name="Normal 3 2 2 3 4 2 3 4" xfId="27882"/>
    <cellStyle name="Normal 3 2 2 3 4 2 3 4 2" xfId="27883"/>
    <cellStyle name="Normal 3 2 2 3 4 2 3 5" xfId="27884"/>
    <cellStyle name="Normal 3 2 2 3 4 2 4" xfId="27885"/>
    <cellStyle name="Normal 3 2 2 3 4 2 4 2" xfId="27886"/>
    <cellStyle name="Normal 3 2 2 3 4 2 4 2 2" xfId="27887"/>
    <cellStyle name="Normal 3 2 2 3 4 2 4 3" xfId="27888"/>
    <cellStyle name="Normal 3 2 2 3 4 2 5" xfId="27889"/>
    <cellStyle name="Normal 3 2 2 3 4 2 5 2" xfId="27890"/>
    <cellStyle name="Normal 3 2 2 3 4 2 5 2 2" xfId="27891"/>
    <cellStyle name="Normal 3 2 2 3 4 2 5 3" xfId="27892"/>
    <cellStyle name="Normal 3 2 2 3 4 2 6" xfId="27893"/>
    <cellStyle name="Normal 3 2 2 3 4 2 6 2" xfId="27894"/>
    <cellStyle name="Normal 3 2 2 3 4 2 7" xfId="27895"/>
    <cellStyle name="Normal 3 2 2 3 4 3" xfId="27896"/>
    <cellStyle name="Normal 3 2 2 3 4 3 2" xfId="27897"/>
    <cellStyle name="Normal 3 2 2 3 4 3 2 2" xfId="27898"/>
    <cellStyle name="Normal 3 2 2 3 4 3 2 2 2" xfId="27899"/>
    <cellStyle name="Normal 3 2 2 3 4 3 2 2 2 2" xfId="27900"/>
    <cellStyle name="Normal 3 2 2 3 4 3 2 2 3" xfId="27901"/>
    <cellStyle name="Normal 3 2 2 3 4 3 2 3" xfId="27902"/>
    <cellStyle name="Normal 3 2 2 3 4 3 2 3 2" xfId="27903"/>
    <cellStyle name="Normal 3 2 2 3 4 3 2 3 2 2" xfId="27904"/>
    <cellStyle name="Normal 3 2 2 3 4 3 2 3 3" xfId="27905"/>
    <cellStyle name="Normal 3 2 2 3 4 3 2 4" xfId="27906"/>
    <cellStyle name="Normal 3 2 2 3 4 3 2 4 2" xfId="27907"/>
    <cellStyle name="Normal 3 2 2 3 4 3 2 5" xfId="27908"/>
    <cellStyle name="Normal 3 2 2 3 4 3 3" xfId="27909"/>
    <cellStyle name="Normal 3 2 2 3 4 3 3 2" xfId="27910"/>
    <cellStyle name="Normal 3 2 2 3 4 3 3 2 2" xfId="27911"/>
    <cellStyle name="Normal 3 2 2 3 4 3 3 3" xfId="27912"/>
    <cellStyle name="Normal 3 2 2 3 4 3 4" xfId="27913"/>
    <cellStyle name="Normal 3 2 2 3 4 3 4 2" xfId="27914"/>
    <cellStyle name="Normal 3 2 2 3 4 3 4 2 2" xfId="27915"/>
    <cellStyle name="Normal 3 2 2 3 4 3 4 3" xfId="27916"/>
    <cellStyle name="Normal 3 2 2 3 4 3 5" xfId="27917"/>
    <cellStyle name="Normal 3 2 2 3 4 3 5 2" xfId="27918"/>
    <cellStyle name="Normal 3 2 2 3 4 3 6" xfId="27919"/>
    <cellStyle name="Normal 3 2 2 3 4 4" xfId="27920"/>
    <cellStyle name="Normal 3 2 2 3 4 4 2" xfId="27921"/>
    <cellStyle name="Normal 3 2 2 3 4 4 2 2" xfId="27922"/>
    <cellStyle name="Normal 3 2 2 3 4 4 2 2 2" xfId="27923"/>
    <cellStyle name="Normal 3 2 2 3 4 4 2 3" xfId="27924"/>
    <cellStyle name="Normal 3 2 2 3 4 4 3" xfId="27925"/>
    <cellStyle name="Normal 3 2 2 3 4 4 3 2" xfId="27926"/>
    <cellStyle name="Normal 3 2 2 3 4 4 3 2 2" xfId="27927"/>
    <cellStyle name="Normal 3 2 2 3 4 4 3 3" xfId="27928"/>
    <cellStyle name="Normal 3 2 2 3 4 4 4" xfId="27929"/>
    <cellStyle name="Normal 3 2 2 3 4 4 4 2" xfId="27930"/>
    <cellStyle name="Normal 3 2 2 3 4 4 5" xfId="27931"/>
    <cellStyle name="Normal 3 2 2 3 4 5" xfId="27932"/>
    <cellStyle name="Normal 3 2 2 3 4 5 2" xfId="27933"/>
    <cellStyle name="Normal 3 2 2 3 4 5 2 2" xfId="27934"/>
    <cellStyle name="Normal 3 2 2 3 4 5 3" xfId="27935"/>
    <cellStyle name="Normal 3 2 2 3 4 6" xfId="27936"/>
    <cellStyle name="Normal 3 2 2 3 4 6 2" xfId="27937"/>
    <cellStyle name="Normal 3 2 2 3 4 6 2 2" xfId="27938"/>
    <cellStyle name="Normal 3 2 2 3 4 6 3" xfId="27939"/>
    <cellStyle name="Normal 3 2 2 3 4 7" xfId="27940"/>
    <cellStyle name="Normal 3 2 2 3 4 7 2" xfId="27941"/>
    <cellStyle name="Normal 3 2 2 3 4 8" xfId="27942"/>
    <cellStyle name="Normal 3 2 2 3 5" xfId="27943"/>
    <cellStyle name="Normal 3 2 2 3 5 2" xfId="27944"/>
    <cellStyle name="Normal 3 2 2 3 5 2 2" xfId="27945"/>
    <cellStyle name="Normal 3 2 2 3 5 2 2 2" xfId="27946"/>
    <cellStyle name="Normal 3 2 2 3 5 2 2 2 2" xfId="27947"/>
    <cellStyle name="Normal 3 2 2 3 5 2 2 2 2 2" xfId="27948"/>
    <cellStyle name="Normal 3 2 2 3 5 2 2 2 3" xfId="27949"/>
    <cellStyle name="Normal 3 2 2 3 5 2 2 3" xfId="27950"/>
    <cellStyle name="Normal 3 2 2 3 5 2 2 3 2" xfId="27951"/>
    <cellStyle name="Normal 3 2 2 3 5 2 2 3 2 2" xfId="27952"/>
    <cellStyle name="Normal 3 2 2 3 5 2 2 3 3" xfId="27953"/>
    <cellStyle name="Normal 3 2 2 3 5 2 2 4" xfId="27954"/>
    <cellStyle name="Normal 3 2 2 3 5 2 2 4 2" xfId="27955"/>
    <cellStyle name="Normal 3 2 2 3 5 2 2 5" xfId="27956"/>
    <cellStyle name="Normal 3 2 2 3 5 2 3" xfId="27957"/>
    <cellStyle name="Normal 3 2 2 3 5 2 3 2" xfId="27958"/>
    <cellStyle name="Normal 3 2 2 3 5 2 3 2 2" xfId="27959"/>
    <cellStyle name="Normal 3 2 2 3 5 2 3 3" xfId="27960"/>
    <cellStyle name="Normal 3 2 2 3 5 2 4" xfId="27961"/>
    <cellStyle name="Normal 3 2 2 3 5 2 4 2" xfId="27962"/>
    <cellStyle name="Normal 3 2 2 3 5 2 4 2 2" xfId="27963"/>
    <cellStyle name="Normal 3 2 2 3 5 2 4 3" xfId="27964"/>
    <cellStyle name="Normal 3 2 2 3 5 2 5" xfId="27965"/>
    <cellStyle name="Normal 3 2 2 3 5 2 5 2" xfId="27966"/>
    <cellStyle name="Normal 3 2 2 3 5 2 6" xfId="27967"/>
    <cellStyle name="Normal 3 2 2 3 5 3" xfId="27968"/>
    <cellStyle name="Normal 3 2 2 3 5 3 2" xfId="27969"/>
    <cellStyle name="Normal 3 2 2 3 5 3 2 2" xfId="27970"/>
    <cellStyle name="Normal 3 2 2 3 5 3 2 2 2" xfId="27971"/>
    <cellStyle name="Normal 3 2 2 3 5 3 2 3" xfId="27972"/>
    <cellStyle name="Normal 3 2 2 3 5 3 3" xfId="27973"/>
    <cellStyle name="Normal 3 2 2 3 5 3 3 2" xfId="27974"/>
    <cellStyle name="Normal 3 2 2 3 5 3 3 2 2" xfId="27975"/>
    <cellStyle name="Normal 3 2 2 3 5 3 3 3" xfId="27976"/>
    <cellStyle name="Normal 3 2 2 3 5 3 4" xfId="27977"/>
    <cellStyle name="Normal 3 2 2 3 5 3 4 2" xfId="27978"/>
    <cellStyle name="Normal 3 2 2 3 5 3 5" xfId="27979"/>
    <cellStyle name="Normal 3 2 2 3 5 4" xfId="27980"/>
    <cellStyle name="Normal 3 2 2 3 5 4 2" xfId="27981"/>
    <cellStyle name="Normal 3 2 2 3 5 4 2 2" xfId="27982"/>
    <cellStyle name="Normal 3 2 2 3 5 4 3" xfId="27983"/>
    <cellStyle name="Normal 3 2 2 3 5 5" xfId="27984"/>
    <cellStyle name="Normal 3 2 2 3 5 5 2" xfId="27985"/>
    <cellStyle name="Normal 3 2 2 3 5 5 2 2" xfId="27986"/>
    <cellStyle name="Normal 3 2 2 3 5 5 3" xfId="27987"/>
    <cellStyle name="Normal 3 2 2 3 5 6" xfId="27988"/>
    <cellStyle name="Normal 3 2 2 3 5 6 2" xfId="27989"/>
    <cellStyle name="Normal 3 2 2 3 5 7" xfId="27990"/>
    <cellStyle name="Normal 3 2 2 3 6" xfId="27991"/>
    <cellStyle name="Normal 3 2 2 3 6 2" xfId="27992"/>
    <cellStyle name="Normal 3 2 2 3 6 2 2" xfId="27993"/>
    <cellStyle name="Normal 3 2 2 3 6 2 2 2" xfId="27994"/>
    <cellStyle name="Normal 3 2 2 3 6 2 2 2 2" xfId="27995"/>
    <cellStyle name="Normal 3 2 2 3 6 2 2 3" xfId="27996"/>
    <cellStyle name="Normal 3 2 2 3 6 2 3" xfId="27997"/>
    <cellStyle name="Normal 3 2 2 3 6 2 3 2" xfId="27998"/>
    <cellStyle name="Normal 3 2 2 3 6 2 3 2 2" xfId="27999"/>
    <cellStyle name="Normal 3 2 2 3 6 2 3 3" xfId="28000"/>
    <cellStyle name="Normal 3 2 2 3 6 2 4" xfId="28001"/>
    <cellStyle name="Normal 3 2 2 3 6 2 4 2" xfId="28002"/>
    <cellStyle name="Normal 3 2 2 3 6 2 5" xfId="28003"/>
    <cellStyle name="Normal 3 2 2 3 6 3" xfId="28004"/>
    <cellStyle name="Normal 3 2 2 3 6 3 2" xfId="28005"/>
    <cellStyle name="Normal 3 2 2 3 6 3 2 2" xfId="28006"/>
    <cellStyle name="Normal 3 2 2 3 6 3 3" xfId="28007"/>
    <cellStyle name="Normal 3 2 2 3 6 4" xfId="28008"/>
    <cellStyle name="Normal 3 2 2 3 6 4 2" xfId="28009"/>
    <cellStyle name="Normal 3 2 2 3 6 4 2 2" xfId="28010"/>
    <cellStyle name="Normal 3 2 2 3 6 4 3" xfId="28011"/>
    <cellStyle name="Normal 3 2 2 3 6 5" xfId="28012"/>
    <cellStyle name="Normal 3 2 2 3 6 5 2" xfId="28013"/>
    <cellStyle name="Normal 3 2 2 3 6 6" xfId="28014"/>
    <cellStyle name="Normal 3 2 2 3 7" xfId="28015"/>
    <cellStyle name="Normal 3 2 2 3 7 2" xfId="28016"/>
    <cellStyle name="Normal 3 2 2 3 7 2 2" xfId="28017"/>
    <cellStyle name="Normal 3 2 2 3 7 2 2 2" xfId="28018"/>
    <cellStyle name="Normal 3 2 2 3 7 2 3" xfId="28019"/>
    <cellStyle name="Normal 3 2 2 3 7 3" xfId="28020"/>
    <cellStyle name="Normal 3 2 2 3 7 3 2" xfId="28021"/>
    <cellStyle name="Normal 3 2 2 3 7 3 2 2" xfId="28022"/>
    <cellStyle name="Normal 3 2 2 3 7 3 3" xfId="28023"/>
    <cellStyle name="Normal 3 2 2 3 7 4" xfId="28024"/>
    <cellStyle name="Normal 3 2 2 3 7 4 2" xfId="28025"/>
    <cellStyle name="Normal 3 2 2 3 7 5" xfId="28026"/>
    <cellStyle name="Normal 3 2 2 3 8" xfId="28027"/>
    <cellStyle name="Normal 3 2 2 3 8 2" xfId="28028"/>
    <cellStyle name="Normal 3 2 2 3 8 2 2" xfId="28029"/>
    <cellStyle name="Normal 3 2 2 3 8 3" xfId="28030"/>
    <cellStyle name="Normal 3 2 2 3 9" xfId="28031"/>
    <cellStyle name="Normal 3 2 2 3 9 2" xfId="28032"/>
    <cellStyle name="Normal 3 2 2 3 9 2 2" xfId="28033"/>
    <cellStyle name="Normal 3 2 2 3 9 3" xfId="28034"/>
    <cellStyle name="Normal 3 2 2 4" xfId="821"/>
    <cellStyle name="Normal 3 2 2 4 10" xfId="28035"/>
    <cellStyle name="Normal 3 2 2 4 2" xfId="28036"/>
    <cellStyle name="Normal 3 2 2 4 2 2" xfId="28037"/>
    <cellStyle name="Normal 3 2 2 4 2 2 2" xfId="28038"/>
    <cellStyle name="Normal 3 2 2 4 2 2 2 2" xfId="28039"/>
    <cellStyle name="Normal 3 2 2 4 2 2 2 2 2" xfId="28040"/>
    <cellStyle name="Normal 3 2 2 4 2 2 2 2 2 2" xfId="28041"/>
    <cellStyle name="Normal 3 2 2 4 2 2 2 2 2 2 2" xfId="28042"/>
    <cellStyle name="Normal 3 2 2 4 2 2 2 2 2 3" xfId="28043"/>
    <cellStyle name="Normal 3 2 2 4 2 2 2 2 3" xfId="28044"/>
    <cellStyle name="Normal 3 2 2 4 2 2 2 2 3 2" xfId="28045"/>
    <cellStyle name="Normal 3 2 2 4 2 2 2 2 3 2 2" xfId="28046"/>
    <cellStyle name="Normal 3 2 2 4 2 2 2 2 3 3" xfId="28047"/>
    <cellStyle name="Normal 3 2 2 4 2 2 2 2 4" xfId="28048"/>
    <cellStyle name="Normal 3 2 2 4 2 2 2 2 4 2" xfId="28049"/>
    <cellStyle name="Normal 3 2 2 4 2 2 2 2 5" xfId="28050"/>
    <cellStyle name="Normal 3 2 2 4 2 2 2 3" xfId="28051"/>
    <cellStyle name="Normal 3 2 2 4 2 2 2 3 2" xfId="28052"/>
    <cellStyle name="Normal 3 2 2 4 2 2 2 3 2 2" xfId="28053"/>
    <cellStyle name="Normal 3 2 2 4 2 2 2 3 3" xfId="28054"/>
    <cellStyle name="Normal 3 2 2 4 2 2 2 4" xfId="28055"/>
    <cellStyle name="Normal 3 2 2 4 2 2 2 4 2" xfId="28056"/>
    <cellStyle name="Normal 3 2 2 4 2 2 2 4 2 2" xfId="28057"/>
    <cellStyle name="Normal 3 2 2 4 2 2 2 4 3" xfId="28058"/>
    <cellStyle name="Normal 3 2 2 4 2 2 2 5" xfId="28059"/>
    <cellStyle name="Normal 3 2 2 4 2 2 2 5 2" xfId="28060"/>
    <cellStyle name="Normal 3 2 2 4 2 2 2 6" xfId="28061"/>
    <cellStyle name="Normal 3 2 2 4 2 2 3" xfId="28062"/>
    <cellStyle name="Normal 3 2 2 4 2 2 3 2" xfId="28063"/>
    <cellStyle name="Normal 3 2 2 4 2 2 3 2 2" xfId="28064"/>
    <cellStyle name="Normal 3 2 2 4 2 2 3 2 2 2" xfId="28065"/>
    <cellStyle name="Normal 3 2 2 4 2 2 3 2 3" xfId="28066"/>
    <cellStyle name="Normal 3 2 2 4 2 2 3 3" xfId="28067"/>
    <cellStyle name="Normal 3 2 2 4 2 2 3 3 2" xfId="28068"/>
    <cellStyle name="Normal 3 2 2 4 2 2 3 3 2 2" xfId="28069"/>
    <cellStyle name="Normal 3 2 2 4 2 2 3 3 3" xfId="28070"/>
    <cellStyle name="Normal 3 2 2 4 2 2 3 4" xfId="28071"/>
    <cellStyle name="Normal 3 2 2 4 2 2 3 4 2" xfId="28072"/>
    <cellStyle name="Normal 3 2 2 4 2 2 3 5" xfId="28073"/>
    <cellStyle name="Normal 3 2 2 4 2 2 4" xfId="28074"/>
    <cellStyle name="Normal 3 2 2 4 2 2 4 2" xfId="28075"/>
    <cellStyle name="Normal 3 2 2 4 2 2 4 2 2" xfId="28076"/>
    <cellStyle name="Normal 3 2 2 4 2 2 4 3" xfId="28077"/>
    <cellStyle name="Normal 3 2 2 4 2 2 5" xfId="28078"/>
    <cellStyle name="Normal 3 2 2 4 2 2 5 2" xfId="28079"/>
    <cellStyle name="Normal 3 2 2 4 2 2 5 2 2" xfId="28080"/>
    <cellStyle name="Normal 3 2 2 4 2 2 5 3" xfId="28081"/>
    <cellStyle name="Normal 3 2 2 4 2 2 6" xfId="28082"/>
    <cellStyle name="Normal 3 2 2 4 2 2 6 2" xfId="28083"/>
    <cellStyle name="Normal 3 2 2 4 2 2 7" xfId="28084"/>
    <cellStyle name="Normal 3 2 2 4 2 3" xfId="28085"/>
    <cellStyle name="Normal 3 2 2 4 2 3 2" xfId="28086"/>
    <cellStyle name="Normal 3 2 2 4 2 3 2 2" xfId="28087"/>
    <cellStyle name="Normal 3 2 2 4 2 3 2 2 2" xfId="28088"/>
    <cellStyle name="Normal 3 2 2 4 2 3 2 2 2 2" xfId="28089"/>
    <cellStyle name="Normal 3 2 2 4 2 3 2 2 3" xfId="28090"/>
    <cellStyle name="Normal 3 2 2 4 2 3 2 3" xfId="28091"/>
    <cellStyle name="Normal 3 2 2 4 2 3 2 3 2" xfId="28092"/>
    <cellStyle name="Normal 3 2 2 4 2 3 2 3 2 2" xfId="28093"/>
    <cellStyle name="Normal 3 2 2 4 2 3 2 3 3" xfId="28094"/>
    <cellStyle name="Normal 3 2 2 4 2 3 2 4" xfId="28095"/>
    <cellStyle name="Normal 3 2 2 4 2 3 2 4 2" xfId="28096"/>
    <cellStyle name="Normal 3 2 2 4 2 3 2 5" xfId="28097"/>
    <cellStyle name="Normal 3 2 2 4 2 3 3" xfId="28098"/>
    <cellStyle name="Normal 3 2 2 4 2 3 3 2" xfId="28099"/>
    <cellStyle name="Normal 3 2 2 4 2 3 3 2 2" xfId="28100"/>
    <cellStyle name="Normal 3 2 2 4 2 3 3 3" xfId="28101"/>
    <cellStyle name="Normal 3 2 2 4 2 3 4" xfId="28102"/>
    <cellStyle name="Normal 3 2 2 4 2 3 4 2" xfId="28103"/>
    <cellStyle name="Normal 3 2 2 4 2 3 4 2 2" xfId="28104"/>
    <cellStyle name="Normal 3 2 2 4 2 3 4 3" xfId="28105"/>
    <cellStyle name="Normal 3 2 2 4 2 3 5" xfId="28106"/>
    <cellStyle name="Normal 3 2 2 4 2 3 5 2" xfId="28107"/>
    <cellStyle name="Normal 3 2 2 4 2 3 6" xfId="28108"/>
    <cellStyle name="Normal 3 2 2 4 2 4" xfId="28109"/>
    <cellStyle name="Normal 3 2 2 4 2 4 2" xfId="28110"/>
    <cellStyle name="Normal 3 2 2 4 2 4 2 2" xfId="28111"/>
    <cellStyle name="Normal 3 2 2 4 2 4 2 2 2" xfId="28112"/>
    <cellStyle name="Normal 3 2 2 4 2 4 2 3" xfId="28113"/>
    <cellStyle name="Normal 3 2 2 4 2 4 3" xfId="28114"/>
    <cellStyle name="Normal 3 2 2 4 2 4 3 2" xfId="28115"/>
    <cellStyle name="Normal 3 2 2 4 2 4 3 2 2" xfId="28116"/>
    <cellStyle name="Normal 3 2 2 4 2 4 3 3" xfId="28117"/>
    <cellStyle name="Normal 3 2 2 4 2 4 4" xfId="28118"/>
    <cellStyle name="Normal 3 2 2 4 2 4 4 2" xfId="28119"/>
    <cellStyle name="Normal 3 2 2 4 2 4 5" xfId="28120"/>
    <cellStyle name="Normal 3 2 2 4 2 5" xfId="28121"/>
    <cellStyle name="Normal 3 2 2 4 2 5 2" xfId="28122"/>
    <cellStyle name="Normal 3 2 2 4 2 5 2 2" xfId="28123"/>
    <cellStyle name="Normal 3 2 2 4 2 5 3" xfId="28124"/>
    <cellStyle name="Normal 3 2 2 4 2 6" xfId="28125"/>
    <cellStyle name="Normal 3 2 2 4 2 6 2" xfId="28126"/>
    <cellStyle name="Normal 3 2 2 4 2 6 2 2" xfId="28127"/>
    <cellStyle name="Normal 3 2 2 4 2 6 3" xfId="28128"/>
    <cellStyle name="Normal 3 2 2 4 2 7" xfId="28129"/>
    <cellStyle name="Normal 3 2 2 4 2 7 2" xfId="28130"/>
    <cellStyle name="Normal 3 2 2 4 2 8" xfId="28131"/>
    <cellStyle name="Normal 3 2 2 4 3" xfId="28132"/>
    <cellStyle name="Normal 3 2 2 4 3 2" xfId="28133"/>
    <cellStyle name="Normal 3 2 2 4 3 2 2" xfId="28134"/>
    <cellStyle name="Normal 3 2 2 4 3 2 2 2" xfId="28135"/>
    <cellStyle name="Normal 3 2 2 4 3 2 2 2 2" xfId="28136"/>
    <cellStyle name="Normal 3 2 2 4 3 2 2 2 2 2" xfId="28137"/>
    <cellStyle name="Normal 3 2 2 4 3 2 2 2 3" xfId="28138"/>
    <cellStyle name="Normal 3 2 2 4 3 2 2 3" xfId="28139"/>
    <cellStyle name="Normal 3 2 2 4 3 2 2 3 2" xfId="28140"/>
    <cellStyle name="Normal 3 2 2 4 3 2 2 3 2 2" xfId="28141"/>
    <cellStyle name="Normal 3 2 2 4 3 2 2 3 3" xfId="28142"/>
    <cellStyle name="Normal 3 2 2 4 3 2 2 4" xfId="28143"/>
    <cellStyle name="Normal 3 2 2 4 3 2 2 4 2" xfId="28144"/>
    <cellStyle name="Normal 3 2 2 4 3 2 2 5" xfId="28145"/>
    <cellStyle name="Normal 3 2 2 4 3 2 3" xfId="28146"/>
    <cellStyle name="Normal 3 2 2 4 3 2 3 2" xfId="28147"/>
    <cellStyle name="Normal 3 2 2 4 3 2 3 2 2" xfId="28148"/>
    <cellStyle name="Normal 3 2 2 4 3 2 3 3" xfId="28149"/>
    <cellStyle name="Normal 3 2 2 4 3 2 4" xfId="28150"/>
    <cellStyle name="Normal 3 2 2 4 3 2 4 2" xfId="28151"/>
    <cellStyle name="Normal 3 2 2 4 3 2 4 2 2" xfId="28152"/>
    <cellStyle name="Normal 3 2 2 4 3 2 4 3" xfId="28153"/>
    <cellStyle name="Normal 3 2 2 4 3 2 5" xfId="28154"/>
    <cellStyle name="Normal 3 2 2 4 3 2 5 2" xfId="28155"/>
    <cellStyle name="Normal 3 2 2 4 3 2 6" xfId="28156"/>
    <cellStyle name="Normal 3 2 2 4 3 3" xfId="28157"/>
    <cellStyle name="Normal 3 2 2 4 3 3 2" xfId="28158"/>
    <cellStyle name="Normal 3 2 2 4 3 3 2 2" xfId="28159"/>
    <cellStyle name="Normal 3 2 2 4 3 3 2 2 2" xfId="28160"/>
    <cellStyle name="Normal 3 2 2 4 3 3 2 3" xfId="28161"/>
    <cellStyle name="Normal 3 2 2 4 3 3 3" xfId="28162"/>
    <cellStyle name="Normal 3 2 2 4 3 3 3 2" xfId="28163"/>
    <cellStyle name="Normal 3 2 2 4 3 3 3 2 2" xfId="28164"/>
    <cellStyle name="Normal 3 2 2 4 3 3 3 3" xfId="28165"/>
    <cellStyle name="Normal 3 2 2 4 3 3 4" xfId="28166"/>
    <cellStyle name="Normal 3 2 2 4 3 3 4 2" xfId="28167"/>
    <cellStyle name="Normal 3 2 2 4 3 3 5" xfId="28168"/>
    <cellStyle name="Normal 3 2 2 4 3 4" xfId="28169"/>
    <cellStyle name="Normal 3 2 2 4 3 4 2" xfId="28170"/>
    <cellStyle name="Normal 3 2 2 4 3 4 2 2" xfId="28171"/>
    <cellStyle name="Normal 3 2 2 4 3 4 3" xfId="28172"/>
    <cellStyle name="Normal 3 2 2 4 3 5" xfId="28173"/>
    <cellStyle name="Normal 3 2 2 4 3 5 2" xfId="28174"/>
    <cellStyle name="Normal 3 2 2 4 3 5 2 2" xfId="28175"/>
    <cellStyle name="Normal 3 2 2 4 3 5 3" xfId="28176"/>
    <cellStyle name="Normal 3 2 2 4 3 6" xfId="28177"/>
    <cellStyle name="Normal 3 2 2 4 3 6 2" xfId="28178"/>
    <cellStyle name="Normal 3 2 2 4 3 7" xfId="28179"/>
    <cellStyle name="Normal 3 2 2 4 4" xfId="28180"/>
    <cellStyle name="Normal 3 2 2 4 4 2" xfId="28181"/>
    <cellStyle name="Normal 3 2 2 4 4 2 2" xfId="28182"/>
    <cellStyle name="Normal 3 2 2 4 4 2 2 2" xfId="28183"/>
    <cellStyle name="Normal 3 2 2 4 4 2 2 2 2" xfId="28184"/>
    <cellStyle name="Normal 3 2 2 4 4 2 2 3" xfId="28185"/>
    <cellStyle name="Normal 3 2 2 4 4 2 3" xfId="28186"/>
    <cellStyle name="Normal 3 2 2 4 4 2 3 2" xfId="28187"/>
    <cellStyle name="Normal 3 2 2 4 4 2 3 2 2" xfId="28188"/>
    <cellStyle name="Normal 3 2 2 4 4 2 3 3" xfId="28189"/>
    <cellStyle name="Normal 3 2 2 4 4 2 4" xfId="28190"/>
    <cellStyle name="Normal 3 2 2 4 4 2 4 2" xfId="28191"/>
    <cellStyle name="Normal 3 2 2 4 4 2 5" xfId="28192"/>
    <cellStyle name="Normal 3 2 2 4 4 3" xfId="28193"/>
    <cellStyle name="Normal 3 2 2 4 4 3 2" xfId="28194"/>
    <cellStyle name="Normal 3 2 2 4 4 3 2 2" xfId="28195"/>
    <cellStyle name="Normal 3 2 2 4 4 3 3" xfId="28196"/>
    <cellStyle name="Normal 3 2 2 4 4 4" xfId="28197"/>
    <cellStyle name="Normal 3 2 2 4 4 4 2" xfId="28198"/>
    <cellStyle name="Normal 3 2 2 4 4 4 2 2" xfId="28199"/>
    <cellStyle name="Normal 3 2 2 4 4 4 3" xfId="28200"/>
    <cellStyle name="Normal 3 2 2 4 4 5" xfId="28201"/>
    <cellStyle name="Normal 3 2 2 4 4 5 2" xfId="28202"/>
    <cellStyle name="Normal 3 2 2 4 4 6" xfId="28203"/>
    <cellStyle name="Normal 3 2 2 4 5" xfId="28204"/>
    <cellStyle name="Normal 3 2 2 4 5 2" xfId="28205"/>
    <cellStyle name="Normal 3 2 2 4 5 2 2" xfId="28206"/>
    <cellStyle name="Normal 3 2 2 4 5 2 2 2" xfId="28207"/>
    <cellStyle name="Normal 3 2 2 4 5 2 3" xfId="28208"/>
    <cellStyle name="Normal 3 2 2 4 5 3" xfId="28209"/>
    <cellStyle name="Normal 3 2 2 4 5 3 2" xfId="28210"/>
    <cellStyle name="Normal 3 2 2 4 5 3 2 2" xfId="28211"/>
    <cellStyle name="Normal 3 2 2 4 5 3 3" xfId="28212"/>
    <cellStyle name="Normal 3 2 2 4 5 4" xfId="28213"/>
    <cellStyle name="Normal 3 2 2 4 5 4 2" xfId="28214"/>
    <cellStyle name="Normal 3 2 2 4 5 5" xfId="28215"/>
    <cellStyle name="Normal 3 2 2 4 6" xfId="28216"/>
    <cellStyle name="Normal 3 2 2 4 6 2" xfId="28217"/>
    <cellStyle name="Normal 3 2 2 4 6 2 2" xfId="28218"/>
    <cellStyle name="Normal 3 2 2 4 6 3" xfId="28219"/>
    <cellStyle name="Normal 3 2 2 4 7" xfId="28220"/>
    <cellStyle name="Normal 3 2 2 4 7 2" xfId="28221"/>
    <cellStyle name="Normal 3 2 2 4 7 2 2" xfId="28222"/>
    <cellStyle name="Normal 3 2 2 4 7 3" xfId="28223"/>
    <cellStyle name="Normal 3 2 2 4 8" xfId="28224"/>
    <cellStyle name="Normal 3 2 2 4 8 2" xfId="28225"/>
    <cellStyle name="Normal 3 2 2 4 9" xfId="28226"/>
    <cellStyle name="Normal 3 2 2 5" xfId="822"/>
    <cellStyle name="Normal 3 2 2 5 10" xfId="28227"/>
    <cellStyle name="Normal 3 2 2 5 2" xfId="28228"/>
    <cellStyle name="Normal 3 2 2 5 2 2" xfId="28229"/>
    <cellStyle name="Normal 3 2 2 5 2 2 2" xfId="28230"/>
    <cellStyle name="Normal 3 2 2 5 2 2 2 2" xfId="28231"/>
    <cellStyle name="Normal 3 2 2 5 2 2 2 2 2" xfId="28232"/>
    <cellStyle name="Normal 3 2 2 5 2 2 2 2 2 2" xfId="28233"/>
    <cellStyle name="Normal 3 2 2 5 2 2 2 2 2 2 2" xfId="28234"/>
    <cellStyle name="Normal 3 2 2 5 2 2 2 2 2 3" xfId="28235"/>
    <cellStyle name="Normal 3 2 2 5 2 2 2 2 3" xfId="28236"/>
    <cellStyle name="Normal 3 2 2 5 2 2 2 2 3 2" xfId="28237"/>
    <cellStyle name="Normal 3 2 2 5 2 2 2 2 3 2 2" xfId="28238"/>
    <cellStyle name="Normal 3 2 2 5 2 2 2 2 3 3" xfId="28239"/>
    <cellStyle name="Normal 3 2 2 5 2 2 2 2 4" xfId="28240"/>
    <cellStyle name="Normal 3 2 2 5 2 2 2 2 4 2" xfId="28241"/>
    <cellStyle name="Normal 3 2 2 5 2 2 2 2 5" xfId="28242"/>
    <cellStyle name="Normal 3 2 2 5 2 2 2 3" xfId="28243"/>
    <cellStyle name="Normal 3 2 2 5 2 2 2 3 2" xfId="28244"/>
    <cellStyle name="Normal 3 2 2 5 2 2 2 3 2 2" xfId="28245"/>
    <cellStyle name="Normal 3 2 2 5 2 2 2 3 3" xfId="28246"/>
    <cellStyle name="Normal 3 2 2 5 2 2 2 4" xfId="28247"/>
    <cellStyle name="Normal 3 2 2 5 2 2 2 4 2" xfId="28248"/>
    <cellStyle name="Normal 3 2 2 5 2 2 2 4 2 2" xfId="28249"/>
    <cellStyle name="Normal 3 2 2 5 2 2 2 4 3" xfId="28250"/>
    <cellStyle name="Normal 3 2 2 5 2 2 2 5" xfId="28251"/>
    <cellStyle name="Normal 3 2 2 5 2 2 2 5 2" xfId="28252"/>
    <cellStyle name="Normal 3 2 2 5 2 2 2 6" xfId="28253"/>
    <cellStyle name="Normal 3 2 2 5 2 2 3" xfId="28254"/>
    <cellStyle name="Normal 3 2 2 5 2 2 3 2" xfId="28255"/>
    <cellStyle name="Normal 3 2 2 5 2 2 3 2 2" xfId="28256"/>
    <cellStyle name="Normal 3 2 2 5 2 2 3 2 2 2" xfId="28257"/>
    <cellStyle name="Normal 3 2 2 5 2 2 3 2 3" xfId="28258"/>
    <cellStyle name="Normal 3 2 2 5 2 2 3 3" xfId="28259"/>
    <cellStyle name="Normal 3 2 2 5 2 2 3 3 2" xfId="28260"/>
    <cellStyle name="Normal 3 2 2 5 2 2 3 3 2 2" xfId="28261"/>
    <cellStyle name="Normal 3 2 2 5 2 2 3 3 3" xfId="28262"/>
    <cellStyle name="Normal 3 2 2 5 2 2 3 4" xfId="28263"/>
    <cellStyle name="Normal 3 2 2 5 2 2 3 4 2" xfId="28264"/>
    <cellStyle name="Normal 3 2 2 5 2 2 3 5" xfId="28265"/>
    <cellStyle name="Normal 3 2 2 5 2 2 4" xfId="28266"/>
    <cellStyle name="Normal 3 2 2 5 2 2 4 2" xfId="28267"/>
    <cellStyle name="Normal 3 2 2 5 2 2 4 2 2" xfId="28268"/>
    <cellStyle name="Normal 3 2 2 5 2 2 4 3" xfId="28269"/>
    <cellStyle name="Normal 3 2 2 5 2 2 5" xfId="28270"/>
    <cellStyle name="Normal 3 2 2 5 2 2 5 2" xfId="28271"/>
    <cellStyle name="Normal 3 2 2 5 2 2 5 2 2" xfId="28272"/>
    <cellStyle name="Normal 3 2 2 5 2 2 5 3" xfId="28273"/>
    <cellStyle name="Normal 3 2 2 5 2 2 6" xfId="28274"/>
    <cellStyle name="Normal 3 2 2 5 2 2 6 2" xfId="28275"/>
    <cellStyle name="Normal 3 2 2 5 2 2 7" xfId="28276"/>
    <cellStyle name="Normal 3 2 2 5 2 3" xfId="28277"/>
    <cellStyle name="Normal 3 2 2 5 2 3 2" xfId="28278"/>
    <cellStyle name="Normal 3 2 2 5 2 3 2 2" xfId="28279"/>
    <cellStyle name="Normal 3 2 2 5 2 3 2 2 2" xfId="28280"/>
    <cellStyle name="Normal 3 2 2 5 2 3 2 2 2 2" xfId="28281"/>
    <cellStyle name="Normal 3 2 2 5 2 3 2 2 3" xfId="28282"/>
    <cellStyle name="Normal 3 2 2 5 2 3 2 3" xfId="28283"/>
    <cellStyle name="Normal 3 2 2 5 2 3 2 3 2" xfId="28284"/>
    <cellStyle name="Normal 3 2 2 5 2 3 2 3 2 2" xfId="28285"/>
    <cellStyle name="Normal 3 2 2 5 2 3 2 3 3" xfId="28286"/>
    <cellStyle name="Normal 3 2 2 5 2 3 2 4" xfId="28287"/>
    <cellStyle name="Normal 3 2 2 5 2 3 2 4 2" xfId="28288"/>
    <cellStyle name="Normal 3 2 2 5 2 3 2 5" xfId="28289"/>
    <cellStyle name="Normal 3 2 2 5 2 3 3" xfId="28290"/>
    <cellStyle name="Normal 3 2 2 5 2 3 3 2" xfId="28291"/>
    <cellStyle name="Normal 3 2 2 5 2 3 3 2 2" xfId="28292"/>
    <cellStyle name="Normal 3 2 2 5 2 3 3 3" xfId="28293"/>
    <cellStyle name="Normal 3 2 2 5 2 3 4" xfId="28294"/>
    <cellStyle name="Normal 3 2 2 5 2 3 4 2" xfId="28295"/>
    <cellStyle name="Normal 3 2 2 5 2 3 4 2 2" xfId="28296"/>
    <cellStyle name="Normal 3 2 2 5 2 3 4 3" xfId="28297"/>
    <cellStyle name="Normal 3 2 2 5 2 3 5" xfId="28298"/>
    <cellStyle name="Normal 3 2 2 5 2 3 5 2" xfId="28299"/>
    <cellStyle name="Normal 3 2 2 5 2 3 6" xfId="28300"/>
    <cellStyle name="Normal 3 2 2 5 2 4" xfId="28301"/>
    <cellStyle name="Normal 3 2 2 5 2 4 2" xfId="28302"/>
    <cellStyle name="Normal 3 2 2 5 2 4 2 2" xfId="28303"/>
    <cellStyle name="Normal 3 2 2 5 2 4 2 2 2" xfId="28304"/>
    <cellStyle name="Normal 3 2 2 5 2 4 2 3" xfId="28305"/>
    <cellStyle name="Normal 3 2 2 5 2 4 3" xfId="28306"/>
    <cellStyle name="Normal 3 2 2 5 2 4 3 2" xfId="28307"/>
    <cellStyle name="Normal 3 2 2 5 2 4 3 2 2" xfId="28308"/>
    <cellStyle name="Normal 3 2 2 5 2 4 3 3" xfId="28309"/>
    <cellStyle name="Normal 3 2 2 5 2 4 4" xfId="28310"/>
    <cellStyle name="Normal 3 2 2 5 2 4 4 2" xfId="28311"/>
    <cellStyle name="Normal 3 2 2 5 2 4 5" xfId="28312"/>
    <cellStyle name="Normal 3 2 2 5 2 5" xfId="28313"/>
    <cellStyle name="Normal 3 2 2 5 2 5 2" xfId="28314"/>
    <cellStyle name="Normal 3 2 2 5 2 5 2 2" xfId="28315"/>
    <cellStyle name="Normal 3 2 2 5 2 5 3" xfId="28316"/>
    <cellStyle name="Normal 3 2 2 5 2 6" xfId="28317"/>
    <cellStyle name="Normal 3 2 2 5 2 6 2" xfId="28318"/>
    <cellStyle name="Normal 3 2 2 5 2 6 2 2" xfId="28319"/>
    <cellStyle name="Normal 3 2 2 5 2 6 3" xfId="28320"/>
    <cellStyle name="Normal 3 2 2 5 2 7" xfId="28321"/>
    <cellStyle name="Normal 3 2 2 5 2 7 2" xfId="28322"/>
    <cellStyle name="Normal 3 2 2 5 2 8" xfId="28323"/>
    <cellStyle name="Normal 3 2 2 5 3" xfId="28324"/>
    <cellStyle name="Normal 3 2 2 5 3 2" xfId="28325"/>
    <cellStyle name="Normal 3 2 2 5 3 2 2" xfId="28326"/>
    <cellStyle name="Normal 3 2 2 5 3 2 2 2" xfId="28327"/>
    <cellStyle name="Normal 3 2 2 5 3 2 2 2 2" xfId="28328"/>
    <cellStyle name="Normal 3 2 2 5 3 2 2 2 2 2" xfId="28329"/>
    <cellStyle name="Normal 3 2 2 5 3 2 2 2 3" xfId="28330"/>
    <cellStyle name="Normal 3 2 2 5 3 2 2 3" xfId="28331"/>
    <cellStyle name="Normal 3 2 2 5 3 2 2 3 2" xfId="28332"/>
    <cellStyle name="Normal 3 2 2 5 3 2 2 3 2 2" xfId="28333"/>
    <cellStyle name="Normal 3 2 2 5 3 2 2 3 3" xfId="28334"/>
    <cellStyle name="Normal 3 2 2 5 3 2 2 4" xfId="28335"/>
    <cellStyle name="Normal 3 2 2 5 3 2 2 4 2" xfId="28336"/>
    <cellStyle name="Normal 3 2 2 5 3 2 2 5" xfId="28337"/>
    <cellStyle name="Normal 3 2 2 5 3 2 3" xfId="28338"/>
    <cellStyle name="Normal 3 2 2 5 3 2 3 2" xfId="28339"/>
    <cellStyle name="Normal 3 2 2 5 3 2 3 2 2" xfId="28340"/>
    <cellStyle name="Normal 3 2 2 5 3 2 3 3" xfId="28341"/>
    <cellStyle name="Normal 3 2 2 5 3 2 4" xfId="28342"/>
    <cellStyle name="Normal 3 2 2 5 3 2 4 2" xfId="28343"/>
    <cellStyle name="Normal 3 2 2 5 3 2 4 2 2" xfId="28344"/>
    <cellStyle name="Normal 3 2 2 5 3 2 4 3" xfId="28345"/>
    <cellStyle name="Normal 3 2 2 5 3 2 5" xfId="28346"/>
    <cellStyle name="Normal 3 2 2 5 3 2 5 2" xfId="28347"/>
    <cellStyle name="Normal 3 2 2 5 3 2 6" xfId="28348"/>
    <cellStyle name="Normal 3 2 2 5 3 3" xfId="28349"/>
    <cellStyle name="Normal 3 2 2 5 3 3 2" xfId="28350"/>
    <cellStyle name="Normal 3 2 2 5 3 3 2 2" xfId="28351"/>
    <cellStyle name="Normal 3 2 2 5 3 3 2 2 2" xfId="28352"/>
    <cellStyle name="Normal 3 2 2 5 3 3 2 3" xfId="28353"/>
    <cellStyle name="Normal 3 2 2 5 3 3 3" xfId="28354"/>
    <cellStyle name="Normal 3 2 2 5 3 3 3 2" xfId="28355"/>
    <cellStyle name="Normal 3 2 2 5 3 3 3 2 2" xfId="28356"/>
    <cellStyle name="Normal 3 2 2 5 3 3 3 3" xfId="28357"/>
    <cellStyle name="Normal 3 2 2 5 3 3 4" xfId="28358"/>
    <cellStyle name="Normal 3 2 2 5 3 3 4 2" xfId="28359"/>
    <cellStyle name="Normal 3 2 2 5 3 3 5" xfId="28360"/>
    <cellStyle name="Normal 3 2 2 5 3 4" xfId="28361"/>
    <cellStyle name="Normal 3 2 2 5 3 4 2" xfId="28362"/>
    <cellStyle name="Normal 3 2 2 5 3 4 2 2" xfId="28363"/>
    <cellStyle name="Normal 3 2 2 5 3 4 3" xfId="28364"/>
    <cellStyle name="Normal 3 2 2 5 3 5" xfId="28365"/>
    <cellStyle name="Normal 3 2 2 5 3 5 2" xfId="28366"/>
    <cellStyle name="Normal 3 2 2 5 3 5 2 2" xfId="28367"/>
    <cellStyle name="Normal 3 2 2 5 3 5 3" xfId="28368"/>
    <cellStyle name="Normal 3 2 2 5 3 6" xfId="28369"/>
    <cellStyle name="Normal 3 2 2 5 3 6 2" xfId="28370"/>
    <cellStyle name="Normal 3 2 2 5 3 7" xfId="28371"/>
    <cellStyle name="Normal 3 2 2 5 4" xfId="28372"/>
    <cellStyle name="Normal 3 2 2 5 4 2" xfId="28373"/>
    <cellStyle name="Normal 3 2 2 5 4 2 2" xfId="28374"/>
    <cellStyle name="Normal 3 2 2 5 4 2 2 2" xfId="28375"/>
    <cellStyle name="Normal 3 2 2 5 4 2 2 2 2" xfId="28376"/>
    <cellStyle name="Normal 3 2 2 5 4 2 2 3" xfId="28377"/>
    <cellStyle name="Normal 3 2 2 5 4 2 3" xfId="28378"/>
    <cellStyle name="Normal 3 2 2 5 4 2 3 2" xfId="28379"/>
    <cellStyle name="Normal 3 2 2 5 4 2 3 2 2" xfId="28380"/>
    <cellStyle name="Normal 3 2 2 5 4 2 3 3" xfId="28381"/>
    <cellStyle name="Normal 3 2 2 5 4 2 4" xfId="28382"/>
    <cellStyle name="Normal 3 2 2 5 4 2 4 2" xfId="28383"/>
    <cellStyle name="Normal 3 2 2 5 4 2 5" xfId="28384"/>
    <cellStyle name="Normal 3 2 2 5 4 3" xfId="28385"/>
    <cellStyle name="Normal 3 2 2 5 4 3 2" xfId="28386"/>
    <cellStyle name="Normal 3 2 2 5 4 3 2 2" xfId="28387"/>
    <cellStyle name="Normal 3 2 2 5 4 3 3" xfId="28388"/>
    <cellStyle name="Normal 3 2 2 5 4 4" xfId="28389"/>
    <cellStyle name="Normal 3 2 2 5 4 4 2" xfId="28390"/>
    <cellStyle name="Normal 3 2 2 5 4 4 2 2" xfId="28391"/>
    <cellStyle name="Normal 3 2 2 5 4 4 3" xfId="28392"/>
    <cellStyle name="Normal 3 2 2 5 4 5" xfId="28393"/>
    <cellStyle name="Normal 3 2 2 5 4 5 2" xfId="28394"/>
    <cellStyle name="Normal 3 2 2 5 4 6" xfId="28395"/>
    <cellStyle name="Normal 3 2 2 5 5" xfId="28396"/>
    <cellStyle name="Normal 3 2 2 5 5 2" xfId="28397"/>
    <cellStyle name="Normal 3 2 2 5 5 2 2" xfId="28398"/>
    <cellStyle name="Normal 3 2 2 5 5 2 2 2" xfId="28399"/>
    <cellStyle name="Normal 3 2 2 5 5 2 3" xfId="28400"/>
    <cellStyle name="Normal 3 2 2 5 5 3" xfId="28401"/>
    <cellStyle name="Normal 3 2 2 5 5 3 2" xfId="28402"/>
    <cellStyle name="Normal 3 2 2 5 5 3 2 2" xfId="28403"/>
    <cellStyle name="Normal 3 2 2 5 5 3 3" xfId="28404"/>
    <cellStyle name="Normal 3 2 2 5 5 4" xfId="28405"/>
    <cellStyle name="Normal 3 2 2 5 5 4 2" xfId="28406"/>
    <cellStyle name="Normal 3 2 2 5 5 5" xfId="28407"/>
    <cellStyle name="Normal 3 2 2 5 6" xfId="28408"/>
    <cellStyle name="Normal 3 2 2 5 6 2" xfId="28409"/>
    <cellStyle name="Normal 3 2 2 5 6 2 2" xfId="28410"/>
    <cellStyle name="Normal 3 2 2 5 6 3" xfId="28411"/>
    <cellStyle name="Normal 3 2 2 5 7" xfId="28412"/>
    <cellStyle name="Normal 3 2 2 5 7 2" xfId="28413"/>
    <cellStyle name="Normal 3 2 2 5 7 2 2" xfId="28414"/>
    <cellStyle name="Normal 3 2 2 5 7 3" xfId="28415"/>
    <cellStyle name="Normal 3 2 2 5 8" xfId="28416"/>
    <cellStyle name="Normal 3 2 2 5 8 2" xfId="28417"/>
    <cellStyle name="Normal 3 2 2 5 9" xfId="28418"/>
    <cellStyle name="Normal 3 2 2 6" xfId="28419"/>
    <cellStyle name="Normal 3 2 2 6 2" xfId="28420"/>
    <cellStyle name="Normal 3 2 2 6 2 2" xfId="28421"/>
    <cellStyle name="Normal 3 2 2 6 2 2 2" xfId="28422"/>
    <cellStyle name="Normal 3 2 2 6 2 2 2 2" xfId="28423"/>
    <cellStyle name="Normal 3 2 2 6 2 2 2 2 2" xfId="28424"/>
    <cellStyle name="Normal 3 2 2 6 2 2 2 2 2 2" xfId="28425"/>
    <cellStyle name="Normal 3 2 2 6 2 2 2 2 3" xfId="28426"/>
    <cellStyle name="Normal 3 2 2 6 2 2 2 3" xfId="28427"/>
    <cellStyle name="Normal 3 2 2 6 2 2 2 3 2" xfId="28428"/>
    <cellStyle name="Normal 3 2 2 6 2 2 2 3 2 2" xfId="28429"/>
    <cellStyle name="Normal 3 2 2 6 2 2 2 3 3" xfId="28430"/>
    <cellStyle name="Normal 3 2 2 6 2 2 2 4" xfId="28431"/>
    <cellStyle name="Normal 3 2 2 6 2 2 2 4 2" xfId="28432"/>
    <cellStyle name="Normal 3 2 2 6 2 2 2 5" xfId="28433"/>
    <cellStyle name="Normal 3 2 2 6 2 2 3" xfId="28434"/>
    <cellStyle name="Normal 3 2 2 6 2 2 3 2" xfId="28435"/>
    <cellStyle name="Normal 3 2 2 6 2 2 3 2 2" xfId="28436"/>
    <cellStyle name="Normal 3 2 2 6 2 2 3 3" xfId="28437"/>
    <cellStyle name="Normal 3 2 2 6 2 2 4" xfId="28438"/>
    <cellStyle name="Normal 3 2 2 6 2 2 4 2" xfId="28439"/>
    <cellStyle name="Normal 3 2 2 6 2 2 4 2 2" xfId="28440"/>
    <cellStyle name="Normal 3 2 2 6 2 2 4 3" xfId="28441"/>
    <cellStyle name="Normal 3 2 2 6 2 2 5" xfId="28442"/>
    <cellStyle name="Normal 3 2 2 6 2 2 5 2" xfId="28443"/>
    <cellStyle name="Normal 3 2 2 6 2 2 6" xfId="28444"/>
    <cellStyle name="Normal 3 2 2 6 2 3" xfId="28445"/>
    <cellStyle name="Normal 3 2 2 6 2 3 2" xfId="28446"/>
    <cellStyle name="Normal 3 2 2 6 2 3 2 2" xfId="28447"/>
    <cellStyle name="Normal 3 2 2 6 2 3 2 2 2" xfId="28448"/>
    <cellStyle name="Normal 3 2 2 6 2 3 2 3" xfId="28449"/>
    <cellStyle name="Normal 3 2 2 6 2 3 3" xfId="28450"/>
    <cellStyle name="Normal 3 2 2 6 2 3 3 2" xfId="28451"/>
    <cellStyle name="Normal 3 2 2 6 2 3 3 2 2" xfId="28452"/>
    <cellStyle name="Normal 3 2 2 6 2 3 3 3" xfId="28453"/>
    <cellStyle name="Normal 3 2 2 6 2 3 4" xfId="28454"/>
    <cellStyle name="Normal 3 2 2 6 2 3 4 2" xfId="28455"/>
    <cellStyle name="Normal 3 2 2 6 2 3 5" xfId="28456"/>
    <cellStyle name="Normal 3 2 2 6 2 4" xfId="28457"/>
    <cellStyle name="Normal 3 2 2 6 2 4 2" xfId="28458"/>
    <cellStyle name="Normal 3 2 2 6 2 4 2 2" xfId="28459"/>
    <cellStyle name="Normal 3 2 2 6 2 4 3" xfId="28460"/>
    <cellStyle name="Normal 3 2 2 6 2 5" xfId="28461"/>
    <cellStyle name="Normal 3 2 2 6 2 5 2" xfId="28462"/>
    <cellStyle name="Normal 3 2 2 6 2 5 2 2" xfId="28463"/>
    <cellStyle name="Normal 3 2 2 6 2 5 3" xfId="28464"/>
    <cellStyle name="Normal 3 2 2 6 2 6" xfId="28465"/>
    <cellStyle name="Normal 3 2 2 6 2 6 2" xfId="28466"/>
    <cellStyle name="Normal 3 2 2 6 2 7" xfId="28467"/>
    <cellStyle name="Normal 3 2 2 6 3" xfId="28468"/>
    <cellStyle name="Normal 3 2 2 6 3 2" xfId="28469"/>
    <cellStyle name="Normal 3 2 2 6 3 2 2" xfId="28470"/>
    <cellStyle name="Normal 3 2 2 6 3 2 2 2" xfId="28471"/>
    <cellStyle name="Normal 3 2 2 6 3 2 2 2 2" xfId="28472"/>
    <cellStyle name="Normal 3 2 2 6 3 2 2 3" xfId="28473"/>
    <cellStyle name="Normal 3 2 2 6 3 2 3" xfId="28474"/>
    <cellStyle name="Normal 3 2 2 6 3 2 3 2" xfId="28475"/>
    <cellStyle name="Normal 3 2 2 6 3 2 3 2 2" xfId="28476"/>
    <cellStyle name="Normal 3 2 2 6 3 2 3 3" xfId="28477"/>
    <cellStyle name="Normal 3 2 2 6 3 2 4" xfId="28478"/>
    <cellStyle name="Normal 3 2 2 6 3 2 4 2" xfId="28479"/>
    <cellStyle name="Normal 3 2 2 6 3 2 5" xfId="28480"/>
    <cellStyle name="Normal 3 2 2 6 3 3" xfId="28481"/>
    <cellStyle name="Normal 3 2 2 6 3 3 2" xfId="28482"/>
    <cellStyle name="Normal 3 2 2 6 3 3 2 2" xfId="28483"/>
    <cellStyle name="Normal 3 2 2 6 3 3 3" xfId="28484"/>
    <cellStyle name="Normal 3 2 2 6 3 4" xfId="28485"/>
    <cellStyle name="Normal 3 2 2 6 3 4 2" xfId="28486"/>
    <cellStyle name="Normal 3 2 2 6 3 4 2 2" xfId="28487"/>
    <cellStyle name="Normal 3 2 2 6 3 4 3" xfId="28488"/>
    <cellStyle name="Normal 3 2 2 6 3 5" xfId="28489"/>
    <cellStyle name="Normal 3 2 2 6 3 5 2" xfId="28490"/>
    <cellStyle name="Normal 3 2 2 6 3 6" xfId="28491"/>
    <cellStyle name="Normal 3 2 2 6 4" xfId="28492"/>
    <cellStyle name="Normal 3 2 2 6 4 2" xfId="28493"/>
    <cellStyle name="Normal 3 2 2 6 4 2 2" xfId="28494"/>
    <cellStyle name="Normal 3 2 2 6 4 2 2 2" xfId="28495"/>
    <cellStyle name="Normal 3 2 2 6 4 2 3" xfId="28496"/>
    <cellStyle name="Normal 3 2 2 6 4 3" xfId="28497"/>
    <cellStyle name="Normal 3 2 2 6 4 3 2" xfId="28498"/>
    <cellStyle name="Normal 3 2 2 6 4 3 2 2" xfId="28499"/>
    <cellStyle name="Normal 3 2 2 6 4 3 3" xfId="28500"/>
    <cellStyle name="Normal 3 2 2 6 4 4" xfId="28501"/>
    <cellStyle name="Normal 3 2 2 6 4 4 2" xfId="28502"/>
    <cellStyle name="Normal 3 2 2 6 4 5" xfId="28503"/>
    <cellStyle name="Normal 3 2 2 6 5" xfId="28504"/>
    <cellStyle name="Normal 3 2 2 6 5 2" xfId="28505"/>
    <cellStyle name="Normal 3 2 2 6 5 2 2" xfId="28506"/>
    <cellStyle name="Normal 3 2 2 6 5 3" xfId="28507"/>
    <cellStyle name="Normal 3 2 2 6 6" xfId="28508"/>
    <cellStyle name="Normal 3 2 2 6 6 2" xfId="28509"/>
    <cellStyle name="Normal 3 2 2 6 6 2 2" xfId="28510"/>
    <cellStyle name="Normal 3 2 2 6 6 3" xfId="28511"/>
    <cellStyle name="Normal 3 2 2 6 7" xfId="28512"/>
    <cellStyle name="Normal 3 2 2 6 7 2" xfId="28513"/>
    <cellStyle name="Normal 3 2 2 6 8" xfId="28514"/>
    <cellStyle name="Normal 3 2 2 7" xfId="28515"/>
    <cellStyle name="Normal 3 2 2 7 2" xfId="28516"/>
    <cellStyle name="Normal 3 2 2 7 2 2" xfId="28517"/>
    <cellStyle name="Normal 3 2 2 7 2 2 2" xfId="28518"/>
    <cellStyle name="Normal 3 2 2 7 2 2 2 2" xfId="28519"/>
    <cellStyle name="Normal 3 2 2 7 2 2 2 2 2" xfId="28520"/>
    <cellStyle name="Normal 3 2 2 7 2 2 2 3" xfId="28521"/>
    <cellStyle name="Normal 3 2 2 7 2 2 3" xfId="28522"/>
    <cellStyle name="Normal 3 2 2 7 2 2 3 2" xfId="28523"/>
    <cellStyle name="Normal 3 2 2 7 2 2 3 2 2" xfId="28524"/>
    <cellStyle name="Normal 3 2 2 7 2 2 3 3" xfId="28525"/>
    <cellStyle name="Normal 3 2 2 7 2 2 4" xfId="28526"/>
    <cellStyle name="Normal 3 2 2 7 2 2 4 2" xfId="28527"/>
    <cellStyle name="Normal 3 2 2 7 2 2 5" xfId="28528"/>
    <cellStyle name="Normal 3 2 2 7 2 3" xfId="28529"/>
    <cellStyle name="Normal 3 2 2 7 2 3 2" xfId="28530"/>
    <cellStyle name="Normal 3 2 2 7 2 3 2 2" xfId="28531"/>
    <cellStyle name="Normal 3 2 2 7 2 3 3" xfId="28532"/>
    <cellStyle name="Normal 3 2 2 7 2 4" xfId="28533"/>
    <cellStyle name="Normal 3 2 2 7 2 4 2" xfId="28534"/>
    <cellStyle name="Normal 3 2 2 7 2 4 2 2" xfId="28535"/>
    <cellStyle name="Normal 3 2 2 7 2 4 3" xfId="28536"/>
    <cellStyle name="Normal 3 2 2 7 2 5" xfId="28537"/>
    <cellStyle name="Normal 3 2 2 7 2 5 2" xfId="28538"/>
    <cellStyle name="Normal 3 2 2 7 2 6" xfId="28539"/>
    <cellStyle name="Normal 3 2 2 7 3" xfId="28540"/>
    <cellStyle name="Normal 3 2 2 7 3 2" xfId="28541"/>
    <cellStyle name="Normal 3 2 2 7 3 2 2" xfId="28542"/>
    <cellStyle name="Normal 3 2 2 7 3 2 2 2" xfId="28543"/>
    <cellStyle name="Normal 3 2 2 7 3 2 3" xfId="28544"/>
    <cellStyle name="Normal 3 2 2 7 3 3" xfId="28545"/>
    <cellStyle name="Normal 3 2 2 7 3 3 2" xfId="28546"/>
    <cellStyle name="Normal 3 2 2 7 3 3 2 2" xfId="28547"/>
    <cellStyle name="Normal 3 2 2 7 3 3 3" xfId="28548"/>
    <cellStyle name="Normal 3 2 2 7 3 4" xfId="28549"/>
    <cellStyle name="Normal 3 2 2 7 3 4 2" xfId="28550"/>
    <cellStyle name="Normal 3 2 2 7 3 5" xfId="28551"/>
    <cellStyle name="Normal 3 2 2 7 4" xfId="28552"/>
    <cellStyle name="Normal 3 2 2 7 4 2" xfId="28553"/>
    <cellStyle name="Normal 3 2 2 7 4 2 2" xfId="28554"/>
    <cellStyle name="Normal 3 2 2 7 4 3" xfId="28555"/>
    <cellStyle name="Normal 3 2 2 7 5" xfId="28556"/>
    <cellStyle name="Normal 3 2 2 7 5 2" xfId="28557"/>
    <cellStyle name="Normal 3 2 2 7 5 2 2" xfId="28558"/>
    <cellStyle name="Normal 3 2 2 7 5 3" xfId="28559"/>
    <cellStyle name="Normal 3 2 2 7 6" xfId="28560"/>
    <cellStyle name="Normal 3 2 2 7 6 2" xfId="28561"/>
    <cellStyle name="Normal 3 2 2 7 7" xfId="28562"/>
    <cellStyle name="Normal 3 2 2 8" xfId="28563"/>
    <cellStyle name="Normal 3 2 2 8 2" xfId="28564"/>
    <cellStyle name="Normal 3 2 2 8 2 2" xfId="28565"/>
    <cellStyle name="Normal 3 2 2 8 2 2 2" xfId="28566"/>
    <cellStyle name="Normal 3 2 2 8 2 2 2 2" xfId="28567"/>
    <cellStyle name="Normal 3 2 2 8 2 2 3" xfId="28568"/>
    <cellStyle name="Normal 3 2 2 8 2 3" xfId="28569"/>
    <cellStyle name="Normal 3 2 2 8 2 3 2" xfId="28570"/>
    <cellStyle name="Normal 3 2 2 8 2 3 2 2" xfId="28571"/>
    <cellStyle name="Normal 3 2 2 8 2 3 3" xfId="28572"/>
    <cellStyle name="Normal 3 2 2 8 2 4" xfId="28573"/>
    <cellStyle name="Normal 3 2 2 8 2 4 2" xfId="28574"/>
    <cellStyle name="Normal 3 2 2 8 2 5" xfId="28575"/>
    <cellStyle name="Normal 3 2 2 8 3" xfId="28576"/>
    <cellStyle name="Normal 3 2 2 8 3 2" xfId="28577"/>
    <cellStyle name="Normal 3 2 2 8 3 2 2" xfId="28578"/>
    <cellStyle name="Normal 3 2 2 8 3 3" xfId="28579"/>
    <cellStyle name="Normal 3 2 2 8 4" xfId="28580"/>
    <cellStyle name="Normal 3 2 2 8 4 2" xfId="28581"/>
    <cellStyle name="Normal 3 2 2 8 4 2 2" xfId="28582"/>
    <cellStyle name="Normal 3 2 2 8 4 3" xfId="28583"/>
    <cellStyle name="Normal 3 2 2 8 5" xfId="28584"/>
    <cellStyle name="Normal 3 2 2 8 5 2" xfId="28585"/>
    <cellStyle name="Normal 3 2 2 8 6" xfId="28586"/>
    <cellStyle name="Normal 3 2 2 9" xfId="28587"/>
    <cellStyle name="Normal 3 2 2 9 2" xfId="28588"/>
    <cellStyle name="Normal 3 2 2 9 2 2" xfId="28589"/>
    <cellStyle name="Normal 3 2 2 9 2 2 2" xfId="28590"/>
    <cellStyle name="Normal 3 2 2 9 2 3" xfId="28591"/>
    <cellStyle name="Normal 3 2 2 9 3" xfId="28592"/>
    <cellStyle name="Normal 3 2 2 9 3 2" xfId="28593"/>
    <cellStyle name="Normal 3 2 2 9 3 2 2" xfId="28594"/>
    <cellStyle name="Normal 3 2 2 9 3 3" xfId="28595"/>
    <cellStyle name="Normal 3 2 2 9 4" xfId="28596"/>
    <cellStyle name="Normal 3 2 2 9 4 2" xfId="28597"/>
    <cellStyle name="Normal 3 2 2 9 5" xfId="28598"/>
    <cellStyle name="Normal 3 2 3" xfId="823"/>
    <cellStyle name="Normal 3 2 3 10" xfId="28599"/>
    <cellStyle name="Normal 3 2 3 10 2" xfId="28600"/>
    <cellStyle name="Normal 3 2 3 10 2 2" xfId="28601"/>
    <cellStyle name="Normal 3 2 3 10 3" xfId="28602"/>
    <cellStyle name="Normal 3 2 3 11" xfId="28603"/>
    <cellStyle name="Normal 3 2 3 11 2" xfId="28604"/>
    <cellStyle name="Normal 3 2 3 11 2 2" xfId="28605"/>
    <cellStyle name="Normal 3 2 3 11 3" xfId="28606"/>
    <cellStyle name="Normal 3 2 3 12" xfId="28607"/>
    <cellStyle name="Normal 3 2 3 12 2" xfId="28608"/>
    <cellStyle name="Normal 3 2 3 13" xfId="28609"/>
    <cellStyle name="Normal 3 2 3 2" xfId="824"/>
    <cellStyle name="Normal 3 2 3 2 10" xfId="28610"/>
    <cellStyle name="Normal 3 2 3 2 10 2" xfId="28611"/>
    <cellStyle name="Normal 3 2 3 2 11" xfId="28612"/>
    <cellStyle name="Normal 3 2 3 2 2" xfId="825"/>
    <cellStyle name="Normal 3 2 3 2 2 2" xfId="826"/>
    <cellStyle name="Normal 3 2 3 2 2 2 2" xfId="28614"/>
    <cellStyle name="Normal 3 2 3 2 2 2 2 2" xfId="28615"/>
    <cellStyle name="Normal 3 2 3 2 2 2 2 2 2" xfId="28616"/>
    <cellStyle name="Normal 3 2 3 2 2 2 2 2 2 2" xfId="28617"/>
    <cellStyle name="Normal 3 2 3 2 2 2 2 2 2 2 2" xfId="28618"/>
    <cellStyle name="Normal 3 2 3 2 2 2 2 2 2 2 2 2" xfId="28619"/>
    <cellStyle name="Normal 3 2 3 2 2 2 2 2 2 2 3" xfId="28620"/>
    <cellStyle name="Normal 3 2 3 2 2 2 2 2 2 3" xfId="28621"/>
    <cellStyle name="Normal 3 2 3 2 2 2 2 2 2 3 2" xfId="28622"/>
    <cellStyle name="Normal 3 2 3 2 2 2 2 2 2 3 2 2" xfId="28623"/>
    <cellStyle name="Normal 3 2 3 2 2 2 2 2 2 3 3" xfId="28624"/>
    <cellStyle name="Normal 3 2 3 2 2 2 2 2 2 4" xfId="28625"/>
    <cellStyle name="Normal 3 2 3 2 2 2 2 2 2 4 2" xfId="28626"/>
    <cellStyle name="Normal 3 2 3 2 2 2 2 2 2 5" xfId="28627"/>
    <cellStyle name="Normal 3 2 3 2 2 2 2 2 3" xfId="28628"/>
    <cellStyle name="Normal 3 2 3 2 2 2 2 2 3 2" xfId="28629"/>
    <cellStyle name="Normal 3 2 3 2 2 2 2 2 3 2 2" xfId="28630"/>
    <cellStyle name="Normal 3 2 3 2 2 2 2 2 3 3" xfId="28631"/>
    <cellStyle name="Normal 3 2 3 2 2 2 2 2 4" xfId="28632"/>
    <cellStyle name="Normal 3 2 3 2 2 2 2 2 4 2" xfId="28633"/>
    <cellStyle name="Normal 3 2 3 2 2 2 2 2 4 2 2" xfId="28634"/>
    <cellStyle name="Normal 3 2 3 2 2 2 2 2 4 3" xfId="28635"/>
    <cellStyle name="Normal 3 2 3 2 2 2 2 2 5" xfId="28636"/>
    <cellStyle name="Normal 3 2 3 2 2 2 2 2 5 2" xfId="28637"/>
    <cellStyle name="Normal 3 2 3 2 2 2 2 2 6" xfId="28638"/>
    <cellStyle name="Normal 3 2 3 2 2 2 2 3" xfId="28639"/>
    <cellStyle name="Normal 3 2 3 2 2 2 2 3 2" xfId="28640"/>
    <cellStyle name="Normal 3 2 3 2 2 2 2 3 2 2" xfId="28641"/>
    <cellStyle name="Normal 3 2 3 2 2 2 2 3 2 2 2" xfId="28642"/>
    <cellStyle name="Normal 3 2 3 2 2 2 2 3 2 3" xfId="28643"/>
    <cellStyle name="Normal 3 2 3 2 2 2 2 3 3" xfId="28644"/>
    <cellStyle name="Normal 3 2 3 2 2 2 2 3 3 2" xfId="28645"/>
    <cellStyle name="Normal 3 2 3 2 2 2 2 3 3 2 2" xfId="28646"/>
    <cellStyle name="Normal 3 2 3 2 2 2 2 3 3 3" xfId="28647"/>
    <cellStyle name="Normal 3 2 3 2 2 2 2 3 4" xfId="28648"/>
    <cellStyle name="Normal 3 2 3 2 2 2 2 3 4 2" xfId="28649"/>
    <cellStyle name="Normal 3 2 3 2 2 2 2 3 5" xfId="28650"/>
    <cellStyle name="Normal 3 2 3 2 2 2 2 4" xfId="28651"/>
    <cellStyle name="Normal 3 2 3 2 2 2 2 4 2" xfId="28652"/>
    <cellStyle name="Normal 3 2 3 2 2 2 2 4 2 2" xfId="28653"/>
    <cellStyle name="Normal 3 2 3 2 2 2 2 4 3" xfId="28654"/>
    <cellStyle name="Normal 3 2 3 2 2 2 2 5" xfId="28655"/>
    <cellStyle name="Normal 3 2 3 2 2 2 2 5 2" xfId="28656"/>
    <cellStyle name="Normal 3 2 3 2 2 2 2 5 2 2" xfId="28657"/>
    <cellStyle name="Normal 3 2 3 2 2 2 2 5 3" xfId="28658"/>
    <cellStyle name="Normal 3 2 3 2 2 2 2 6" xfId="28659"/>
    <cellStyle name="Normal 3 2 3 2 2 2 2 6 2" xfId="28660"/>
    <cellStyle name="Normal 3 2 3 2 2 2 2 7" xfId="28661"/>
    <cellStyle name="Normal 3 2 3 2 2 2 3" xfId="28662"/>
    <cellStyle name="Normal 3 2 3 2 2 2 3 2" xfId="28663"/>
    <cellStyle name="Normal 3 2 3 2 2 2 3 2 2" xfId="28664"/>
    <cellStyle name="Normal 3 2 3 2 2 2 3 2 2 2" xfId="28665"/>
    <cellStyle name="Normal 3 2 3 2 2 2 3 2 2 2 2" xfId="28666"/>
    <cellStyle name="Normal 3 2 3 2 2 2 3 2 2 3" xfId="28667"/>
    <cellStyle name="Normal 3 2 3 2 2 2 3 2 3" xfId="28668"/>
    <cellStyle name="Normal 3 2 3 2 2 2 3 2 3 2" xfId="28669"/>
    <cellStyle name="Normal 3 2 3 2 2 2 3 2 3 2 2" xfId="28670"/>
    <cellStyle name="Normal 3 2 3 2 2 2 3 2 3 3" xfId="28671"/>
    <cellStyle name="Normal 3 2 3 2 2 2 3 2 4" xfId="28672"/>
    <cellStyle name="Normal 3 2 3 2 2 2 3 2 4 2" xfId="28673"/>
    <cellStyle name="Normal 3 2 3 2 2 2 3 2 5" xfId="28674"/>
    <cellStyle name="Normal 3 2 3 2 2 2 3 3" xfId="28675"/>
    <cellStyle name="Normal 3 2 3 2 2 2 3 3 2" xfId="28676"/>
    <cellStyle name="Normal 3 2 3 2 2 2 3 3 2 2" xfId="28677"/>
    <cellStyle name="Normal 3 2 3 2 2 2 3 3 3" xfId="28678"/>
    <cellStyle name="Normal 3 2 3 2 2 2 3 4" xfId="28679"/>
    <cellStyle name="Normal 3 2 3 2 2 2 3 4 2" xfId="28680"/>
    <cellStyle name="Normal 3 2 3 2 2 2 3 4 2 2" xfId="28681"/>
    <cellStyle name="Normal 3 2 3 2 2 2 3 4 3" xfId="28682"/>
    <cellStyle name="Normal 3 2 3 2 2 2 3 5" xfId="28683"/>
    <cellStyle name="Normal 3 2 3 2 2 2 3 5 2" xfId="28684"/>
    <cellStyle name="Normal 3 2 3 2 2 2 3 6" xfId="28685"/>
    <cellStyle name="Normal 3 2 3 2 2 2 4" xfId="28686"/>
    <cellStyle name="Normal 3 2 3 2 2 2 4 2" xfId="28687"/>
    <cellStyle name="Normal 3 2 3 2 2 2 4 2 2" xfId="28688"/>
    <cellStyle name="Normal 3 2 3 2 2 2 4 2 2 2" xfId="28689"/>
    <cellStyle name="Normal 3 2 3 2 2 2 4 2 3" xfId="28690"/>
    <cellStyle name="Normal 3 2 3 2 2 2 4 3" xfId="28691"/>
    <cellStyle name="Normal 3 2 3 2 2 2 4 3 2" xfId="28692"/>
    <cellStyle name="Normal 3 2 3 2 2 2 4 3 2 2" xfId="28693"/>
    <cellStyle name="Normal 3 2 3 2 2 2 4 3 3" xfId="28694"/>
    <cellStyle name="Normal 3 2 3 2 2 2 4 4" xfId="28695"/>
    <cellStyle name="Normal 3 2 3 2 2 2 4 4 2" xfId="28696"/>
    <cellStyle name="Normal 3 2 3 2 2 2 4 5" xfId="28697"/>
    <cellStyle name="Normal 3 2 3 2 2 2 5" xfId="28698"/>
    <cellStyle name="Normal 3 2 3 2 2 2 5 2" xfId="28699"/>
    <cellStyle name="Normal 3 2 3 2 2 2 5 2 2" xfId="28700"/>
    <cellStyle name="Normal 3 2 3 2 2 2 5 3" xfId="28701"/>
    <cellStyle name="Normal 3 2 3 2 2 2 6" xfId="28702"/>
    <cellStyle name="Normal 3 2 3 2 2 2 6 2" xfId="28703"/>
    <cellStyle name="Normal 3 2 3 2 2 2 6 2 2" xfId="28704"/>
    <cellStyle name="Normal 3 2 3 2 2 2 6 3" xfId="28705"/>
    <cellStyle name="Normal 3 2 3 2 2 2 7" xfId="28706"/>
    <cellStyle name="Normal 3 2 3 2 2 2 7 2" xfId="28707"/>
    <cellStyle name="Normal 3 2 3 2 2 2 8" xfId="28708"/>
    <cellStyle name="Normal 3 2 3 2 2 2 9" xfId="28613"/>
    <cellStyle name="Normal 3 2 3 2 2 3" xfId="28709"/>
    <cellStyle name="Normal 3 2 3 2 2 3 2" xfId="28710"/>
    <cellStyle name="Normal 3 2 3 2 2 3 2 2" xfId="28711"/>
    <cellStyle name="Normal 3 2 3 2 2 3 2 2 2" xfId="28712"/>
    <cellStyle name="Normal 3 2 3 2 2 3 2 2 2 2" xfId="28713"/>
    <cellStyle name="Normal 3 2 3 2 2 3 2 2 2 2 2" xfId="28714"/>
    <cellStyle name="Normal 3 2 3 2 2 3 2 2 2 3" xfId="28715"/>
    <cellStyle name="Normal 3 2 3 2 2 3 2 2 3" xfId="28716"/>
    <cellStyle name="Normal 3 2 3 2 2 3 2 2 3 2" xfId="28717"/>
    <cellStyle name="Normal 3 2 3 2 2 3 2 2 3 2 2" xfId="28718"/>
    <cellStyle name="Normal 3 2 3 2 2 3 2 2 3 3" xfId="28719"/>
    <cellStyle name="Normal 3 2 3 2 2 3 2 2 4" xfId="28720"/>
    <cellStyle name="Normal 3 2 3 2 2 3 2 2 4 2" xfId="28721"/>
    <cellStyle name="Normal 3 2 3 2 2 3 2 2 5" xfId="28722"/>
    <cellStyle name="Normal 3 2 3 2 2 3 2 3" xfId="28723"/>
    <cellStyle name="Normal 3 2 3 2 2 3 2 3 2" xfId="28724"/>
    <cellStyle name="Normal 3 2 3 2 2 3 2 3 2 2" xfId="28725"/>
    <cellStyle name="Normal 3 2 3 2 2 3 2 3 3" xfId="28726"/>
    <cellStyle name="Normal 3 2 3 2 2 3 2 4" xfId="28727"/>
    <cellStyle name="Normal 3 2 3 2 2 3 2 4 2" xfId="28728"/>
    <cellStyle name="Normal 3 2 3 2 2 3 2 4 2 2" xfId="28729"/>
    <cellStyle name="Normal 3 2 3 2 2 3 2 4 3" xfId="28730"/>
    <cellStyle name="Normal 3 2 3 2 2 3 2 5" xfId="28731"/>
    <cellStyle name="Normal 3 2 3 2 2 3 2 5 2" xfId="28732"/>
    <cellStyle name="Normal 3 2 3 2 2 3 2 6" xfId="28733"/>
    <cellStyle name="Normal 3 2 3 2 2 3 3" xfId="28734"/>
    <cellStyle name="Normal 3 2 3 2 2 3 3 2" xfId="28735"/>
    <cellStyle name="Normal 3 2 3 2 2 3 3 2 2" xfId="28736"/>
    <cellStyle name="Normal 3 2 3 2 2 3 3 2 2 2" xfId="28737"/>
    <cellStyle name="Normal 3 2 3 2 2 3 3 2 3" xfId="28738"/>
    <cellStyle name="Normal 3 2 3 2 2 3 3 3" xfId="28739"/>
    <cellStyle name="Normal 3 2 3 2 2 3 3 3 2" xfId="28740"/>
    <cellStyle name="Normal 3 2 3 2 2 3 3 3 2 2" xfId="28741"/>
    <cellStyle name="Normal 3 2 3 2 2 3 3 3 3" xfId="28742"/>
    <cellStyle name="Normal 3 2 3 2 2 3 3 4" xfId="28743"/>
    <cellStyle name="Normal 3 2 3 2 2 3 3 4 2" xfId="28744"/>
    <cellStyle name="Normal 3 2 3 2 2 3 3 5" xfId="28745"/>
    <cellStyle name="Normal 3 2 3 2 2 3 4" xfId="28746"/>
    <cellStyle name="Normal 3 2 3 2 2 3 4 2" xfId="28747"/>
    <cellStyle name="Normal 3 2 3 2 2 3 4 2 2" xfId="28748"/>
    <cellStyle name="Normal 3 2 3 2 2 3 4 3" xfId="28749"/>
    <cellStyle name="Normal 3 2 3 2 2 3 5" xfId="28750"/>
    <cellStyle name="Normal 3 2 3 2 2 3 5 2" xfId="28751"/>
    <cellStyle name="Normal 3 2 3 2 2 3 5 2 2" xfId="28752"/>
    <cellStyle name="Normal 3 2 3 2 2 3 5 3" xfId="28753"/>
    <cellStyle name="Normal 3 2 3 2 2 3 6" xfId="28754"/>
    <cellStyle name="Normal 3 2 3 2 2 3 6 2" xfId="28755"/>
    <cellStyle name="Normal 3 2 3 2 2 3 7" xfId="28756"/>
    <cellStyle name="Normal 3 2 3 2 2 4" xfId="28757"/>
    <cellStyle name="Normal 3 2 3 2 2 4 2" xfId="28758"/>
    <cellStyle name="Normal 3 2 3 2 2 4 2 2" xfId="28759"/>
    <cellStyle name="Normal 3 2 3 2 2 4 2 2 2" xfId="28760"/>
    <cellStyle name="Normal 3 2 3 2 2 4 2 2 2 2" xfId="28761"/>
    <cellStyle name="Normal 3 2 3 2 2 4 2 2 3" xfId="28762"/>
    <cellStyle name="Normal 3 2 3 2 2 4 2 3" xfId="28763"/>
    <cellStyle name="Normal 3 2 3 2 2 4 2 3 2" xfId="28764"/>
    <cellStyle name="Normal 3 2 3 2 2 4 2 3 2 2" xfId="28765"/>
    <cellStyle name="Normal 3 2 3 2 2 4 2 3 3" xfId="28766"/>
    <cellStyle name="Normal 3 2 3 2 2 4 2 4" xfId="28767"/>
    <cellStyle name="Normal 3 2 3 2 2 4 2 4 2" xfId="28768"/>
    <cellStyle name="Normal 3 2 3 2 2 4 2 5" xfId="28769"/>
    <cellStyle name="Normal 3 2 3 2 2 4 3" xfId="28770"/>
    <cellStyle name="Normal 3 2 3 2 2 4 3 2" xfId="28771"/>
    <cellStyle name="Normal 3 2 3 2 2 4 3 2 2" xfId="28772"/>
    <cellStyle name="Normal 3 2 3 2 2 4 3 3" xfId="28773"/>
    <cellStyle name="Normal 3 2 3 2 2 4 4" xfId="28774"/>
    <cellStyle name="Normal 3 2 3 2 2 4 4 2" xfId="28775"/>
    <cellStyle name="Normal 3 2 3 2 2 4 4 2 2" xfId="28776"/>
    <cellStyle name="Normal 3 2 3 2 2 4 4 3" xfId="28777"/>
    <cellStyle name="Normal 3 2 3 2 2 4 5" xfId="28778"/>
    <cellStyle name="Normal 3 2 3 2 2 4 5 2" xfId="28779"/>
    <cellStyle name="Normal 3 2 3 2 2 4 6" xfId="28780"/>
    <cellStyle name="Normal 3 2 3 2 2 5" xfId="28781"/>
    <cellStyle name="Normal 3 2 3 2 2 5 2" xfId="28782"/>
    <cellStyle name="Normal 3 2 3 2 2 5 2 2" xfId="28783"/>
    <cellStyle name="Normal 3 2 3 2 2 5 2 2 2" xfId="28784"/>
    <cellStyle name="Normal 3 2 3 2 2 5 2 3" xfId="28785"/>
    <cellStyle name="Normal 3 2 3 2 2 5 3" xfId="28786"/>
    <cellStyle name="Normal 3 2 3 2 2 5 3 2" xfId="28787"/>
    <cellStyle name="Normal 3 2 3 2 2 5 3 2 2" xfId="28788"/>
    <cellStyle name="Normal 3 2 3 2 2 5 3 3" xfId="28789"/>
    <cellStyle name="Normal 3 2 3 2 2 5 4" xfId="28790"/>
    <cellStyle name="Normal 3 2 3 2 2 5 4 2" xfId="28791"/>
    <cellStyle name="Normal 3 2 3 2 2 5 5" xfId="28792"/>
    <cellStyle name="Normal 3 2 3 2 2 6" xfId="28793"/>
    <cellStyle name="Normal 3 2 3 2 2 6 2" xfId="28794"/>
    <cellStyle name="Normal 3 2 3 2 2 6 2 2" xfId="28795"/>
    <cellStyle name="Normal 3 2 3 2 2 6 3" xfId="28796"/>
    <cellStyle name="Normal 3 2 3 2 2 7" xfId="28797"/>
    <cellStyle name="Normal 3 2 3 2 2 7 2" xfId="28798"/>
    <cellStyle name="Normal 3 2 3 2 2 7 2 2" xfId="28799"/>
    <cellStyle name="Normal 3 2 3 2 2 7 3" xfId="28800"/>
    <cellStyle name="Normal 3 2 3 2 2 8" xfId="28801"/>
    <cellStyle name="Normal 3 2 3 2 2 8 2" xfId="28802"/>
    <cellStyle name="Normal 3 2 3 2 2 9" xfId="28803"/>
    <cellStyle name="Normal 3 2 3 2 3" xfId="827"/>
    <cellStyle name="Normal 3 2 3 2 3 2" xfId="828"/>
    <cellStyle name="Normal 3 2 3 2 3 2 2" xfId="28805"/>
    <cellStyle name="Normal 3 2 3 2 3 2 2 2" xfId="28806"/>
    <cellStyle name="Normal 3 2 3 2 3 2 2 2 2" xfId="28807"/>
    <cellStyle name="Normal 3 2 3 2 3 2 2 2 2 2" xfId="28808"/>
    <cellStyle name="Normal 3 2 3 2 3 2 2 2 2 2 2" xfId="28809"/>
    <cellStyle name="Normal 3 2 3 2 3 2 2 2 2 2 2 2" xfId="28810"/>
    <cellStyle name="Normal 3 2 3 2 3 2 2 2 2 2 3" xfId="28811"/>
    <cellStyle name="Normal 3 2 3 2 3 2 2 2 2 3" xfId="28812"/>
    <cellStyle name="Normal 3 2 3 2 3 2 2 2 2 3 2" xfId="28813"/>
    <cellStyle name="Normal 3 2 3 2 3 2 2 2 2 3 2 2" xfId="28814"/>
    <cellStyle name="Normal 3 2 3 2 3 2 2 2 2 3 3" xfId="28815"/>
    <cellStyle name="Normal 3 2 3 2 3 2 2 2 2 4" xfId="28816"/>
    <cellStyle name="Normal 3 2 3 2 3 2 2 2 2 4 2" xfId="28817"/>
    <cellStyle name="Normal 3 2 3 2 3 2 2 2 2 5" xfId="28818"/>
    <cellStyle name="Normal 3 2 3 2 3 2 2 2 3" xfId="28819"/>
    <cellStyle name="Normal 3 2 3 2 3 2 2 2 3 2" xfId="28820"/>
    <cellStyle name="Normal 3 2 3 2 3 2 2 2 3 2 2" xfId="28821"/>
    <cellStyle name="Normal 3 2 3 2 3 2 2 2 3 3" xfId="28822"/>
    <cellStyle name="Normal 3 2 3 2 3 2 2 2 4" xfId="28823"/>
    <cellStyle name="Normal 3 2 3 2 3 2 2 2 4 2" xfId="28824"/>
    <cellStyle name="Normal 3 2 3 2 3 2 2 2 4 2 2" xfId="28825"/>
    <cellStyle name="Normal 3 2 3 2 3 2 2 2 4 3" xfId="28826"/>
    <cellStyle name="Normal 3 2 3 2 3 2 2 2 5" xfId="28827"/>
    <cellStyle name="Normal 3 2 3 2 3 2 2 2 5 2" xfId="28828"/>
    <cellStyle name="Normal 3 2 3 2 3 2 2 2 6" xfId="28829"/>
    <cellStyle name="Normal 3 2 3 2 3 2 2 3" xfId="28830"/>
    <cellStyle name="Normal 3 2 3 2 3 2 2 3 2" xfId="28831"/>
    <cellStyle name="Normal 3 2 3 2 3 2 2 3 2 2" xfId="28832"/>
    <cellStyle name="Normal 3 2 3 2 3 2 2 3 2 2 2" xfId="28833"/>
    <cellStyle name="Normal 3 2 3 2 3 2 2 3 2 3" xfId="28834"/>
    <cellStyle name="Normal 3 2 3 2 3 2 2 3 3" xfId="28835"/>
    <cellStyle name="Normal 3 2 3 2 3 2 2 3 3 2" xfId="28836"/>
    <cellStyle name="Normal 3 2 3 2 3 2 2 3 3 2 2" xfId="28837"/>
    <cellStyle name="Normal 3 2 3 2 3 2 2 3 3 3" xfId="28838"/>
    <cellStyle name="Normal 3 2 3 2 3 2 2 3 4" xfId="28839"/>
    <cellStyle name="Normal 3 2 3 2 3 2 2 3 4 2" xfId="28840"/>
    <cellStyle name="Normal 3 2 3 2 3 2 2 3 5" xfId="28841"/>
    <cellStyle name="Normal 3 2 3 2 3 2 2 4" xfId="28842"/>
    <cellStyle name="Normal 3 2 3 2 3 2 2 4 2" xfId="28843"/>
    <cellStyle name="Normal 3 2 3 2 3 2 2 4 2 2" xfId="28844"/>
    <cellStyle name="Normal 3 2 3 2 3 2 2 4 3" xfId="28845"/>
    <cellStyle name="Normal 3 2 3 2 3 2 2 5" xfId="28846"/>
    <cellStyle name="Normal 3 2 3 2 3 2 2 5 2" xfId="28847"/>
    <cellStyle name="Normal 3 2 3 2 3 2 2 5 2 2" xfId="28848"/>
    <cellStyle name="Normal 3 2 3 2 3 2 2 5 3" xfId="28849"/>
    <cellStyle name="Normal 3 2 3 2 3 2 2 6" xfId="28850"/>
    <cellStyle name="Normal 3 2 3 2 3 2 2 6 2" xfId="28851"/>
    <cellStyle name="Normal 3 2 3 2 3 2 2 7" xfId="28852"/>
    <cellStyle name="Normal 3 2 3 2 3 2 3" xfId="28853"/>
    <cellStyle name="Normal 3 2 3 2 3 2 3 2" xfId="28854"/>
    <cellStyle name="Normal 3 2 3 2 3 2 3 2 2" xfId="28855"/>
    <cellStyle name="Normal 3 2 3 2 3 2 3 2 2 2" xfId="28856"/>
    <cellStyle name="Normal 3 2 3 2 3 2 3 2 2 2 2" xfId="28857"/>
    <cellStyle name="Normal 3 2 3 2 3 2 3 2 2 3" xfId="28858"/>
    <cellStyle name="Normal 3 2 3 2 3 2 3 2 3" xfId="28859"/>
    <cellStyle name="Normal 3 2 3 2 3 2 3 2 3 2" xfId="28860"/>
    <cellStyle name="Normal 3 2 3 2 3 2 3 2 3 2 2" xfId="28861"/>
    <cellStyle name="Normal 3 2 3 2 3 2 3 2 3 3" xfId="28862"/>
    <cellStyle name="Normal 3 2 3 2 3 2 3 2 4" xfId="28863"/>
    <cellStyle name="Normal 3 2 3 2 3 2 3 2 4 2" xfId="28864"/>
    <cellStyle name="Normal 3 2 3 2 3 2 3 2 5" xfId="28865"/>
    <cellStyle name="Normal 3 2 3 2 3 2 3 3" xfId="28866"/>
    <cellStyle name="Normal 3 2 3 2 3 2 3 3 2" xfId="28867"/>
    <cellStyle name="Normal 3 2 3 2 3 2 3 3 2 2" xfId="28868"/>
    <cellStyle name="Normal 3 2 3 2 3 2 3 3 3" xfId="28869"/>
    <cellStyle name="Normal 3 2 3 2 3 2 3 4" xfId="28870"/>
    <cellStyle name="Normal 3 2 3 2 3 2 3 4 2" xfId="28871"/>
    <cellStyle name="Normal 3 2 3 2 3 2 3 4 2 2" xfId="28872"/>
    <cellStyle name="Normal 3 2 3 2 3 2 3 4 3" xfId="28873"/>
    <cellStyle name="Normal 3 2 3 2 3 2 3 5" xfId="28874"/>
    <cellStyle name="Normal 3 2 3 2 3 2 3 5 2" xfId="28875"/>
    <cellStyle name="Normal 3 2 3 2 3 2 3 6" xfId="28876"/>
    <cellStyle name="Normal 3 2 3 2 3 2 4" xfId="28877"/>
    <cellStyle name="Normal 3 2 3 2 3 2 4 2" xfId="28878"/>
    <cellStyle name="Normal 3 2 3 2 3 2 4 2 2" xfId="28879"/>
    <cellStyle name="Normal 3 2 3 2 3 2 4 2 2 2" xfId="28880"/>
    <cellStyle name="Normal 3 2 3 2 3 2 4 2 3" xfId="28881"/>
    <cellStyle name="Normal 3 2 3 2 3 2 4 3" xfId="28882"/>
    <cellStyle name="Normal 3 2 3 2 3 2 4 3 2" xfId="28883"/>
    <cellStyle name="Normal 3 2 3 2 3 2 4 3 2 2" xfId="28884"/>
    <cellStyle name="Normal 3 2 3 2 3 2 4 3 3" xfId="28885"/>
    <cellStyle name="Normal 3 2 3 2 3 2 4 4" xfId="28886"/>
    <cellStyle name="Normal 3 2 3 2 3 2 4 4 2" xfId="28887"/>
    <cellStyle name="Normal 3 2 3 2 3 2 4 5" xfId="28888"/>
    <cellStyle name="Normal 3 2 3 2 3 2 5" xfId="28889"/>
    <cellStyle name="Normal 3 2 3 2 3 2 5 2" xfId="28890"/>
    <cellStyle name="Normal 3 2 3 2 3 2 5 2 2" xfId="28891"/>
    <cellStyle name="Normal 3 2 3 2 3 2 5 3" xfId="28892"/>
    <cellStyle name="Normal 3 2 3 2 3 2 6" xfId="28893"/>
    <cellStyle name="Normal 3 2 3 2 3 2 6 2" xfId="28894"/>
    <cellStyle name="Normal 3 2 3 2 3 2 6 2 2" xfId="28895"/>
    <cellStyle name="Normal 3 2 3 2 3 2 6 3" xfId="28896"/>
    <cellStyle name="Normal 3 2 3 2 3 2 7" xfId="28897"/>
    <cellStyle name="Normal 3 2 3 2 3 2 7 2" xfId="28898"/>
    <cellStyle name="Normal 3 2 3 2 3 2 8" xfId="28899"/>
    <cellStyle name="Normal 3 2 3 2 3 2 9" xfId="28804"/>
    <cellStyle name="Normal 3 2 3 2 3 3" xfId="28900"/>
    <cellStyle name="Normal 3 2 3 2 3 3 2" xfId="28901"/>
    <cellStyle name="Normal 3 2 3 2 3 3 2 2" xfId="28902"/>
    <cellStyle name="Normal 3 2 3 2 3 3 2 2 2" xfId="28903"/>
    <cellStyle name="Normal 3 2 3 2 3 3 2 2 2 2" xfId="28904"/>
    <cellStyle name="Normal 3 2 3 2 3 3 2 2 2 2 2" xfId="28905"/>
    <cellStyle name="Normal 3 2 3 2 3 3 2 2 2 3" xfId="28906"/>
    <cellStyle name="Normal 3 2 3 2 3 3 2 2 3" xfId="28907"/>
    <cellStyle name="Normal 3 2 3 2 3 3 2 2 3 2" xfId="28908"/>
    <cellStyle name="Normal 3 2 3 2 3 3 2 2 3 2 2" xfId="28909"/>
    <cellStyle name="Normal 3 2 3 2 3 3 2 2 3 3" xfId="28910"/>
    <cellStyle name="Normal 3 2 3 2 3 3 2 2 4" xfId="28911"/>
    <cellStyle name="Normal 3 2 3 2 3 3 2 2 4 2" xfId="28912"/>
    <cellStyle name="Normal 3 2 3 2 3 3 2 2 5" xfId="28913"/>
    <cellStyle name="Normal 3 2 3 2 3 3 2 3" xfId="28914"/>
    <cellStyle name="Normal 3 2 3 2 3 3 2 3 2" xfId="28915"/>
    <cellStyle name="Normal 3 2 3 2 3 3 2 3 2 2" xfId="28916"/>
    <cellStyle name="Normal 3 2 3 2 3 3 2 3 3" xfId="28917"/>
    <cellStyle name="Normal 3 2 3 2 3 3 2 4" xfId="28918"/>
    <cellStyle name="Normal 3 2 3 2 3 3 2 4 2" xfId="28919"/>
    <cellStyle name="Normal 3 2 3 2 3 3 2 4 2 2" xfId="28920"/>
    <cellStyle name="Normal 3 2 3 2 3 3 2 4 3" xfId="28921"/>
    <cellStyle name="Normal 3 2 3 2 3 3 2 5" xfId="28922"/>
    <cellStyle name="Normal 3 2 3 2 3 3 2 5 2" xfId="28923"/>
    <cellStyle name="Normal 3 2 3 2 3 3 2 6" xfId="28924"/>
    <cellStyle name="Normal 3 2 3 2 3 3 3" xfId="28925"/>
    <cellStyle name="Normal 3 2 3 2 3 3 3 2" xfId="28926"/>
    <cellStyle name="Normal 3 2 3 2 3 3 3 2 2" xfId="28927"/>
    <cellStyle name="Normal 3 2 3 2 3 3 3 2 2 2" xfId="28928"/>
    <cellStyle name="Normal 3 2 3 2 3 3 3 2 3" xfId="28929"/>
    <cellStyle name="Normal 3 2 3 2 3 3 3 3" xfId="28930"/>
    <cellStyle name="Normal 3 2 3 2 3 3 3 3 2" xfId="28931"/>
    <cellStyle name="Normal 3 2 3 2 3 3 3 3 2 2" xfId="28932"/>
    <cellStyle name="Normal 3 2 3 2 3 3 3 3 3" xfId="28933"/>
    <cellStyle name="Normal 3 2 3 2 3 3 3 4" xfId="28934"/>
    <cellStyle name="Normal 3 2 3 2 3 3 3 4 2" xfId="28935"/>
    <cellStyle name="Normal 3 2 3 2 3 3 3 5" xfId="28936"/>
    <cellStyle name="Normal 3 2 3 2 3 3 4" xfId="28937"/>
    <cellStyle name="Normal 3 2 3 2 3 3 4 2" xfId="28938"/>
    <cellStyle name="Normal 3 2 3 2 3 3 4 2 2" xfId="28939"/>
    <cellStyle name="Normal 3 2 3 2 3 3 4 3" xfId="28940"/>
    <cellStyle name="Normal 3 2 3 2 3 3 5" xfId="28941"/>
    <cellStyle name="Normal 3 2 3 2 3 3 5 2" xfId="28942"/>
    <cellStyle name="Normal 3 2 3 2 3 3 5 2 2" xfId="28943"/>
    <cellStyle name="Normal 3 2 3 2 3 3 5 3" xfId="28944"/>
    <cellStyle name="Normal 3 2 3 2 3 3 6" xfId="28945"/>
    <cellStyle name="Normal 3 2 3 2 3 3 6 2" xfId="28946"/>
    <cellStyle name="Normal 3 2 3 2 3 3 7" xfId="28947"/>
    <cellStyle name="Normal 3 2 3 2 3 4" xfId="28948"/>
    <cellStyle name="Normal 3 2 3 2 3 4 2" xfId="28949"/>
    <cellStyle name="Normal 3 2 3 2 3 4 2 2" xfId="28950"/>
    <cellStyle name="Normal 3 2 3 2 3 4 2 2 2" xfId="28951"/>
    <cellStyle name="Normal 3 2 3 2 3 4 2 2 2 2" xfId="28952"/>
    <cellStyle name="Normal 3 2 3 2 3 4 2 2 3" xfId="28953"/>
    <cellStyle name="Normal 3 2 3 2 3 4 2 3" xfId="28954"/>
    <cellStyle name="Normal 3 2 3 2 3 4 2 3 2" xfId="28955"/>
    <cellStyle name="Normal 3 2 3 2 3 4 2 3 2 2" xfId="28956"/>
    <cellStyle name="Normal 3 2 3 2 3 4 2 3 3" xfId="28957"/>
    <cellStyle name="Normal 3 2 3 2 3 4 2 4" xfId="28958"/>
    <cellStyle name="Normal 3 2 3 2 3 4 2 4 2" xfId="28959"/>
    <cellStyle name="Normal 3 2 3 2 3 4 2 5" xfId="28960"/>
    <cellStyle name="Normal 3 2 3 2 3 4 3" xfId="28961"/>
    <cellStyle name="Normal 3 2 3 2 3 4 3 2" xfId="28962"/>
    <cellStyle name="Normal 3 2 3 2 3 4 3 2 2" xfId="28963"/>
    <cellStyle name="Normal 3 2 3 2 3 4 3 3" xfId="28964"/>
    <cellStyle name="Normal 3 2 3 2 3 4 4" xfId="28965"/>
    <cellStyle name="Normal 3 2 3 2 3 4 4 2" xfId="28966"/>
    <cellStyle name="Normal 3 2 3 2 3 4 4 2 2" xfId="28967"/>
    <cellStyle name="Normal 3 2 3 2 3 4 4 3" xfId="28968"/>
    <cellStyle name="Normal 3 2 3 2 3 4 5" xfId="28969"/>
    <cellStyle name="Normal 3 2 3 2 3 4 5 2" xfId="28970"/>
    <cellStyle name="Normal 3 2 3 2 3 4 6" xfId="28971"/>
    <cellStyle name="Normal 3 2 3 2 3 5" xfId="28972"/>
    <cellStyle name="Normal 3 2 3 2 3 5 2" xfId="28973"/>
    <cellStyle name="Normal 3 2 3 2 3 5 2 2" xfId="28974"/>
    <cellStyle name="Normal 3 2 3 2 3 5 2 2 2" xfId="28975"/>
    <cellStyle name="Normal 3 2 3 2 3 5 2 3" xfId="28976"/>
    <cellStyle name="Normal 3 2 3 2 3 5 3" xfId="28977"/>
    <cellStyle name="Normal 3 2 3 2 3 5 3 2" xfId="28978"/>
    <cellStyle name="Normal 3 2 3 2 3 5 3 2 2" xfId="28979"/>
    <cellStyle name="Normal 3 2 3 2 3 5 3 3" xfId="28980"/>
    <cellStyle name="Normal 3 2 3 2 3 5 4" xfId="28981"/>
    <cellStyle name="Normal 3 2 3 2 3 5 4 2" xfId="28982"/>
    <cellStyle name="Normal 3 2 3 2 3 5 5" xfId="28983"/>
    <cellStyle name="Normal 3 2 3 2 3 6" xfId="28984"/>
    <cellStyle name="Normal 3 2 3 2 3 6 2" xfId="28985"/>
    <cellStyle name="Normal 3 2 3 2 3 6 2 2" xfId="28986"/>
    <cellStyle name="Normal 3 2 3 2 3 6 3" xfId="28987"/>
    <cellStyle name="Normal 3 2 3 2 3 7" xfId="28988"/>
    <cellStyle name="Normal 3 2 3 2 3 7 2" xfId="28989"/>
    <cellStyle name="Normal 3 2 3 2 3 7 2 2" xfId="28990"/>
    <cellStyle name="Normal 3 2 3 2 3 7 3" xfId="28991"/>
    <cellStyle name="Normal 3 2 3 2 3 8" xfId="28992"/>
    <cellStyle name="Normal 3 2 3 2 3 8 2" xfId="28993"/>
    <cellStyle name="Normal 3 2 3 2 3 9" xfId="28994"/>
    <cellStyle name="Normal 3 2 3 2 4" xfId="28995"/>
    <cellStyle name="Normal 3 2 3 2 4 2" xfId="28996"/>
    <cellStyle name="Normal 3 2 3 2 4 2 2" xfId="28997"/>
    <cellStyle name="Normal 3 2 3 2 4 2 2 2" xfId="28998"/>
    <cellStyle name="Normal 3 2 3 2 4 2 2 2 2" xfId="28999"/>
    <cellStyle name="Normal 3 2 3 2 4 2 2 2 2 2" xfId="29000"/>
    <cellStyle name="Normal 3 2 3 2 4 2 2 2 2 2 2" xfId="29001"/>
    <cellStyle name="Normal 3 2 3 2 4 2 2 2 2 3" xfId="29002"/>
    <cellStyle name="Normal 3 2 3 2 4 2 2 2 3" xfId="29003"/>
    <cellStyle name="Normal 3 2 3 2 4 2 2 2 3 2" xfId="29004"/>
    <cellStyle name="Normal 3 2 3 2 4 2 2 2 3 2 2" xfId="29005"/>
    <cellStyle name="Normal 3 2 3 2 4 2 2 2 3 3" xfId="29006"/>
    <cellStyle name="Normal 3 2 3 2 4 2 2 2 4" xfId="29007"/>
    <cellStyle name="Normal 3 2 3 2 4 2 2 2 4 2" xfId="29008"/>
    <cellStyle name="Normal 3 2 3 2 4 2 2 2 5" xfId="29009"/>
    <cellStyle name="Normal 3 2 3 2 4 2 2 3" xfId="29010"/>
    <cellStyle name="Normal 3 2 3 2 4 2 2 3 2" xfId="29011"/>
    <cellStyle name="Normal 3 2 3 2 4 2 2 3 2 2" xfId="29012"/>
    <cellStyle name="Normal 3 2 3 2 4 2 2 3 3" xfId="29013"/>
    <cellStyle name="Normal 3 2 3 2 4 2 2 4" xfId="29014"/>
    <cellStyle name="Normal 3 2 3 2 4 2 2 4 2" xfId="29015"/>
    <cellStyle name="Normal 3 2 3 2 4 2 2 4 2 2" xfId="29016"/>
    <cellStyle name="Normal 3 2 3 2 4 2 2 4 3" xfId="29017"/>
    <cellStyle name="Normal 3 2 3 2 4 2 2 5" xfId="29018"/>
    <cellStyle name="Normal 3 2 3 2 4 2 2 5 2" xfId="29019"/>
    <cellStyle name="Normal 3 2 3 2 4 2 2 6" xfId="29020"/>
    <cellStyle name="Normal 3 2 3 2 4 2 3" xfId="29021"/>
    <cellStyle name="Normal 3 2 3 2 4 2 3 2" xfId="29022"/>
    <cellStyle name="Normal 3 2 3 2 4 2 3 2 2" xfId="29023"/>
    <cellStyle name="Normal 3 2 3 2 4 2 3 2 2 2" xfId="29024"/>
    <cellStyle name="Normal 3 2 3 2 4 2 3 2 3" xfId="29025"/>
    <cellStyle name="Normal 3 2 3 2 4 2 3 3" xfId="29026"/>
    <cellStyle name="Normal 3 2 3 2 4 2 3 3 2" xfId="29027"/>
    <cellStyle name="Normal 3 2 3 2 4 2 3 3 2 2" xfId="29028"/>
    <cellStyle name="Normal 3 2 3 2 4 2 3 3 3" xfId="29029"/>
    <cellStyle name="Normal 3 2 3 2 4 2 3 4" xfId="29030"/>
    <cellStyle name="Normal 3 2 3 2 4 2 3 4 2" xfId="29031"/>
    <cellStyle name="Normal 3 2 3 2 4 2 3 5" xfId="29032"/>
    <cellStyle name="Normal 3 2 3 2 4 2 4" xfId="29033"/>
    <cellStyle name="Normal 3 2 3 2 4 2 4 2" xfId="29034"/>
    <cellStyle name="Normal 3 2 3 2 4 2 4 2 2" xfId="29035"/>
    <cellStyle name="Normal 3 2 3 2 4 2 4 3" xfId="29036"/>
    <cellStyle name="Normal 3 2 3 2 4 2 5" xfId="29037"/>
    <cellStyle name="Normal 3 2 3 2 4 2 5 2" xfId="29038"/>
    <cellStyle name="Normal 3 2 3 2 4 2 5 2 2" xfId="29039"/>
    <cellStyle name="Normal 3 2 3 2 4 2 5 3" xfId="29040"/>
    <cellStyle name="Normal 3 2 3 2 4 2 6" xfId="29041"/>
    <cellStyle name="Normal 3 2 3 2 4 2 6 2" xfId="29042"/>
    <cellStyle name="Normal 3 2 3 2 4 2 7" xfId="29043"/>
    <cellStyle name="Normal 3 2 3 2 4 3" xfId="29044"/>
    <cellStyle name="Normal 3 2 3 2 4 3 2" xfId="29045"/>
    <cellStyle name="Normal 3 2 3 2 4 3 2 2" xfId="29046"/>
    <cellStyle name="Normal 3 2 3 2 4 3 2 2 2" xfId="29047"/>
    <cellStyle name="Normal 3 2 3 2 4 3 2 2 2 2" xfId="29048"/>
    <cellStyle name="Normal 3 2 3 2 4 3 2 2 3" xfId="29049"/>
    <cellStyle name="Normal 3 2 3 2 4 3 2 3" xfId="29050"/>
    <cellStyle name="Normal 3 2 3 2 4 3 2 3 2" xfId="29051"/>
    <cellStyle name="Normal 3 2 3 2 4 3 2 3 2 2" xfId="29052"/>
    <cellStyle name="Normal 3 2 3 2 4 3 2 3 3" xfId="29053"/>
    <cellStyle name="Normal 3 2 3 2 4 3 2 4" xfId="29054"/>
    <cellStyle name="Normal 3 2 3 2 4 3 2 4 2" xfId="29055"/>
    <cellStyle name="Normal 3 2 3 2 4 3 2 5" xfId="29056"/>
    <cellStyle name="Normal 3 2 3 2 4 3 3" xfId="29057"/>
    <cellStyle name="Normal 3 2 3 2 4 3 3 2" xfId="29058"/>
    <cellStyle name="Normal 3 2 3 2 4 3 3 2 2" xfId="29059"/>
    <cellStyle name="Normal 3 2 3 2 4 3 3 3" xfId="29060"/>
    <cellStyle name="Normal 3 2 3 2 4 3 4" xfId="29061"/>
    <cellStyle name="Normal 3 2 3 2 4 3 4 2" xfId="29062"/>
    <cellStyle name="Normal 3 2 3 2 4 3 4 2 2" xfId="29063"/>
    <cellStyle name="Normal 3 2 3 2 4 3 4 3" xfId="29064"/>
    <cellStyle name="Normal 3 2 3 2 4 3 5" xfId="29065"/>
    <cellStyle name="Normal 3 2 3 2 4 3 5 2" xfId="29066"/>
    <cellStyle name="Normal 3 2 3 2 4 3 6" xfId="29067"/>
    <cellStyle name="Normal 3 2 3 2 4 4" xfId="29068"/>
    <cellStyle name="Normal 3 2 3 2 4 4 2" xfId="29069"/>
    <cellStyle name="Normal 3 2 3 2 4 4 2 2" xfId="29070"/>
    <cellStyle name="Normal 3 2 3 2 4 4 2 2 2" xfId="29071"/>
    <cellStyle name="Normal 3 2 3 2 4 4 2 3" xfId="29072"/>
    <cellStyle name="Normal 3 2 3 2 4 4 3" xfId="29073"/>
    <cellStyle name="Normal 3 2 3 2 4 4 3 2" xfId="29074"/>
    <cellStyle name="Normal 3 2 3 2 4 4 3 2 2" xfId="29075"/>
    <cellStyle name="Normal 3 2 3 2 4 4 3 3" xfId="29076"/>
    <cellStyle name="Normal 3 2 3 2 4 4 4" xfId="29077"/>
    <cellStyle name="Normal 3 2 3 2 4 4 4 2" xfId="29078"/>
    <cellStyle name="Normal 3 2 3 2 4 4 5" xfId="29079"/>
    <cellStyle name="Normal 3 2 3 2 4 5" xfId="29080"/>
    <cellStyle name="Normal 3 2 3 2 4 5 2" xfId="29081"/>
    <cellStyle name="Normal 3 2 3 2 4 5 2 2" xfId="29082"/>
    <cellStyle name="Normal 3 2 3 2 4 5 3" xfId="29083"/>
    <cellStyle name="Normal 3 2 3 2 4 6" xfId="29084"/>
    <cellStyle name="Normal 3 2 3 2 4 6 2" xfId="29085"/>
    <cellStyle name="Normal 3 2 3 2 4 6 2 2" xfId="29086"/>
    <cellStyle name="Normal 3 2 3 2 4 6 3" xfId="29087"/>
    <cellStyle name="Normal 3 2 3 2 4 7" xfId="29088"/>
    <cellStyle name="Normal 3 2 3 2 4 7 2" xfId="29089"/>
    <cellStyle name="Normal 3 2 3 2 4 8" xfId="29090"/>
    <cellStyle name="Normal 3 2 3 2 5" xfId="29091"/>
    <cellStyle name="Normal 3 2 3 2 5 2" xfId="29092"/>
    <cellStyle name="Normal 3 2 3 2 5 2 2" xfId="29093"/>
    <cellStyle name="Normal 3 2 3 2 5 2 2 2" xfId="29094"/>
    <cellStyle name="Normal 3 2 3 2 5 2 2 2 2" xfId="29095"/>
    <cellStyle name="Normal 3 2 3 2 5 2 2 2 2 2" xfId="29096"/>
    <cellStyle name="Normal 3 2 3 2 5 2 2 2 3" xfId="29097"/>
    <cellStyle name="Normal 3 2 3 2 5 2 2 3" xfId="29098"/>
    <cellStyle name="Normal 3 2 3 2 5 2 2 3 2" xfId="29099"/>
    <cellStyle name="Normal 3 2 3 2 5 2 2 3 2 2" xfId="29100"/>
    <cellStyle name="Normal 3 2 3 2 5 2 2 3 3" xfId="29101"/>
    <cellStyle name="Normal 3 2 3 2 5 2 2 4" xfId="29102"/>
    <cellStyle name="Normal 3 2 3 2 5 2 2 4 2" xfId="29103"/>
    <cellStyle name="Normal 3 2 3 2 5 2 2 5" xfId="29104"/>
    <cellStyle name="Normal 3 2 3 2 5 2 3" xfId="29105"/>
    <cellStyle name="Normal 3 2 3 2 5 2 3 2" xfId="29106"/>
    <cellStyle name="Normal 3 2 3 2 5 2 3 2 2" xfId="29107"/>
    <cellStyle name="Normal 3 2 3 2 5 2 3 3" xfId="29108"/>
    <cellStyle name="Normal 3 2 3 2 5 2 4" xfId="29109"/>
    <cellStyle name="Normal 3 2 3 2 5 2 4 2" xfId="29110"/>
    <cellStyle name="Normal 3 2 3 2 5 2 4 2 2" xfId="29111"/>
    <cellStyle name="Normal 3 2 3 2 5 2 4 3" xfId="29112"/>
    <cellStyle name="Normal 3 2 3 2 5 2 5" xfId="29113"/>
    <cellStyle name="Normal 3 2 3 2 5 2 5 2" xfId="29114"/>
    <cellStyle name="Normal 3 2 3 2 5 2 6" xfId="29115"/>
    <cellStyle name="Normal 3 2 3 2 5 3" xfId="29116"/>
    <cellStyle name="Normal 3 2 3 2 5 3 2" xfId="29117"/>
    <cellStyle name="Normal 3 2 3 2 5 3 2 2" xfId="29118"/>
    <cellStyle name="Normal 3 2 3 2 5 3 2 2 2" xfId="29119"/>
    <cellStyle name="Normal 3 2 3 2 5 3 2 3" xfId="29120"/>
    <cellStyle name="Normal 3 2 3 2 5 3 3" xfId="29121"/>
    <cellStyle name="Normal 3 2 3 2 5 3 3 2" xfId="29122"/>
    <cellStyle name="Normal 3 2 3 2 5 3 3 2 2" xfId="29123"/>
    <cellStyle name="Normal 3 2 3 2 5 3 3 3" xfId="29124"/>
    <cellStyle name="Normal 3 2 3 2 5 3 4" xfId="29125"/>
    <cellStyle name="Normal 3 2 3 2 5 3 4 2" xfId="29126"/>
    <cellStyle name="Normal 3 2 3 2 5 3 5" xfId="29127"/>
    <cellStyle name="Normal 3 2 3 2 5 4" xfId="29128"/>
    <cellStyle name="Normal 3 2 3 2 5 4 2" xfId="29129"/>
    <cellStyle name="Normal 3 2 3 2 5 4 2 2" xfId="29130"/>
    <cellStyle name="Normal 3 2 3 2 5 4 3" xfId="29131"/>
    <cellStyle name="Normal 3 2 3 2 5 5" xfId="29132"/>
    <cellStyle name="Normal 3 2 3 2 5 5 2" xfId="29133"/>
    <cellStyle name="Normal 3 2 3 2 5 5 2 2" xfId="29134"/>
    <cellStyle name="Normal 3 2 3 2 5 5 3" xfId="29135"/>
    <cellStyle name="Normal 3 2 3 2 5 6" xfId="29136"/>
    <cellStyle name="Normal 3 2 3 2 5 6 2" xfId="29137"/>
    <cellStyle name="Normal 3 2 3 2 5 7" xfId="29138"/>
    <cellStyle name="Normal 3 2 3 2 6" xfId="29139"/>
    <cellStyle name="Normal 3 2 3 2 6 2" xfId="29140"/>
    <cellStyle name="Normal 3 2 3 2 6 2 2" xfId="29141"/>
    <cellStyle name="Normal 3 2 3 2 6 2 2 2" xfId="29142"/>
    <cellStyle name="Normal 3 2 3 2 6 2 2 2 2" xfId="29143"/>
    <cellStyle name="Normal 3 2 3 2 6 2 2 3" xfId="29144"/>
    <cellStyle name="Normal 3 2 3 2 6 2 3" xfId="29145"/>
    <cellStyle name="Normal 3 2 3 2 6 2 3 2" xfId="29146"/>
    <cellStyle name="Normal 3 2 3 2 6 2 3 2 2" xfId="29147"/>
    <cellStyle name="Normal 3 2 3 2 6 2 3 3" xfId="29148"/>
    <cellStyle name="Normal 3 2 3 2 6 2 4" xfId="29149"/>
    <cellStyle name="Normal 3 2 3 2 6 2 4 2" xfId="29150"/>
    <cellStyle name="Normal 3 2 3 2 6 2 5" xfId="29151"/>
    <cellStyle name="Normal 3 2 3 2 6 3" xfId="29152"/>
    <cellStyle name="Normal 3 2 3 2 6 3 2" xfId="29153"/>
    <cellStyle name="Normal 3 2 3 2 6 3 2 2" xfId="29154"/>
    <cellStyle name="Normal 3 2 3 2 6 3 3" xfId="29155"/>
    <cellStyle name="Normal 3 2 3 2 6 4" xfId="29156"/>
    <cellStyle name="Normal 3 2 3 2 6 4 2" xfId="29157"/>
    <cellStyle name="Normal 3 2 3 2 6 4 2 2" xfId="29158"/>
    <cellStyle name="Normal 3 2 3 2 6 4 3" xfId="29159"/>
    <cellStyle name="Normal 3 2 3 2 6 5" xfId="29160"/>
    <cellStyle name="Normal 3 2 3 2 6 5 2" xfId="29161"/>
    <cellStyle name="Normal 3 2 3 2 6 6" xfId="29162"/>
    <cellStyle name="Normal 3 2 3 2 7" xfId="29163"/>
    <cellStyle name="Normal 3 2 3 2 7 2" xfId="29164"/>
    <cellStyle name="Normal 3 2 3 2 7 2 2" xfId="29165"/>
    <cellStyle name="Normal 3 2 3 2 7 2 2 2" xfId="29166"/>
    <cellStyle name="Normal 3 2 3 2 7 2 3" xfId="29167"/>
    <cellStyle name="Normal 3 2 3 2 7 3" xfId="29168"/>
    <cellStyle name="Normal 3 2 3 2 7 3 2" xfId="29169"/>
    <cellStyle name="Normal 3 2 3 2 7 3 2 2" xfId="29170"/>
    <cellStyle name="Normal 3 2 3 2 7 3 3" xfId="29171"/>
    <cellStyle name="Normal 3 2 3 2 7 4" xfId="29172"/>
    <cellStyle name="Normal 3 2 3 2 7 4 2" xfId="29173"/>
    <cellStyle name="Normal 3 2 3 2 7 5" xfId="29174"/>
    <cellStyle name="Normal 3 2 3 2 8" xfId="29175"/>
    <cellStyle name="Normal 3 2 3 2 8 2" xfId="29176"/>
    <cellStyle name="Normal 3 2 3 2 8 2 2" xfId="29177"/>
    <cellStyle name="Normal 3 2 3 2 8 3" xfId="29178"/>
    <cellStyle name="Normal 3 2 3 2 9" xfId="29179"/>
    <cellStyle name="Normal 3 2 3 2 9 2" xfId="29180"/>
    <cellStyle name="Normal 3 2 3 2 9 2 2" xfId="29181"/>
    <cellStyle name="Normal 3 2 3 2 9 3" xfId="29182"/>
    <cellStyle name="Normal 3 2 3 3" xfId="829"/>
    <cellStyle name="Normal 3 2 3 3 10" xfId="29183"/>
    <cellStyle name="Normal 3 2 3 3 10 2" xfId="29184"/>
    <cellStyle name="Normal 3 2 3 3 11" xfId="29185"/>
    <cellStyle name="Normal 3 2 3 3 2" xfId="830"/>
    <cellStyle name="Normal 3 2 3 3 2 10" xfId="29186"/>
    <cellStyle name="Normal 3 2 3 3 2 2" xfId="29187"/>
    <cellStyle name="Normal 3 2 3 3 2 2 2" xfId="29188"/>
    <cellStyle name="Normal 3 2 3 3 2 2 2 2" xfId="29189"/>
    <cellStyle name="Normal 3 2 3 3 2 2 2 2 2" xfId="29190"/>
    <cellStyle name="Normal 3 2 3 3 2 2 2 2 2 2" xfId="29191"/>
    <cellStyle name="Normal 3 2 3 3 2 2 2 2 2 2 2" xfId="29192"/>
    <cellStyle name="Normal 3 2 3 3 2 2 2 2 2 2 2 2" xfId="29193"/>
    <cellStyle name="Normal 3 2 3 3 2 2 2 2 2 2 3" xfId="29194"/>
    <cellStyle name="Normal 3 2 3 3 2 2 2 2 2 3" xfId="29195"/>
    <cellStyle name="Normal 3 2 3 3 2 2 2 2 2 3 2" xfId="29196"/>
    <cellStyle name="Normal 3 2 3 3 2 2 2 2 2 3 2 2" xfId="29197"/>
    <cellStyle name="Normal 3 2 3 3 2 2 2 2 2 3 3" xfId="29198"/>
    <cellStyle name="Normal 3 2 3 3 2 2 2 2 2 4" xfId="29199"/>
    <cellStyle name="Normal 3 2 3 3 2 2 2 2 2 4 2" xfId="29200"/>
    <cellStyle name="Normal 3 2 3 3 2 2 2 2 2 5" xfId="29201"/>
    <cellStyle name="Normal 3 2 3 3 2 2 2 2 3" xfId="29202"/>
    <cellStyle name="Normal 3 2 3 3 2 2 2 2 3 2" xfId="29203"/>
    <cellStyle name="Normal 3 2 3 3 2 2 2 2 3 2 2" xfId="29204"/>
    <cellStyle name="Normal 3 2 3 3 2 2 2 2 3 3" xfId="29205"/>
    <cellStyle name="Normal 3 2 3 3 2 2 2 2 4" xfId="29206"/>
    <cellStyle name="Normal 3 2 3 3 2 2 2 2 4 2" xfId="29207"/>
    <cellStyle name="Normal 3 2 3 3 2 2 2 2 4 2 2" xfId="29208"/>
    <cellStyle name="Normal 3 2 3 3 2 2 2 2 4 3" xfId="29209"/>
    <cellStyle name="Normal 3 2 3 3 2 2 2 2 5" xfId="29210"/>
    <cellStyle name="Normal 3 2 3 3 2 2 2 2 5 2" xfId="29211"/>
    <cellStyle name="Normal 3 2 3 3 2 2 2 2 6" xfId="29212"/>
    <cellStyle name="Normal 3 2 3 3 2 2 2 3" xfId="29213"/>
    <cellStyle name="Normal 3 2 3 3 2 2 2 3 2" xfId="29214"/>
    <cellStyle name="Normal 3 2 3 3 2 2 2 3 2 2" xfId="29215"/>
    <cellStyle name="Normal 3 2 3 3 2 2 2 3 2 2 2" xfId="29216"/>
    <cellStyle name="Normal 3 2 3 3 2 2 2 3 2 3" xfId="29217"/>
    <cellStyle name="Normal 3 2 3 3 2 2 2 3 3" xfId="29218"/>
    <cellStyle name="Normal 3 2 3 3 2 2 2 3 3 2" xfId="29219"/>
    <cellStyle name="Normal 3 2 3 3 2 2 2 3 3 2 2" xfId="29220"/>
    <cellStyle name="Normal 3 2 3 3 2 2 2 3 3 3" xfId="29221"/>
    <cellStyle name="Normal 3 2 3 3 2 2 2 3 4" xfId="29222"/>
    <cellStyle name="Normal 3 2 3 3 2 2 2 3 4 2" xfId="29223"/>
    <cellStyle name="Normal 3 2 3 3 2 2 2 3 5" xfId="29224"/>
    <cellStyle name="Normal 3 2 3 3 2 2 2 4" xfId="29225"/>
    <cellStyle name="Normal 3 2 3 3 2 2 2 4 2" xfId="29226"/>
    <cellStyle name="Normal 3 2 3 3 2 2 2 4 2 2" xfId="29227"/>
    <cellStyle name="Normal 3 2 3 3 2 2 2 4 3" xfId="29228"/>
    <cellStyle name="Normal 3 2 3 3 2 2 2 5" xfId="29229"/>
    <cellStyle name="Normal 3 2 3 3 2 2 2 5 2" xfId="29230"/>
    <cellStyle name="Normal 3 2 3 3 2 2 2 5 2 2" xfId="29231"/>
    <cellStyle name="Normal 3 2 3 3 2 2 2 5 3" xfId="29232"/>
    <cellStyle name="Normal 3 2 3 3 2 2 2 6" xfId="29233"/>
    <cellStyle name="Normal 3 2 3 3 2 2 2 6 2" xfId="29234"/>
    <cellStyle name="Normal 3 2 3 3 2 2 2 7" xfId="29235"/>
    <cellStyle name="Normal 3 2 3 3 2 2 3" xfId="29236"/>
    <cellStyle name="Normal 3 2 3 3 2 2 3 2" xfId="29237"/>
    <cellStyle name="Normal 3 2 3 3 2 2 3 2 2" xfId="29238"/>
    <cellStyle name="Normal 3 2 3 3 2 2 3 2 2 2" xfId="29239"/>
    <cellStyle name="Normal 3 2 3 3 2 2 3 2 2 2 2" xfId="29240"/>
    <cellStyle name="Normal 3 2 3 3 2 2 3 2 2 3" xfId="29241"/>
    <cellStyle name="Normal 3 2 3 3 2 2 3 2 3" xfId="29242"/>
    <cellStyle name="Normal 3 2 3 3 2 2 3 2 3 2" xfId="29243"/>
    <cellStyle name="Normal 3 2 3 3 2 2 3 2 3 2 2" xfId="29244"/>
    <cellStyle name="Normal 3 2 3 3 2 2 3 2 3 3" xfId="29245"/>
    <cellStyle name="Normal 3 2 3 3 2 2 3 2 4" xfId="29246"/>
    <cellStyle name="Normal 3 2 3 3 2 2 3 2 4 2" xfId="29247"/>
    <cellStyle name="Normal 3 2 3 3 2 2 3 2 5" xfId="29248"/>
    <cellStyle name="Normal 3 2 3 3 2 2 3 3" xfId="29249"/>
    <cellStyle name="Normal 3 2 3 3 2 2 3 3 2" xfId="29250"/>
    <cellStyle name="Normal 3 2 3 3 2 2 3 3 2 2" xfId="29251"/>
    <cellStyle name="Normal 3 2 3 3 2 2 3 3 3" xfId="29252"/>
    <cellStyle name="Normal 3 2 3 3 2 2 3 4" xfId="29253"/>
    <cellStyle name="Normal 3 2 3 3 2 2 3 4 2" xfId="29254"/>
    <cellStyle name="Normal 3 2 3 3 2 2 3 4 2 2" xfId="29255"/>
    <cellStyle name="Normal 3 2 3 3 2 2 3 4 3" xfId="29256"/>
    <cellStyle name="Normal 3 2 3 3 2 2 3 5" xfId="29257"/>
    <cellStyle name="Normal 3 2 3 3 2 2 3 5 2" xfId="29258"/>
    <cellStyle name="Normal 3 2 3 3 2 2 3 6" xfId="29259"/>
    <cellStyle name="Normal 3 2 3 3 2 2 4" xfId="29260"/>
    <cellStyle name="Normal 3 2 3 3 2 2 4 2" xfId="29261"/>
    <cellStyle name="Normal 3 2 3 3 2 2 4 2 2" xfId="29262"/>
    <cellStyle name="Normal 3 2 3 3 2 2 4 2 2 2" xfId="29263"/>
    <cellStyle name="Normal 3 2 3 3 2 2 4 2 3" xfId="29264"/>
    <cellStyle name="Normal 3 2 3 3 2 2 4 3" xfId="29265"/>
    <cellStyle name="Normal 3 2 3 3 2 2 4 3 2" xfId="29266"/>
    <cellStyle name="Normal 3 2 3 3 2 2 4 3 2 2" xfId="29267"/>
    <cellStyle name="Normal 3 2 3 3 2 2 4 3 3" xfId="29268"/>
    <cellStyle name="Normal 3 2 3 3 2 2 4 4" xfId="29269"/>
    <cellStyle name="Normal 3 2 3 3 2 2 4 4 2" xfId="29270"/>
    <cellStyle name="Normal 3 2 3 3 2 2 4 5" xfId="29271"/>
    <cellStyle name="Normal 3 2 3 3 2 2 5" xfId="29272"/>
    <cellStyle name="Normal 3 2 3 3 2 2 5 2" xfId="29273"/>
    <cellStyle name="Normal 3 2 3 3 2 2 5 2 2" xfId="29274"/>
    <cellStyle name="Normal 3 2 3 3 2 2 5 3" xfId="29275"/>
    <cellStyle name="Normal 3 2 3 3 2 2 6" xfId="29276"/>
    <cellStyle name="Normal 3 2 3 3 2 2 6 2" xfId="29277"/>
    <cellStyle name="Normal 3 2 3 3 2 2 6 2 2" xfId="29278"/>
    <cellStyle name="Normal 3 2 3 3 2 2 6 3" xfId="29279"/>
    <cellStyle name="Normal 3 2 3 3 2 2 7" xfId="29280"/>
    <cellStyle name="Normal 3 2 3 3 2 2 7 2" xfId="29281"/>
    <cellStyle name="Normal 3 2 3 3 2 2 8" xfId="29282"/>
    <cellStyle name="Normal 3 2 3 3 2 3" xfId="29283"/>
    <cellStyle name="Normal 3 2 3 3 2 3 2" xfId="29284"/>
    <cellStyle name="Normal 3 2 3 3 2 3 2 2" xfId="29285"/>
    <cellStyle name="Normal 3 2 3 3 2 3 2 2 2" xfId="29286"/>
    <cellStyle name="Normal 3 2 3 3 2 3 2 2 2 2" xfId="29287"/>
    <cellStyle name="Normal 3 2 3 3 2 3 2 2 2 2 2" xfId="29288"/>
    <cellStyle name="Normal 3 2 3 3 2 3 2 2 2 3" xfId="29289"/>
    <cellStyle name="Normal 3 2 3 3 2 3 2 2 3" xfId="29290"/>
    <cellStyle name="Normal 3 2 3 3 2 3 2 2 3 2" xfId="29291"/>
    <cellStyle name="Normal 3 2 3 3 2 3 2 2 3 2 2" xfId="29292"/>
    <cellStyle name="Normal 3 2 3 3 2 3 2 2 3 3" xfId="29293"/>
    <cellStyle name="Normal 3 2 3 3 2 3 2 2 4" xfId="29294"/>
    <cellStyle name="Normal 3 2 3 3 2 3 2 2 4 2" xfId="29295"/>
    <cellStyle name="Normal 3 2 3 3 2 3 2 2 5" xfId="29296"/>
    <cellStyle name="Normal 3 2 3 3 2 3 2 3" xfId="29297"/>
    <cellStyle name="Normal 3 2 3 3 2 3 2 3 2" xfId="29298"/>
    <cellStyle name="Normal 3 2 3 3 2 3 2 3 2 2" xfId="29299"/>
    <cellStyle name="Normal 3 2 3 3 2 3 2 3 3" xfId="29300"/>
    <cellStyle name="Normal 3 2 3 3 2 3 2 4" xfId="29301"/>
    <cellStyle name="Normal 3 2 3 3 2 3 2 4 2" xfId="29302"/>
    <cellStyle name="Normal 3 2 3 3 2 3 2 4 2 2" xfId="29303"/>
    <cellStyle name="Normal 3 2 3 3 2 3 2 4 3" xfId="29304"/>
    <cellStyle name="Normal 3 2 3 3 2 3 2 5" xfId="29305"/>
    <cellStyle name="Normal 3 2 3 3 2 3 2 5 2" xfId="29306"/>
    <cellStyle name="Normal 3 2 3 3 2 3 2 6" xfId="29307"/>
    <cellStyle name="Normal 3 2 3 3 2 3 3" xfId="29308"/>
    <cellStyle name="Normal 3 2 3 3 2 3 3 2" xfId="29309"/>
    <cellStyle name="Normal 3 2 3 3 2 3 3 2 2" xfId="29310"/>
    <cellStyle name="Normal 3 2 3 3 2 3 3 2 2 2" xfId="29311"/>
    <cellStyle name="Normal 3 2 3 3 2 3 3 2 3" xfId="29312"/>
    <cellStyle name="Normal 3 2 3 3 2 3 3 3" xfId="29313"/>
    <cellStyle name="Normal 3 2 3 3 2 3 3 3 2" xfId="29314"/>
    <cellStyle name="Normal 3 2 3 3 2 3 3 3 2 2" xfId="29315"/>
    <cellStyle name="Normal 3 2 3 3 2 3 3 3 3" xfId="29316"/>
    <cellStyle name="Normal 3 2 3 3 2 3 3 4" xfId="29317"/>
    <cellStyle name="Normal 3 2 3 3 2 3 3 4 2" xfId="29318"/>
    <cellStyle name="Normal 3 2 3 3 2 3 3 5" xfId="29319"/>
    <cellStyle name="Normal 3 2 3 3 2 3 4" xfId="29320"/>
    <cellStyle name="Normal 3 2 3 3 2 3 4 2" xfId="29321"/>
    <cellStyle name="Normal 3 2 3 3 2 3 4 2 2" xfId="29322"/>
    <cellStyle name="Normal 3 2 3 3 2 3 4 3" xfId="29323"/>
    <cellStyle name="Normal 3 2 3 3 2 3 5" xfId="29324"/>
    <cellStyle name="Normal 3 2 3 3 2 3 5 2" xfId="29325"/>
    <cellStyle name="Normal 3 2 3 3 2 3 5 2 2" xfId="29326"/>
    <cellStyle name="Normal 3 2 3 3 2 3 5 3" xfId="29327"/>
    <cellStyle name="Normal 3 2 3 3 2 3 6" xfId="29328"/>
    <cellStyle name="Normal 3 2 3 3 2 3 6 2" xfId="29329"/>
    <cellStyle name="Normal 3 2 3 3 2 3 7" xfId="29330"/>
    <cellStyle name="Normal 3 2 3 3 2 4" xfId="29331"/>
    <cellStyle name="Normal 3 2 3 3 2 4 2" xfId="29332"/>
    <cellStyle name="Normal 3 2 3 3 2 4 2 2" xfId="29333"/>
    <cellStyle name="Normal 3 2 3 3 2 4 2 2 2" xfId="29334"/>
    <cellStyle name="Normal 3 2 3 3 2 4 2 2 2 2" xfId="29335"/>
    <cellStyle name="Normal 3 2 3 3 2 4 2 2 3" xfId="29336"/>
    <cellStyle name="Normal 3 2 3 3 2 4 2 3" xfId="29337"/>
    <cellStyle name="Normal 3 2 3 3 2 4 2 3 2" xfId="29338"/>
    <cellStyle name="Normal 3 2 3 3 2 4 2 3 2 2" xfId="29339"/>
    <cellStyle name="Normal 3 2 3 3 2 4 2 3 3" xfId="29340"/>
    <cellStyle name="Normal 3 2 3 3 2 4 2 4" xfId="29341"/>
    <cellStyle name="Normal 3 2 3 3 2 4 2 4 2" xfId="29342"/>
    <cellStyle name="Normal 3 2 3 3 2 4 2 5" xfId="29343"/>
    <cellStyle name="Normal 3 2 3 3 2 4 3" xfId="29344"/>
    <cellStyle name="Normal 3 2 3 3 2 4 3 2" xfId="29345"/>
    <cellStyle name="Normal 3 2 3 3 2 4 3 2 2" xfId="29346"/>
    <cellStyle name="Normal 3 2 3 3 2 4 3 3" xfId="29347"/>
    <cellStyle name="Normal 3 2 3 3 2 4 4" xfId="29348"/>
    <cellStyle name="Normal 3 2 3 3 2 4 4 2" xfId="29349"/>
    <cellStyle name="Normal 3 2 3 3 2 4 4 2 2" xfId="29350"/>
    <cellStyle name="Normal 3 2 3 3 2 4 4 3" xfId="29351"/>
    <cellStyle name="Normal 3 2 3 3 2 4 5" xfId="29352"/>
    <cellStyle name="Normal 3 2 3 3 2 4 5 2" xfId="29353"/>
    <cellStyle name="Normal 3 2 3 3 2 4 6" xfId="29354"/>
    <cellStyle name="Normal 3 2 3 3 2 5" xfId="29355"/>
    <cellStyle name="Normal 3 2 3 3 2 5 2" xfId="29356"/>
    <cellStyle name="Normal 3 2 3 3 2 5 2 2" xfId="29357"/>
    <cellStyle name="Normal 3 2 3 3 2 5 2 2 2" xfId="29358"/>
    <cellStyle name="Normal 3 2 3 3 2 5 2 3" xfId="29359"/>
    <cellStyle name="Normal 3 2 3 3 2 5 3" xfId="29360"/>
    <cellStyle name="Normal 3 2 3 3 2 5 3 2" xfId="29361"/>
    <cellStyle name="Normal 3 2 3 3 2 5 3 2 2" xfId="29362"/>
    <cellStyle name="Normal 3 2 3 3 2 5 3 3" xfId="29363"/>
    <cellStyle name="Normal 3 2 3 3 2 5 4" xfId="29364"/>
    <cellStyle name="Normal 3 2 3 3 2 5 4 2" xfId="29365"/>
    <cellStyle name="Normal 3 2 3 3 2 5 5" xfId="29366"/>
    <cellStyle name="Normal 3 2 3 3 2 6" xfId="29367"/>
    <cellStyle name="Normal 3 2 3 3 2 6 2" xfId="29368"/>
    <cellStyle name="Normal 3 2 3 3 2 6 2 2" xfId="29369"/>
    <cellStyle name="Normal 3 2 3 3 2 6 3" xfId="29370"/>
    <cellStyle name="Normal 3 2 3 3 2 7" xfId="29371"/>
    <cellStyle name="Normal 3 2 3 3 2 7 2" xfId="29372"/>
    <cellStyle name="Normal 3 2 3 3 2 7 2 2" xfId="29373"/>
    <cellStyle name="Normal 3 2 3 3 2 7 3" xfId="29374"/>
    <cellStyle name="Normal 3 2 3 3 2 8" xfId="29375"/>
    <cellStyle name="Normal 3 2 3 3 2 8 2" xfId="29376"/>
    <cellStyle name="Normal 3 2 3 3 2 9" xfId="29377"/>
    <cellStyle name="Normal 3 2 3 3 3" xfId="29378"/>
    <cellStyle name="Normal 3 2 3 3 3 2" xfId="29379"/>
    <cellStyle name="Normal 3 2 3 3 3 2 2" xfId="29380"/>
    <cellStyle name="Normal 3 2 3 3 3 2 2 2" xfId="29381"/>
    <cellStyle name="Normal 3 2 3 3 3 2 2 2 2" xfId="29382"/>
    <cellStyle name="Normal 3 2 3 3 3 2 2 2 2 2" xfId="29383"/>
    <cellStyle name="Normal 3 2 3 3 3 2 2 2 2 2 2" xfId="29384"/>
    <cellStyle name="Normal 3 2 3 3 3 2 2 2 2 2 2 2" xfId="29385"/>
    <cellStyle name="Normal 3 2 3 3 3 2 2 2 2 2 3" xfId="29386"/>
    <cellStyle name="Normal 3 2 3 3 3 2 2 2 2 3" xfId="29387"/>
    <cellStyle name="Normal 3 2 3 3 3 2 2 2 2 3 2" xfId="29388"/>
    <cellStyle name="Normal 3 2 3 3 3 2 2 2 2 3 2 2" xfId="29389"/>
    <cellStyle name="Normal 3 2 3 3 3 2 2 2 2 3 3" xfId="29390"/>
    <cellStyle name="Normal 3 2 3 3 3 2 2 2 2 4" xfId="29391"/>
    <cellStyle name="Normal 3 2 3 3 3 2 2 2 2 4 2" xfId="29392"/>
    <cellStyle name="Normal 3 2 3 3 3 2 2 2 2 5" xfId="29393"/>
    <cellStyle name="Normal 3 2 3 3 3 2 2 2 3" xfId="29394"/>
    <cellStyle name="Normal 3 2 3 3 3 2 2 2 3 2" xfId="29395"/>
    <cellStyle name="Normal 3 2 3 3 3 2 2 2 3 2 2" xfId="29396"/>
    <cellStyle name="Normal 3 2 3 3 3 2 2 2 3 3" xfId="29397"/>
    <cellStyle name="Normal 3 2 3 3 3 2 2 2 4" xfId="29398"/>
    <cellStyle name="Normal 3 2 3 3 3 2 2 2 4 2" xfId="29399"/>
    <cellStyle name="Normal 3 2 3 3 3 2 2 2 4 2 2" xfId="29400"/>
    <cellStyle name="Normal 3 2 3 3 3 2 2 2 4 3" xfId="29401"/>
    <cellStyle name="Normal 3 2 3 3 3 2 2 2 5" xfId="29402"/>
    <cellStyle name="Normal 3 2 3 3 3 2 2 2 5 2" xfId="29403"/>
    <cellStyle name="Normal 3 2 3 3 3 2 2 2 6" xfId="29404"/>
    <cellStyle name="Normal 3 2 3 3 3 2 2 3" xfId="29405"/>
    <cellStyle name="Normal 3 2 3 3 3 2 2 3 2" xfId="29406"/>
    <cellStyle name="Normal 3 2 3 3 3 2 2 3 2 2" xfId="29407"/>
    <cellStyle name="Normal 3 2 3 3 3 2 2 3 2 2 2" xfId="29408"/>
    <cellStyle name="Normal 3 2 3 3 3 2 2 3 2 3" xfId="29409"/>
    <cellStyle name="Normal 3 2 3 3 3 2 2 3 3" xfId="29410"/>
    <cellStyle name="Normal 3 2 3 3 3 2 2 3 3 2" xfId="29411"/>
    <cellStyle name="Normal 3 2 3 3 3 2 2 3 3 2 2" xfId="29412"/>
    <cellStyle name="Normal 3 2 3 3 3 2 2 3 3 3" xfId="29413"/>
    <cellStyle name="Normal 3 2 3 3 3 2 2 3 4" xfId="29414"/>
    <cellStyle name="Normal 3 2 3 3 3 2 2 3 4 2" xfId="29415"/>
    <cellStyle name="Normal 3 2 3 3 3 2 2 3 5" xfId="29416"/>
    <cellStyle name="Normal 3 2 3 3 3 2 2 4" xfId="29417"/>
    <cellStyle name="Normal 3 2 3 3 3 2 2 4 2" xfId="29418"/>
    <cellStyle name="Normal 3 2 3 3 3 2 2 4 2 2" xfId="29419"/>
    <cellStyle name="Normal 3 2 3 3 3 2 2 4 3" xfId="29420"/>
    <cellStyle name="Normal 3 2 3 3 3 2 2 5" xfId="29421"/>
    <cellStyle name="Normal 3 2 3 3 3 2 2 5 2" xfId="29422"/>
    <cellStyle name="Normal 3 2 3 3 3 2 2 5 2 2" xfId="29423"/>
    <cellStyle name="Normal 3 2 3 3 3 2 2 5 3" xfId="29424"/>
    <cellStyle name="Normal 3 2 3 3 3 2 2 6" xfId="29425"/>
    <cellStyle name="Normal 3 2 3 3 3 2 2 6 2" xfId="29426"/>
    <cellStyle name="Normal 3 2 3 3 3 2 2 7" xfId="29427"/>
    <cellStyle name="Normal 3 2 3 3 3 2 3" xfId="29428"/>
    <cellStyle name="Normal 3 2 3 3 3 2 3 2" xfId="29429"/>
    <cellStyle name="Normal 3 2 3 3 3 2 3 2 2" xfId="29430"/>
    <cellStyle name="Normal 3 2 3 3 3 2 3 2 2 2" xfId="29431"/>
    <cellStyle name="Normal 3 2 3 3 3 2 3 2 2 2 2" xfId="29432"/>
    <cellStyle name="Normal 3 2 3 3 3 2 3 2 2 3" xfId="29433"/>
    <cellStyle name="Normal 3 2 3 3 3 2 3 2 3" xfId="29434"/>
    <cellStyle name="Normal 3 2 3 3 3 2 3 2 3 2" xfId="29435"/>
    <cellStyle name="Normal 3 2 3 3 3 2 3 2 3 2 2" xfId="29436"/>
    <cellStyle name="Normal 3 2 3 3 3 2 3 2 3 3" xfId="29437"/>
    <cellStyle name="Normal 3 2 3 3 3 2 3 2 4" xfId="29438"/>
    <cellStyle name="Normal 3 2 3 3 3 2 3 2 4 2" xfId="29439"/>
    <cellStyle name="Normal 3 2 3 3 3 2 3 2 5" xfId="29440"/>
    <cellStyle name="Normal 3 2 3 3 3 2 3 3" xfId="29441"/>
    <cellStyle name="Normal 3 2 3 3 3 2 3 3 2" xfId="29442"/>
    <cellStyle name="Normal 3 2 3 3 3 2 3 3 2 2" xfId="29443"/>
    <cellStyle name="Normal 3 2 3 3 3 2 3 3 3" xfId="29444"/>
    <cellStyle name="Normal 3 2 3 3 3 2 3 4" xfId="29445"/>
    <cellStyle name="Normal 3 2 3 3 3 2 3 4 2" xfId="29446"/>
    <cellStyle name="Normal 3 2 3 3 3 2 3 4 2 2" xfId="29447"/>
    <cellStyle name="Normal 3 2 3 3 3 2 3 4 3" xfId="29448"/>
    <cellStyle name="Normal 3 2 3 3 3 2 3 5" xfId="29449"/>
    <cellStyle name="Normal 3 2 3 3 3 2 3 5 2" xfId="29450"/>
    <cellStyle name="Normal 3 2 3 3 3 2 3 6" xfId="29451"/>
    <cellStyle name="Normal 3 2 3 3 3 2 4" xfId="29452"/>
    <cellStyle name="Normal 3 2 3 3 3 2 4 2" xfId="29453"/>
    <cellStyle name="Normal 3 2 3 3 3 2 4 2 2" xfId="29454"/>
    <cellStyle name="Normal 3 2 3 3 3 2 4 2 2 2" xfId="29455"/>
    <cellStyle name="Normal 3 2 3 3 3 2 4 2 3" xfId="29456"/>
    <cellStyle name="Normal 3 2 3 3 3 2 4 3" xfId="29457"/>
    <cellStyle name="Normal 3 2 3 3 3 2 4 3 2" xfId="29458"/>
    <cellStyle name="Normal 3 2 3 3 3 2 4 3 2 2" xfId="29459"/>
    <cellStyle name="Normal 3 2 3 3 3 2 4 3 3" xfId="29460"/>
    <cellStyle name="Normal 3 2 3 3 3 2 4 4" xfId="29461"/>
    <cellStyle name="Normal 3 2 3 3 3 2 4 4 2" xfId="29462"/>
    <cellStyle name="Normal 3 2 3 3 3 2 4 5" xfId="29463"/>
    <cellStyle name="Normal 3 2 3 3 3 2 5" xfId="29464"/>
    <cellStyle name="Normal 3 2 3 3 3 2 5 2" xfId="29465"/>
    <cellStyle name="Normal 3 2 3 3 3 2 5 2 2" xfId="29466"/>
    <cellStyle name="Normal 3 2 3 3 3 2 5 3" xfId="29467"/>
    <cellStyle name="Normal 3 2 3 3 3 2 6" xfId="29468"/>
    <cellStyle name="Normal 3 2 3 3 3 2 6 2" xfId="29469"/>
    <cellStyle name="Normal 3 2 3 3 3 2 6 2 2" xfId="29470"/>
    <cellStyle name="Normal 3 2 3 3 3 2 6 3" xfId="29471"/>
    <cellStyle name="Normal 3 2 3 3 3 2 7" xfId="29472"/>
    <cellStyle name="Normal 3 2 3 3 3 2 7 2" xfId="29473"/>
    <cellStyle name="Normal 3 2 3 3 3 2 8" xfId="29474"/>
    <cellStyle name="Normal 3 2 3 3 3 3" xfId="29475"/>
    <cellStyle name="Normal 3 2 3 3 3 3 2" xfId="29476"/>
    <cellStyle name="Normal 3 2 3 3 3 3 2 2" xfId="29477"/>
    <cellStyle name="Normal 3 2 3 3 3 3 2 2 2" xfId="29478"/>
    <cellStyle name="Normal 3 2 3 3 3 3 2 2 2 2" xfId="29479"/>
    <cellStyle name="Normal 3 2 3 3 3 3 2 2 2 2 2" xfId="29480"/>
    <cellStyle name="Normal 3 2 3 3 3 3 2 2 2 3" xfId="29481"/>
    <cellStyle name="Normal 3 2 3 3 3 3 2 2 3" xfId="29482"/>
    <cellStyle name="Normal 3 2 3 3 3 3 2 2 3 2" xfId="29483"/>
    <cellStyle name="Normal 3 2 3 3 3 3 2 2 3 2 2" xfId="29484"/>
    <cellStyle name="Normal 3 2 3 3 3 3 2 2 3 3" xfId="29485"/>
    <cellStyle name="Normal 3 2 3 3 3 3 2 2 4" xfId="29486"/>
    <cellStyle name="Normal 3 2 3 3 3 3 2 2 4 2" xfId="29487"/>
    <cellStyle name="Normal 3 2 3 3 3 3 2 2 5" xfId="29488"/>
    <cellStyle name="Normal 3 2 3 3 3 3 2 3" xfId="29489"/>
    <cellStyle name="Normal 3 2 3 3 3 3 2 3 2" xfId="29490"/>
    <cellStyle name="Normal 3 2 3 3 3 3 2 3 2 2" xfId="29491"/>
    <cellStyle name="Normal 3 2 3 3 3 3 2 3 3" xfId="29492"/>
    <cellStyle name="Normal 3 2 3 3 3 3 2 4" xfId="29493"/>
    <cellStyle name="Normal 3 2 3 3 3 3 2 4 2" xfId="29494"/>
    <cellStyle name="Normal 3 2 3 3 3 3 2 4 2 2" xfId="29495"/>
    <cellStyle name="Normal 3 2 3 3 3 3 2 4 3" xfId="29496"/>
    <cellStyle name="Normal 3 2 3 3 3 3 2 5" xfId="29497"/>
    <cellStyle name="Normal 3 2 3 3 3 3 2 5 2" xfId="29498"/>
    <cellStyle name="Normal 3 2 3 3 3 3 2 6" xfId="29499"/>
    <cellStyle name="Normal 3 2 3 3 3 3 3" xfId="29500"/>
    <cellStyle name="Normal 3 2 3 3 3 3 3 2" xfId="29501"/>
    <cellStyle name="Normal 3 2 3 3 3 3 3 2 2" xfId="29502"/>
    <cellStyle name="Normal 3 2 3 3 3 3 3 2 2 2" xfId="29503"/>
    <cellStyle name="Normal 3 2 3 3 3 3 3 2 3" xfId="29504"/>
    <cellStyle name="Normal 3 2 3 3 3 3 3 3" xfId="29505"/>
    <cellStyle name="Normal 3 2 3 3 3 3 3 3 2" xfId="29506"/>
    <cellStyle name="Normal 3 2 3 3 3 3 3 3 2 2" xfId="29507"/>
    <cellStyle name="Normal 3 2 3 3 3 3 3 3 3" xfId="29508"/>
    <cellStyle name="Normal 3 2 3 3 3 3 3 4" xfId="29509"/>
    <cellStyle name="Normal 3 2 3 3 3 3 3 4 2" xfId="29510"/>
    <cellStyle name="Normal 3 2 3 3 3 3 3 5" xfId="29511"/>
    <cellStyle name="Normal 3 2 3 3 3 3 4" xfId="29512"/>
    <cellStyle name="Normal 3 2 3 3 3 3 4 2" xfId="29513"/>
    <cellStyle name="Normal 3 2 3 3 3 3 4 2 2" xfId="29514"/>
    <cellStyle name="Normal 3 2 3 3 3 3 4 3" xfId="29515"/>
    <cellStyle name="Normal 3 2 3 3 3 3 5" xfId="29516"/>
    <cellStyle name="Normal 3 2 3 3 3 3 5 2" xfId="29517"/>
    <cellStyle name="Normal 3 2 3 3 3 3 5 2 2" xfId="29518"/>
    <cellStyle name="Normal 3 2 3 3 3 3 5 3" xfId="29519"/>
    <cellStyle name="Normal 3 2 3 3 3 3 6" xfId="29520"/>
    <cellStyle name="Normal 3 2 3 3 3 3 6 2" xfId="29521"/>
    <cellStyle name="Normal 3 2 3 3 3 3 7" xfId="29522"/>
    <cellStyle name="Normal 3 2 3 3 3 4" xfId="29523"/>
    <cellStyle name="Normal 3 2 3 3 3 4 2" xfId="29524"/>
    <cellStyle name="Normal 3 2 3 3 3 4 2 2" xfId="29525"/>
    <cellStyle name="Normal 3 2 3 3 3 4 2 2 2" xfId="29526"/>
    <cellStyle name="Normal 3 2 3 3 3 4 2 2 2 2" xfId="29527"/>
    <cellStyle name="Normal 3 2 3 3 3 4 2 2 3" xfId="29528"/>
    <cellStyle name="Normal 3 2 3 3 3 4 2 3" xfId="29529"/>
    <cellStyle name="Normal 3 2 3 3 3 4 2 3 2" xfId="29530"/>
    <cellStyle name="Normal 3 2 3 3 3 4 2 3 2 2" xfId="29531"/>
    <cellStyle name="Normal 3 2 3 3 3 4 2 3 3" xfId="29532"/>
    <cellStyle name="Normal 3 2 3 3 3 4 2 4" xfId="29533"/>
    <cellStyle name="Normal 3 2 3 3 3 4 2 4 2" xfId="29534"/>
    <cellStyle name="Normal 3 2 3 3 3 4 2 5" xfId="29535"/>
    <cellStyle name="Normal 3 2 3 3 3 4 3" xfId="29536"/>
    <cellStyle name="Normal 3 2 3 3 3 4 3 2" xfId="29537"/>
    <cellStyle name="Normal 3 2 3 3 3 4 3 2 2" xfId="29538"/>
    <cellStyle name="Normal 3 2 3 3 3 4 3 3" xfId="29539"/>
    <cellStyle name="Normal 3 2 3 3 3 4 4" xfId="29540"/>
    <cellStyle name="Normal 3 2 3 3 3 4 4 2" xfId="29541"/>
    <cellStyle name="Normal 3 2 3 3 3 4 4 2 2" xfId="29542"/>
    <cellStyle name="Normal 3 2 3 3 3 4 4 3" xfId="29543"/>
    <cellStyle name="Normal 3 2 3 3 3 4 5" xfId="29544"/>
    <cellStyle name="Normal 3 2 3 3 3 4 5 2" xfId="29545"/>
    <cellStyle name="Normal 3 2 3 3 3 4 6" xfId="29546"/>
    <cellStyle name="Normal 3 2 3 3 3 5" xfId="29547"/>
    <cellStyle name="Normal 3 2 3 3 3 5 2" xfId="29548"/>
    <cellStyle name="Normal 3 2 3 3 3 5 2 2" xfId="29549"/>
    <cellStyle name="Normal 3 2 3 3 3 5 2 2 2" xfId="29550"/>
    <cellStyle name="Normal 3 2 3 3 3 5 2 3" xfId="29551"/>
    <cellStyle name="Normal 3 2 3 3 3 5 3" xfId="29552"/>
    <cellStyle name="Normal 3 2 3 3 3 5 3 2" xfId="29553"/>
    <cellStyle name="Normal 3 2 3 3 3 5 3 2 2" xfId="29554"/>
    <cellStyle name="Normal 3 2 3 3 3 5 3 3" xfId="29555"/>
    <cellStyle name="Normal 3 2 3 3 3 5 4" xfId="29556"/>
    <cellStyle name="Normal 3 2 3 3 3 5 4 2" xfId="29557"/>
    <cellStyle name="Normal 3 2 3 3 3 5 5" xfId="29558"/>
    <cellStyle name="Normal 3 2 3 3 3 6" xfId="29559"/>
    <cellStyle name="Normal 3 2 3 3 3 6 2" xfId="29560"/>
    <cellStyle name="Normal 3 2 3 3 3 6 2 2" xfId="29561"/>
    <cellStyle name="Normal 3 2 3 3 3 6 3" xfId="29562"/>
    <cellStyle name="Normal 3 2 3 3 3 7" xfId="29563"/>
    <cellStyle name="Normal 3 2 3 3 3 7 2" xfId="29564"/>
    <cellStyle name="Normal 3 2 3 3 3 7 2 2" xfId="29565"/>
    <cellStyle name="Normal 3 2 3 3 3 7 3" xfId="29566"/>
    <cellStyle name="Normal 3 2 3 3 3 8" xfId="29567"/>
    <cellStyle name="Normal 3 2 3 3 3 8 2" xfId="29568"/>
    <cellStyle name="Normal 3 2 3 3 3 9" xfId="29569"/>
    <cellStyle name="Normal 3 2 3 3 4" xfId="29570"/>
    <cellStyle name="Normal 3 2 3 3 4 2" xfId="29571"/>
    <cellStyle name="Normal 3 2 3 3 4 2 2" xfId="29572"/>
    <cellStyle name="Normal 3 2 3 3 4 2 2 2" xfId="29573"/>
    <cellStyle name="Normal 3 2 3 3 4 2 2 2 2" xfId="29574"/>
    <cellStyle name="Normal 3 2 3 3 4 2 2 2 2 2" xfId="29575"/>
    <cellStyle name="Normal 3 2 3 3 4 2 2 2 2 2 2" xfId="29576"/>
    <cellStyle name="Normal 3 2 3 3 4 2 2 2 2 3" xfId="29577"/>
    <cellStyle name="Normal 3 2 3 3 4 2 2 2 3" xfId="29578"/>
    <cellStyle name="Normal 3 2 3 3 4 2 2 2 3 2" xfId="29579"/>
    <cellStyle name="Normal 3 2 3 3 4 2 2 2 3 2 2" xfId="29580"/>
    <cellStyle name="Normal 3 2 3 3 4 2 2 2 3 3" xfId="29581"/>
    <cellStyle name="Normal 3 2 3 3 4 2 2 2 4" xfId="29582"/>
    <cellStyle name="Normal 3 2 3 3 4 2 2 2 4 2" xfId="29583"/>
    <cellStyle name="Normal 3 2 3 3 4 2 2 2 5" xfId="29584"/>
    <cellStyle name="Normal 3 2 3 3 4 2 2 3" xfId="29585"/>
    <cellStyle name="Normal 3 2 3 3 4 2 2 3 2" xfId="29586"/>
    <cellStyle name="Normal 3 2 3 3 4 2 2 3 2 2" xfId="29587"/>
    <cellStyle name="Normal 3 2 3 3 4 2 2 3 3" xfId="29588"/>
    <cellStyle name="Normal 3 2 3 3 4 2 2 4" xfId="29589"/>
    <cellStyle name="Normal 3 2 3 3 4 2 2 4 2" xfId="29590"/>
    <cellStyle name="Normal 3 2 3 3 4 2 2 4 2 2" xfId="29591"/>
    <cellStyle name="Normal 3 2 3 3 4 2 2 4 3" xfId="29592"/>
    <cellStyle name="Normal 3 2 3 3 4 2 2 5" xfId="29593"/>
    <cellStyle name="Normal 3 2 3 3 4 2 2 5 2" xfId="29594"/>
    <cellStyle name="Normal 3 2 3 3 4 2 2 6" xfId="29595"/>
    <cellStyle name="Normal 3 2 3 3 4 2 3" xfId="29596"/>
    <cellStyle name="Normal 3 2 3 3 4 2 3 2" xfId="29597"/>
    <cellStyle name="Normal 3 2 3 3 4 2 3 2 2" xfId="29598"/>
    <cellStyle name="Normal 3 2 3 3 4 2 3 2 2 2" xfId="29599"/>
    <cellStyle name="Normal 3 2 3 3 4 2 3 2 3" xfId="29600"/>
    <cellStyle name="Normal 3 2 3 3 4 2 3 3" xfId="29601"/>
    <cellStyle name="Normal 3 2 3 3 4 2 3 3 2" xfId="29602"/>
    <cellStyle name="Normal 3 2 3 3 4 2 3 3 2 2" xfId="29603"/>
    <cellStyle name="Normal 3 2 3 3 4 2 3 3 3" xfId="29604"/>
    <cellStyle name="Normal 3 2 3 3 4 2 3 4" xfId="29605"/>
    <cellStyle name="Normal 3 2 3 3 4 2 3 4 2" xfId="29606"/>
    <cellStyle name="Normal 3 2 3 3 4 2 3 5" xfId="29607"/>
    <cellStyle name="Normal 3 2 3 3 4 2 4" xfId="29608"/>
    <cellStyle name="Normal 3 2 3 3 4 2 4 2" xfId="29609"/>
    <cellStyle name="Normal 3 2 3 3 4 2 4 2 2" xfId="29610"/>
    <cellStyle name="Normal 3 2 3 3 4 2 4 3" xfId="29611"/>
    <cellStyle name="Normal 3 2 3 3 4 2 5" xfId="29612"/>
    <cellStyle name="Normal 3 2 3 3 4 2 5 2" xfId="29613"/>
    <cellStyle name="Normal 3 2 3 3 4 2 5 2 2" xfId="29614"/>
    <cellStyle name="Normal 3 2 3 3 4 2 5 3" xfId="29615"/>
    <cellStyle name="Normal 3 2 3 3 4 2 6" xfId="29616"/>
    <cellStyle name="Normal 3 2 3 3 4 2 6 2" xfId="29617"/>
    <cellStyle name="Normal 3 2 3 3 4 2 7" xfId="29618"/>
    <cellStyle name="Normal 3 2 3 3 4 3" xfId="29619"/>
    <cellStyle name="Normal 3 2 3 3 4 3 2" xfId="29620"/>
    <cellStyle name="Normal 3 2 3 3 4 3 2 2" xfId="29621"/>
    <cellStyle name="Normal 3 2 3 3 4 3 2 2 2" xfId="29622"/>
    <cellStyle name="Normal 3 2 3 3 4 3 2 2 2 2" xfId="29623"/>
    <cellStyle name="Normal 3 2 3 3 4 3 2 2 3" xfId="29624"/>
    <cellStyle name="Normal 3 2 3 3 4 3 2 3" xfId="29625"/>
    <cellStyle name="Normal 3 2 3 3 4 3 2 3 2" xfId="29626"/>
    <cellStyle name="Normal 3 2 3 3 4 3 2 3 2 2" xfId="29627"/>
    <cellStyle name="Normal 3 2 3 3 4 3 2 3 3" xfId="29628"/>
    <cellStyle name="Normal 3 2 3 3 4 3 2 4" xfId="29629"/>
    <cellStyle name="Normal 3 2 3 3 4 3 2 4 2" xfId="29630"/>
    <cellStyle name="Normal 3 2 3 3 4 3 2 5" xfId="29631"/>
    <cellStyle name="Normal 3 2 3 3 4 3 3" xfId="29632"/>
    <cellStyle name="Normal 3 2 3 3 4 3 3 2" xfId="29633"/>
    <cellStyle name="Normal 3 2 3 3 4 3 3 2 2" xfId="29634"/>
    <cellStyle name="Normal 3 2 3 3 4 3 3 3" xfId="29635"/>
    <cellStyle name="Normal 3 2 3 3 4 3 4" xfId="29636"/>
    <cellStyle name="Normal 3 2 3 3 4 3 4 2" xfId="29637"/>
    <cellStyle name="Normal 3 2 3 3 4 3 4 2 2" xfId="29638"/>
    <cellStyle name="Normal 3 2 3 3 4 3 4 3" xfId="29639"/>
    <cellStyle name="Normal 3 2 3 3 4 3 5" xfId="29640"/>
    <cellStyle name="Normal 3 2 3 3 4 3 5 2" xfId="29641"/>
    <cellStyle name="Normal 3 2 3 3 4 3 6" xfId="29642"/>
    <cellStyle name="Normal 3 2 3 3 4 4" xfId="29643"/>
    <cellStyle name="Normal 3 2 3 3 4 4 2" xfId="29644"/>
    <cellStyle name="Normal 3 2 3 3 4 4 2 2" xfId="29645"/>
    <cellStyle name="Normal 3 2 3 3 4 4 2 2 2" xfId="29646"/>
    <cellStyle name="Normal 3 2 3 3 4 4 2 3" xfId="29647"/>
    <cellStyle name="Normal 3 2 3 3 4 4 3" xfId="29648"/>
    <cellStyle name="Normal 3 2 3 3 4 4 3 2" xfId="29649"/>
    <cellStyle name="Normal 3 2 3 3 4 4 3 2 2" xfId="29650"/>
    <cellStyle name="Normal 3 2 3 3 4 4 3 3" xfId="29651"/>
    <cellStyle name="Normal 3 2 3 3 4 4 4" xfId="29652"/>
    <cellStyle name="Normal 3 2 3 3 4 4 4 2" xfId="29653"/>
    <cellStyle name="Normal 3 2 3 3 4 4 5" xfId="29654"/>
    <cellStyle name="Normal 3 2 3 3 4 5" xfId="29655"/>
    <cellStyle name="Normal 3 2 3 3 4 5 2" xfId="29656"/>
    <cellStyle name="Normal 3 2 3 3 4 5 2 2" xfId="29657"/>
    <cellStyle name="Normal 3 2 3 3 4 5 3" xfId="29658"/>
    <cellStyle name="Normal 3 2 3 3 4 6" xfId="29659"/>
    <cellStyle name="Normal 3 2 3 3 4 6 2" xfId="29660"/>
    <cellStyle name="Normal 3 2 3 3 4 6 2 2" xfId="29661"/>
    <cellStyle name="Normal 3 2 3 3 4 6 3" xfId="29662"/>
    <cellStyle name="Normal 3 2 3 3 4 7" xfId="29663"/>
    <cellStyle name="Normal 3 2 3 3 4 7 2" xfId="29664"/>
    <cellStyle name="Normal 3 2 3 3 4 8" xfId="29665"/>
    <cellStyle name="Normal 3 2 3 3 5" xfId="29666"/>
    <cellStyle name="Normal 3 2 3 3 5 2" xfId="29667"/>
    <cellStyle name="Normal 3 2 3 3 5 2 2" xfId="29668"/>
    <cellStyle name="Normal 3 2 3 3 5 2 2 2" xfId="29669"/>
    <cellStyle name="Normal 3 2 3 3 5 2 2 2 2" xfId="29670"/>
    <cellStyle name="Normal 3 2 3 3 5 2 2 2 2 2" xfId="29671"/>
    <cellStyle name="Normal 3 2 3 3 5 2 2 2 3" xfId="29672"/>
    <cellStyle name="Normal 3 2 3 3 5 2 2 3" xfId="29673"/>
    <cellStyle name="Normal 3 2 3 3 5 2 2 3 2" xfId="29674"/>
    <cellStyle name="Normal 3 2 3 3 5 2 2 3 2 2" xfId="29675"/>
    <cellStyle name="Normal 3 2 3 3 5 2 2 3 3" xfId="29676"/>
    <cellStyle name="Normal 3 2 3 3 5 2 2 4" xfId="29677"/>
    <cellStyle name="Normal 3 2 3 3 5 2 2 4 2" xfId="29678"/>
    <cellStyle name="Normal 3 2 3 3 5 2 2 5" xfId="29679"/>
    <cellStyle name="Normal 3 2 3 3 5 2 3" xfId="29680"/>
    <cellStyle name="Normal 3 2 3 3 5 2 3 2" xfId="29681"/>
    <cellStyle name="Normal 3 2 3 3 5 2 3 2 2" xfId="29682"/>
    <cellStyle name="Normal 3 2 3 3 5 2 3 3" xfId="29683"/>
    <cellStyle name="Normal 3 2 3 3 5 2 4" xfId="29684"/>
    <cellStyle name="Normal 3 2 3 3 5 2 4 2" xfId="29685"/>
    <cellStyle name="Normal 3 2 3 3 5 2 4 2 2" xfId="29686"/>
    <cellStyle name="Normal 3 2 3 3 5 2 4 3" xfId="29687"/>
    <cellStyle name="Normal 3 2 3 3 5 2 5" xfId="29688"/>
    <cellStyle name="Normal 3 2 3 3 5 2 5 2" xfId="29689"/>
    <cellStyle name="Normal 3 2 3 3 5 2 6" xfId="29690"/>
    <cellStyle name="Normal 3 2 3 3 5 3" xfId="29691"/>
    <cellStyle name="Normal 3 2 3 3 5 3 2" xfId="29692"/>
    <cellStyle name="Normal 3 2 3 3 5 3 2 2" xfId="29693"/>
    <cellStyle name="Normal 3 2 3 3 5 3 2 2 2" xfId="29694"/>
    <cellStyle name="Normal 3 2 3 3 5 3 2 3" xfId="29695"/>
    <cellStyle name="Normal 3 2 3 3 5 3 3" xfId="29696"/>
    <cellStyle name="Normal 3 2 3 3 5 3 3 2" xfId="29697"/>
    <cellStyle name="Normal 3 2 3 3 5 3 3 2 2" xfId="29698"/>
    <cellStyle name="Normal 3 2 3 3 5 3 3 3" xfId="29699"/>
    <cellStyle name="Normal 3 2 3 3 5 3 4" xfId="29700"/>
    <cellStyle name="Normal 3 2 3 3 5 3 4 2" xfId="29701"/>
    <cellStyle name="Normal 3 2 3 3 5 3 5" xfId="29702"/>
    <cellStyle name="Normal 3 2 3 3 5 4" xfId="29703"/>
    <cellStyle name="Normal 3 2 3 3 5 4 2" xfId="29704"/>
    <cellStyle name="Normal 3 2 3 3 5 4 2 2" xfId="29705"/>
    <cellStyle name="Normal 3 2 3 3 5 4 3" xfId="29706"/>
    <cellStyle name="Normal 3 2 3 3 5 5" xfId="29707"/>
    <cellStyle name="Normal 3 2 3 3 5 5 2" xfId="29708"/>
    <cellStyle name="Normal 3 2 3 3 5 5 2 2" xfId="29709"/>
    <cellStyle name="Normal 3 2 3 3 5 5 3" xfId="29710"/>
    <cellStyle name="Normal 3 2 3 3 5 6" xfId="29711"/>
    <cellStyle name="Normal 3 2 3 3 5 6 2" xfId="29712"/>
    <cellStyle name="Normal 3 2 3 3 5 7" xfId="29713"/>
    <cellStyle name="Normal 3 2 3 3 6" xfId="29714"/>
    <cellStyle name="Normal 3 2 3 3 6 2" xfId="29715"/>
    <cellStyle name="Normal 3 2 3 3 6 2 2" xfId="29716"/>
    <cellStyle name="Normal 3 2 3 3 6 2 2 2" xfId="29717"/>
    <cellStyle name="Normal 3 2 3 3 6 2 2 2 2" xfId="29718"/>
    <cellStyle name="Normal 3 2 3 3 6 2 2 3" xfId="29719"/>
    <cellStyle name="Normal 3 2 3 3 6 2 3" xfId="29720"/>
    <cellStyle name="Normal 3 2 3 3 6 2 3 2" xfId="29721"/>
    <cellStyle name="Normal 3 2 3 3 6 2 3 2 2" xfId="29722"/>
    <cellStyle name="Normal 3 2 3 3 6 2 3 3" xfId="29723"/>
    <cellStyle name="Normal 3 2 3 3 6 2 4" xfId="29724"/>
    <cellStyle name="Normal 3 2 3 3 6 2 4 2" xfId="29725"/>
    <cellStyle name="Normal 3 2 3 3 6 2 5" xfId="29726"/>
    <cellStyle name="Normal 3 2 3 3 6 3" xfId="29727"/>
    <cellStyle name="Normal 3 2 3 3 6 3 2" xfId="29728"/>
    <cellStyle name="Normal 3 2 3 3 6 3 2 2" xfId="29729"/>
    <cellStyle name="Normal 3 2 3 3 6 3 3" xfId="29730"/>
    <cellStyle name="Normal 3 2 3 3 6 4" xfId="29731"/>
    <cellStyle name="Normal 3 2 3 3 6 4 2" xfId="29732"/>
    <cellStyle name="Normal 3 2 3 3 6 4 2 2" xfId="29733"/>
    <cellStyle name="Normal 3 2 3 3 6 4 3" xfId="29734"/>
    <cellStyle name="Normal 3 2 3 3 6 5" xfId="29735"/>
    <cellStyle name="Normal 3 2 3 3 6 5 2" xfId="29736"/>
    <cellStyle name="Normal 3 2 3 3 6 6" xfId="29737"/>
    <cellStyle name="Normal 3 2 3 3 7" xfId="29738"/>
    <cellStyle name="Normal 3 2 3 3 7 2" xfId="29739"/>
    <cellStyle name="Normal 3 2 3 3 7 2 2" xfId="29740"/>
    <cellStyle name="Normal 3 2 3 3 7 2 2 2" xfId="29741"/>
    <cellStyle name="Normal 3 2 3 3 7 2 3" xfId="29742"/>
    <cellStyle name="Normal 3 2 3 3 7 3" xfId="29743"/>
    <cellStyle name="Normal 3 2 3 3 7 3 2" xfId="29744"/>
    <cellStyle name="Normal 3 2 3 3 7 3 2 2" xfId="29745"/>
    <cellStyle name="Normal 3 2 3 3 7 3 3" xfId="29746"/>
    <cellStyle name="Normal 3 2 3 3 7 4" xfId="29747"/>
    <cellStyle name="Normal 3 2 3 3 7 4 2" xfId="29748"/>
    <cellStyle name="Normal 3 2 3 3 7 5" xfId="29749"/>
    <cellStyle name="Normal 3 2 3 3 8" xfId="29750"/>
    <cellStyle name="Normal 3 2 3 3 8 2" xfId="29751"/>
    <cellStyle name="Normal 3 2 3 3 8 2 2" xfId="29752"/>
    <cellStyle name="Normal 3 2 3 3 8 3" xfId="29753"/>
    <cellStyle name="Normal 3 2 3 3 9" xfId="29754"/>
    <cellStyle name="Normal 3 2 3 3 9 2" xfId="29755"/>
    <cellStyle name="Normal 3 2 3 3 9 2 2" xfId="29756"/>
    <cellStyle name="Normal 3 2 3 3 9 3" xfId="29757"/>
    <cellStyle name="Normal 3 2 3 4" xfId="831"/>
    <cellStyle name="Normal 3 2 3 4 10" xfId="29758"/>
    <cellStyle name="Normal 3 2 3 4 2" xfId="29759"/>
    <cellStyle name="Normal 3 2 3 4 2 2" xfId="29760"/>
    <cellStyle name="Normal 3 2 3 4 2 2 2" xfId="29761"/>
    <cellStyle name="Normal 3 2 3 4 2 2 2 2" xfId="29762"/>
    <cellStyle name="Normal 3 2 3 4 2 2 2 2 2" xfId="29763"/>
    <cellStyle name="Normal 3 2 3 4 2 2 2 2 2 2" xfId="29764"/>
    <cellStyle name="Normal 3 2 3 4 2 2 2 2 2 2 2" xfId="29765"/>
    <cellStyle name="Normal 3 2 3 4 2 2 2 2 2 3" xfId="29766"/>
    <cellStyle name="Normal 3 2 3 4 2 2 2 2 3" xfId="29767"/>
    <cellStyle name="Normal 3 2 3 4 2 2 2 2 3 2" xfId="29768"/>
    <cellStyle name="Normal 3 2 3 4 2 2 2 2 3 2 2" xfId="29769"/>
    <cellStyle name="Normal 3 2 3 4 2 2 2 2 3 3" xfId="29770"/>
    <cellStyle name="Normal 3 2 3 4 2 2 2 2 4" xfId="29771"/>
    <cellStyle name="Normal 3 2 3 4 2 2 2 2 4 2" xfId="29772"/>
    <cellStyle name="Normal 3 2 3 4 2 2 2 2 5" xfId="29773"/>
    <cellStyle name="Normal 3 2 3 4 2 2 2 3" xfId="29774"/>
    <cellStyle name="Normal 3 2 3 4 2 2 2 3 2" xfId="29775"/>
    <cellStyle name="Normal 3 2 3 4 2 2 2 3 2 2" xfId="29776"/>
    <cellStyle name="Normal 3 2 3 4 2 2 2 3 3" xfId="29777"/>
    <cellStyle name="Normal 3 2 3 4 2 2 2 4" xfId="29778"/>
    <cellStyle name="Normal 3 2 3 4 2 2 2 4 2" xfId="29779"/>
    <cellStyle name="Normal 3 2 3 4 2 2 2 4 2 2" xfId="29780"/>
    <cellStyle name="Normal 3 2 3 4 2 2 2 4 3" xfId="29781"/>
    <cellStyle name="Normal 3 2 3 4 2 2 2 5" xfId="29782"/>
    <cellStyle name="Normal 3 2 3 4 2 2 2 5 2" xfId="29783"/>
    <cellStyle name="Normal 3 2 3 4 2 2 2 6" xfId="29784"/>
    <cellStyle name="Normal 3 2 3 4 2 2 3" xfId="29785"/>
    <cellStyle name="Normal 3 2 3 4 2 2 3 2" xfId="29786"/>
    <cellStyle name="Normal 3 2 3 4 2 2 3 2 2" xfId="29787"/>
    <cellStyle name="Normal 3 2 3 4 2 2 3 2 2 2" xfId="29788"/>
    <cellStyle name="Normal 3 2 3 4 2 2 3 2 3" xfId="29789"/>
    <cellStyle name="Normal 3 2 3 4 2 2 3 3" xfId="29790"/>
    <cellStyle name="Normal 3 2 3 4 2 2 3 3 2" xfId="29791"/>
    <cellStyle name="Normal 3 2 3 4 2 2 3 3 2 2" xfId="29792"/>
    <cellStyle name="Normal 3 2 3 4 2 2 3 3 3" xfId="29793"/>
    <cellStyle name="Normal 3 2 3 4 2 2 3 4" xfId="29794"/>
    <cellStyle name="Normal 3 2 3 4 2 2 3 4 2" xfId="29795"/>
    <cellStyle name="Normal 3 2 3 4 2 2 3 5" xfId="29796"/>
    <cellStyle name="Normal 3 2 3 4 2 2 4" xfId="29797"/>
    <cellStyle name="Normal 3 2 3 4 2 2 4 2" xfId="29798"/>
    <cellStyle name="Normal 3 2 3 4 2 2 4 2 2" xfId="29799"/>
    <cellStyle name="Normal 3 2 3 4 2 2 4 3" xfId="29800"/>
    <cellStyle name="Normal 3 2 3 4 2 2 5" xfId="29801"/>
    <cellStyle name="Normal 3 2 3 4 2 2 5 2" xfId="29802"/>
    <cellStyle name="Normal 3 2 3 4 2 2 5 2 2" xfId="29803"/>
    <cellStyle name="Normal 3 2 3 4 2 2 5 3" xfId="29804"/>
    <cellStyle name="Normal 3 2 3 4 2 2 6" xfId="29805"/>
    <cellStyle name="Normal 3 2 3 4 2 2 6 2" xfId="29806"/>
    <cellStyle name="Normal 3 2 3 4 2 2 7" xfId="29807"/>
    <cellStyle name="Normal 3 2 3 4 2 3" xfId="29808"/>
    <cellStyle name="Normal 3 2 3 4 2 3 2" xfId="29809"/>
    <cellStyle name="Normal 3 2 3 4 2 3 2 2" xfId="29810"/>
    <cellStyle name="Normal 3 2 3 4 2 3 2 2 2" xfId="29811"/>
    <cellStyle name="Normal 3 2 3 4 2 3 2 2 2 2" xfId="29812"/>
    <cellStyle name="Normal 3 2 3 4 2 3 2 2 3" xfId="29813"/>
    <cellStyle name="Normal 3 2 3 4 2 3 2 3" xfId="29814"/>
    <cellStyle name="Normal 3 2 3 4 2 3 2 3 2" xfId="29815"/>
    <cellStyle name="Normal 3 2 3 4 2 3 2 3 2 2" xfId="29816"/>
    <cellStyle name="Normal 3 2 3 4 2 3 2 3 3" xfId="29817"/>
    <cellStyle name="Normal 3 2 3 4 2 3 2 4" xfId="29818"/>
    <cellStyle name="Normal 3 2 3 4 2 3 2 4 2" xfId="29819"/>
    <cellStyle name="Normal 3 2 3 4 2 3 2 5" xfId="29820"/>
    <cellStyle name="Normal 3 2 3 4 2 3 3" xfId="29821"/>
    <cellStyle name="Normal 3 2 3 4 2 3 3 2" xfId="29822"/>
    <cellStyle name="Normal 3 2 3 4 2 3 3 2 2" xfId="29823"/>
    <cellStyle name="Normal 3 2 3 4 2 3 3 3" xfId="29824"/>
    <cellStyle name="Normal 3 2 3 4 2 3 4" xfId="29825"/>
    <cellStyle name="Normal 3 2 3 4 2 3 4 2" xfId="29826"/>
    <cellStyle name="Normal 3 2 3 4 2 3 4 2 2" xfId="29827"/>
    <cellStyle name="Normal 3 2 3 4 2 3 4 3" xfId="29828"/>
    <cellStyle name="Normal 3 2 3 4 2 3 5" xfId="29829"/>
    <cellStyle name="Normal 3 2 3 4 2 3 5 2" xfId="29830"/>
    <cellStyle name="Normal 3 2 3 4 2 3 6" xfId="29831"/>
    <cellStyle name="Normal 3 2 3 4 2 4" xfId="29832"/>
    <cellStyle name="Normal 3 2 3 4 2 4 2" xfId="29833"/>
    <cellStyle name="Normal 3 2 3 4 2 4 2 2" xfId="29834"/>
    <cellStyle name="Normal 3 2 3 4 2 4 2 2 2" xfId="29835"/>
    <cellStyle name="Normal 3 2 3 4 2 4 2 3" xfId="29836"/>
    <cellStyle name="Normal 3 2 3 4 2 4 3" xfId="29837"/>
    <cellStyle name="Normal 3 2 3 4 2 4 3 2" xfId="29838"/>
    <cellStyle name="Normal 3 2 3 4 2 4 3 2 2" xfId="29839"/>
    <cellStyle name="Normal 3 2 3 4 2 4 3 3" xfId="29840"/>
    <cellStyle name="Normal 3 2 3 4 2 4 4" xfId="29841"/>
    <cellStyle name="Normal 3 2 3 4 2 4 4 2" xfId="29842"/>
    <cellStyle name="Normal 3 2 3 4 2 4 5" xfId="29843"/>
    <cellStyle name="Normal 3 2 3 4 2 5" xfId="29844"/>
    <cellStyle name="Normal 3 2 3 4 2 5 2" xfId="29845"/>
    <cellStyle name="Normal 3 2 3 4 2 5 2 2" xfId="29846"/>
    <cellStyle name="Normal 3 2 3 4 2 5 3" xfId="29847"/>
    <cellStyle name="Normal 3 2 3 4 2 6" xfId="29848"/>
    <cellStyle name="Normal 3 2 3 4 2 6 2" xfId="29849"/>
    <cellStyle name="Normal 3 2 3 4 2 6 2 2" xfId="29850"/>
    <cellStyle name="Normal 3 2 3 4 2 6 3" xfId="29851"/>
    <cellStyle name="Normal 3 2 3 4 2 7" xfId="29852"/>
    <cellStyle name="Normal 3 2 3 4 2 7 2" xfId="29853"/>
    <cellStyle name="Normal 3 2 3 4 2 8" xfId="29854"/>
    <cellStyle name="Normal 3 2 3 4 3" xfId="29855"/>
    <cellStyle name="Normal 3 2 3 4 3 2" xfId="29856"/>
    <cellStyle name="Normal 3 2 3 4 3 2 2" xfId="29857"/>
    <cellStyle name="Normal 3 2 3 4 3 2 2 2" xfId="29858"/>
    <cellStyle name="Normal 3 2 3 4 3 2 2 2 2" xfId="29859"/>
    <cellStyle name="Normal 3 2 3 4 3 2 2 2 2 2" xfId="29860"/>
    <cellStyle name="Normal 3 2 3 4 3 2 2 2 3" xfId="29861"/>
    <cellStyle name="Normal 3 2 3 4 3 2 2 3" xfId="29862"/>
    <cellStyle name="Normal 3 2 3 4 3 2 2 3 2" xfId="29863"/>
    <cellStyle name="Normal 3 2 3 4 3 2 2 3 2 2" xfId="29864"/>
    <cellStyle name="Normal 3 2 3 4 3 2 2 3 3" xfId="29865"/>
    <cellStyle name="Normal 3 2 3 4 3 2 2 4" xfId="29866"/>
    <cellStyle name="Normal 3 2 3 4 3 2 2 4 2" xfId="29867"/>
    <cellStyle name="Normal 3 2 3 4 3 2 2 5" xfId="29868"/>
    <cellStyle name="Normal 3 2 3 4 3 2 3" xfId="29869"/>
    <cellStyle name="Normal 3 2 3 4 3 2 3 2" xfId="29870"/>
    <cellStyle name="Normal 3 2 3 4 3 2 3 2 2" xfId="29871"/>
    <cellStyle name="Normal 3 2 3 4 3 2 3 3" xfId="29872"/>
    <cellStyle name="Normal 3 2 3 4 3 2 4" xfId="29873"/>
    <cellStyle name="Normal 3 2 3 4 3 2 4 2" xfId="29874"/>
    <cellStyle name="Normal 3 2 3 4 3 2 4 2 2" xfId="29875"/>
    <cellStyle name="Normal 3 2 3 4 3 2 4 3" xfId="29876"/>
    <cellStyle name="Normal 3 2 3 4 3 2 5" xfId="29877"/>
    <cellStyle name="Normal 3 2 3 4 3 2 5 2" xfId="29878"/>
    <cellStyle name="Normal 3 2 3 4 3 2 6" xfId="29879"/>
    <cellStyle name="Normal 3 2 3 4 3 3" xfId="29880"/>
    <cellStyle name="Normal 3 2 3 4 3 3 2" xfId="29881"/>
    <cellStyle name="Normal 3 2 3 4 3 3 2 2" xfId="29882"/>
    <cellStyle name="Normal 3 2 3 4 3 3 2 2 2" xfId="29883"/>
    <cellStyle name="Normal 3 2 3 4 3 3 2 3" xfId="29884"/>
    <cellStyle name="Normal 3 2 3 4 3 3 3" xfId="29885"/>
    <cellStyle name="Normal 3 2 3 4 3 3 3 2" xfId="29886"/>
    <cellStyle name="Normal 3 2 3 4 3 3 3 2 2" xfId="29887"/>
    <cellStyle name="Normal 3 2 3 4 3 3 3 3" xfId="29888"/>
    <cellStyle name="Normal 3 2 3 4 3 3 4" xfId="29889"/>
    <cellStyle name="Normal 3 2 3 4 3 3 4 2" xfId="29890"/>
    <cellStyle name="Normal 3 2 3 4 3 3 5" xfId="29891"/>
    <cellStyle name="Normal 3 2 3 4 3 4" xfId="29892"/>
    <cellStyle name="Normal 3 2 3 4 3 4 2" xfId="29893"/>
    <cellStyle name="Normal 3 2 3 4 3 4 2 2" xfId="29894"/>
    <cellStyle name="Normal 3 2 3 4 3 4 3" xfId="29895"/>
    <cellStyle name="Normal 3 2 3 4 3 5" xfId="29896"/>
    <cellStyle name="Normal 3 2 3 4 3 5 2" xfId="29897"/>
    <cellStyle name="Normal 3 2 3 4 3 5 2 2" xfId="29898"/>
    <cellStyle name="Normal 3 2 3 4 3 5 3" xfId="29899"/>
    <cellStyle name="Normal 3 2 3 4 3 6" xfId="29900"/>
    <cellStyle name="Normal 3 2 3 4 3 6 2" xfId="29901"/>
    <cellStyle name="Normal 3 2 3 4 3 7" xfId="29902"/>
    <cellStyle name="Normal 3 2 3 4 4" xfId="29903"/>
    <cellStyle name="Normal 3 2 3 4 4 2" xfId="29904"/>
    <cellStyle name="Normal 3 2 3 4 4 2 2" xfId="29905"/>
    <cellStyle name="Normal 3 2 3 4 4 2 2 2" xfId="29906"/>
    <cellStyle name="Normal 3 2 3 4 4 2 2 2 2" xfId="29907"/>
    <cellStyle name="Normal 3 2 3 4 4 2 2 3" xfId="29908"/>
    <cellStyle name="Normal 3 2 3 4 4 2 3" xfId="29909"/>
    <cellStyle name="Normal 3 2 3 4 4 2 3 2" xfId="29910"/>
    <cellStyle name="Normal 3 2 3 4 4 2 3 2 2" xfId="29911"/>
    <cellStyle name="Normal 3 2 3 4 4 2 3 3" xfId="29912"/>
    <cellStyle name="Normal 3 2 3 4 4 2 4" xfId="29913"/>
    <cellStyle name="Normal 3 2 3 4 4 2 4 2" xfId="29914"/>
    <cellStyle name="Normal 3 2 3 4 4 2 5" xfId="29915"/>
    <cellStyle name="Normal 3 2 3 4 4 3" xfId="29916"/>
    <cellStyle name="Normal 3 2 3 4 4 3 2" xfId="29917"/>
    <cellStyle name="Normal 3 2 3 4 4 3 2 2" xfId="29918"/>
    <cellStyle name="Normal 3 2 3 4 4 3 3" xfId="29919"/>
    <cellStyle name="Normal 3 2 3 4 4 4" xfId="29920"/>
    <cellStyle name="Normal 3 2 3 4 4 4 2" xfId="29921"/>
    <cellStyle name="Normal 3 2 3 4 4 4 2 2" xfId="29922"/>
    <cellStyle name="Normal 3 2 3 4 4 4 3" xfId="29923"/>
    <cellStyle name="Normal 3 2 3 4 4 5" xfId="29924"/>
    <cellStyle name="Normal 3 2 3 4 4 5 2" xfId="29925"/>
    <cellStyle name="Normal 3 2 3 4 4 6" xfId="29926"/>
    <cellStyle name="Normal 3 2 3 4 5" xfId="29927"/>
    <cellStyle name="Normal 3 2 3 4 5 2" xfId="29928"/>
    <cellStyle name="Normal 3 2 3 4 5 2 2" xfId="29929"/>
    <cellStyle name="Normal 3 2 3 4 5 2 2 2" xfId="29930"/>
    <cellStyle name="Normal 3 2 3 4 5 2 3" xfId="29931"/>
    <cellStyle name="Normal 3 2 3 4 5 3" xfId="29932"/>
    <cellStyle name="Normal 3 2 3 4 5 3 2" xfId="29933"/>
    <cellStyle name="Normal 3 2 3 4 5 3 2 2" xfId="29934"/>
    <cellStyle name="Normal 3 2 3 4 5 3 3" xfId="29935"/>
    <cellStyle name="Normal 3 2 3 4 5 4" xfId="29936"/>
    <cellStyle name="Normal 3 2 3 4 5 4 2" xfId="29937"/>
    <cellStyle name="Normal 3 2 3 4 5 5" xfId="29938"/>
    <cellStyle name="Normal 3 2 3 4 6" xfId="29939"/>
    <cellStyle name="Normal 3 2 3 4 6 2" xfId="29940"/>
    <cellStyle name="Normal 3 2 3 4 6 2 2" xfId="29941"/>
    <cellStyle name="Normal 3 2 3 4 6 3" xfId="29942"/>
    <cellStyle name="Normal 3 2 3 4 7" xfId="29943"/>
    <cellStyle name="Normal 3 2 3 4 7 2" xfId="29944"/>
    <cellStyle name="Normal 3 2 3 4 7 2 2" xfId="29945"/>
    <cellStyle name="Normal 3 2 3 4 7 3" xfId="29946"/>
    <cellStyle name="Normal 3 2 3 4 8" xfId="29947"/>
    <cellStyle name="Normal 3 2 3 4 8 2" xfId="29948"/>
    <cellStyle name="Normal 3 2 3 4 9" xfId="29949"/>
    <cellStyle name="Normal 3 2 3 5" xfId="832"/>
    <cellStyle name="Normal 3 2 3 5 10" xfId="29950"/>
    <cellStyle name="Normal 3 2 3 5 2" xfId="29951"/>
    <cellStyle name="Normal 3 2 3 5 2 2" xfId="29952"/>
    <cellStyle name="Normal 3 2 3 5 2 2 2" xfId="29953"/>
    <cellStyle name="Normal 3 2 3 5 2 2 2 2" xfId="29954"/>
    <cellStyle name="Normal 3 2 3 5 2 2 2 2 2" xfId="29955"/>
    <cellStyle name="Normal 3 2 3 5 2 2 2 2 2 2" xfId="29956"/>
    <cellStyle name="Normal 3 2 3 5 2 2 2 2 2 2 2" xfId="29957"/>
    <cellStyle name="Normal 3 2 3 5 2 2 2 2 2 3" xfId="29958"/>
    <cellStyle name="Normal 3 2 3 5 2 2 2 2 3" xfId="29959"/>
    <cellStyle name="Normal 3 2 3 5 2 2 2 2 3 2" xfId="29960"/>
    <cellStyle name="Normal 3 2 3 5 2 2 2 2 3 2 2" xfId="29961"/>
    <cellStyle name="Normal 3 2 3 5 2 2 2 2 3 3" xfId="29962"/>
    <cellStyle name="Normal 3 2 3 5 2 2 2 2 4" xfId="29963"/>
    <cellStyle name="Normal 3 2 3 5 2 2 2 2 4 2" xfId="29964"/>
    <cellStyle name="Normal 3 2 3 5 2 2 2 2 5" xfId="29965"/>
    <cellStyle name="Normal 3 2 3 5 2 2 2 3" xfId="29966"/>
    <cellStyle name="Normal 3 2 3 5 2 2 2 3 2" xfId="29967"/>
    <cellStyle name="Normal 3 2 3 5 2 2 2 3 2 2" xfId="29968"/>
    <cellStyle name="Normal 3 2 3 5 2 2 2 3 3" xfId="29969"/>
    <cellStyle name="Normal 3 2 3 5 2 2 2 4" xfId="29970"/>
    <cellStyle name="Normal 3 2 3 5 2 2 2 4 2" xfId="29971"/>
    <cellStyle name="Normal 3 2 3 5 2 2 2 4 2 2" xfId="29972"/>
    <cellStyle name="Normal 3 2 3 5 2 2 2 4 3" xfId="29973"/>
    <cellStyle name="Normal 3 2 3 5 2 2 2 5" xfId="29974"/>
    <cellStyle name="Normal 3 2 3 5 2 2 2 5 2" xfId="29975"/>
    <cellStyle name="Normal 3 2 3 5 2 2 2 6" xfId="29976"/>
    <cellStyle name="Normal 3 2 3 5 2 2 3" xfId="29977"/>
    <cellStyle name="Normal 3 2 3 5 2 2 3 2" xfId="29978"/>
    <cellStyle name="Normal 3 2 3 5 2 2 3 2 2" xfId="29979"/>
    <cellStyle name="Normal 3 2 3 5 2 2 3 2 2 2" xfId="29980"/>
    <cellStyle name="Normal 3 2 3 5 2 2 3 2 3" xfId="29981"/>
    <cellStyle name="Normal 3 2 3 5 2 2 3 3" xfId="29982"/>
    <cellStyle name="Normal 3 2 3 5 2 2 3 3 2" xfId="29983"/>
    <cellStyle name="Normal 3 2 3 5 2 2 3 3 2 2" xfId="29984"/>
    <cellStyle name="Normal 3 2 3 5 2 2 3 3 3" xfId="29985"/>
    <cellStyle name="Normal 3 2 3 5 2 2 3 4" xfId="29986"/>
    <cellStyle name="Normal 3 2 3 5 2 2 3 4 2" xfId="29987"/>
    <cellStyle name="Normal 3 2 3 5 2 2 3 5" xfId="29988"/>
    <cellStyle name="Normal 3 2 3 5 2 2 4" xfId="29989"/>
    <cellStyle name="Normal 3 2 3 5 2 2 4 2" xfId="29990"/>
    <cellStyle name="Normal 3 2 3 5 2 2 4 2 2" xfId="29991"/>
    <cellStyle name="Normal 3 2 3 5 2 2 4 3" xfId="29992"/>
    <cellStyle name="Normal 3 2 3 5 2 2 5" xfId="29993"/>
    <cellStyle name="Normal 3 2 3 5 2 2 5 2" xfId="29994"/>
    <cellStyle name="Normal 3 2 3 5 2 2 5 2 2" xfId="29995"/>
    <cellStyle name="Normal 3 2 3 5 2 2 5 3" xfId="29996"/>
    <cellStyle name="Normal 3 2 3 5 2 2 6" xfId="29997"/>
    <cellStyle name="Normal 3 2 3 5 2 2 6 2" xfId="29998"/>
    <cellStyle name="Normal 3 2 3 5 2 2 7" xfId="29999"/>
    <cellStyle name="Normal 3 2 3 5 2 3" xfId="30000"/>
    <cellStyle name="Normal 3 2 3 5 2 3 2" xfId="30001"/>
    <cellStyle name="Normal 3 2 3 5 2 3 2 2" xfId="30002"/>
    <cellStyle name="Normal 3 2 3 5 2 3 2 2 2" xfId="30003"/>
    <cellStyle name="Normal 3 2 3 5 2 3 2 2 2 2" xfId="30004"/>
    <cellStyle name="Normal 3 2 3 5 2 3 2 2 3" xfId="30005"/>
    <cellStyle name="Normal 3 2 3 5 2 3 2 3" xfId="30006"/>
    <cellStyle name="Normal 3 2 3 5 2 3 2 3 2" xfId="30007"/>
    <cellStyle name="Normal 3 2 3 5 2 3 2 3 2 2" xfId="30008"/>
    <cellStyle name="Normal 3 2 3 5 2 3 2 3 3" xfId="30009"/>
    <cellStyle name="Normal 3 2 3 5 2 3 2 4" xfId="30010"/>
    <cellStyle name="Normal 3 2 3 5 2 3 2 4 2" xfId="30011"/>
    <cellStyle name="Normal 3 2 3 5 2 3 2 5" xfId="30012"/>
    <cellStyle name="Normal 3 2 3 5 2 3 3" xfId="30013"/>
    <cellStyle name="Normal 3 2 3 5 2 3 3 2" xfId="30014"/>
    <cellStyle name="Normal 3 2 3 5 2 3 3 2 2" xfId="30015"/>
    <cellStyle name="Normal 3 2 3 5 2 3 3 3" xfId="30016"/>
    <cellStyle name="Normal 3 2 3 5 2 3 4" xfId="30017"/>
    <cellStyle name="Normal 3 2 3 5 2 3 4 2" xfId="30018"/>
    <cellStyle name="Normal 3 2 3 5 2 3 4 2 2" xfId="30019"/>
    <cellStyle name="Normal 3 2 3 5 2 3 4 3" xfId="30020"/>
    <cellStyle name="Normal 3 2 3 5 2 3 5" xfId="30021"/>
    <cellStyle name="Normal 3 2 3 5 2 3 5 2" xfId="30022"/>
    <cellStyle name="Normal 3 2 3 5 2 3 6" xfId="30023"/>
    <cellStyle name="Normal 3 2 3 5 2 4" xfId="30024"/>
    <cellStyle name="Normal 3 2 3 5 2 4 2" xfId="30025"/>
    <cellStyle name="Normal 3 2 3 5 2 4 2 2" xfId="30026"/>
    <cellStyle name="Normal 3 2 3 5 2 4 2 2 2" xfId="30027"/>
    <cellStyle name="Normal 3 2 3 5 2 4 2 3" xfId="30028"/>
    <cellStyle name="Normal 3 2 3 5 2 4 3" xfId="30029"/>
    <cellStyle name="Normal 3 2 3 5 2 4 3 2" xfId="30030"/>
    <cellStyle name="Normal 3 2 3 5 2 4 3 2 2" xfId="30031"/>
    <cellStyle name="Normal 3 2 3 5 2 4 3 3" xfId="30032"/>
    <cellStyle name="Normal 3 2 3 5 2 4 4" xfId="30033"/>
    <cellStyle name="Normal 3 2 3 5 2 4 4 2" xfId="30034"/>
    <cellStyle name="Normal 3 2 3 5 2 4 5" xfId="30035"/>
    <cellStyle name="Normal 3 2 3 5 2 5" xfId="30036"/>
    <cellStyle name="Normal 3 2 3 5 2 5 2" xfId="30037"/>
    <cellStyle name="Normal 3 2 3 5 2 5 2 2" xfId="30038"/>
    <cellStyle name="Normal 3 2 3 5 2 5 3" xfId="30039"/>
    <cellStyle name="Normal 3 2 3 5 2 6" xfId="30040"/>
    <cellStyle name="Normal 3 2 3 5 2 6 2" xfId="30041"/>
    <cellStyle name="Normal 3 2 3 5 2 6 2 2" xfId="30042"/>
    <cellStyle name="Normal 3 2 3 5 2 6 3" xfId="30043"/>
    <cellStyle name="Normal 3 2 3 5 2 7" xfId="30044"/>
    <cellStyle name="Normal 3 2 3 5 2 7 2" xfId="30045"/>
    <cellStyle name="Normal 3 2 3 5 2 8" xfId="30046"/>
    <cellStyle name="Normal 3 2 3 5 3" xfId="30047"/>
    <cellStyle name="Normal 3 2 3 5 3 2" xfId="30048"/>
    <cellStyle name="Normal 3 2 3 5 3 2 2" xfId="30049"/>
    <cellStyle name="Normal 3 2 3 5 3 2 2 2" xfId="30050"/>
    <cellStyle name="Normal 3 2 3 5 3 2 2 2 2" xfId="30051"/>
    <cellStyle name="Normal 3 2 3 5 3 2 2 2 2 2" xfId="30052"/>
    <cellStyle name="Normal 3 2 3 5 3 2 2 2 3" xfId="30053"/>
    <cellStyle name="Normal 3 2 3 5 3 2 2 3" xfId="30054"/>
    <cellStyle name="Normal 3 2 3 5 3 2 2 3 2" xfId="30055"/>
    <cellStyle name="Normal 3 2 3 5 3 2 2 3 2 2" xfId="30056"/>
    <cellStyle name="Normal 3 2 3 5 3 2 2 3 3" xfId="30057"/>
    <cellStyle name="Normal 3 2 3 5 3 2 2 4" xfId="30058"/>
    <cellStyle name="Normal 3 2 3 5 3 2 2 4 2" xfId="30059"/>
    <cellStyle name="Normal 3 2 3 5 3 2 2 5" xfId="30060"/>
    <cellStyle name="Normal 3 2 3 5 3 2 3" xfId="30061"/>
    <cellStyle name="Normal 3 2 3 5 3 2 3 2" xfId="30062"/>
    <cellStyle name="Normal 3 2 3 5 3 2 3 2 2" xfId="30063"/>
    <cellStyle name="Normal 3 2 3 5 3 2 3 3" xfId="30064"/>
    <cellStyle name="Normal 3 2 3 5 3 2 4" xfId="30065"/>
    <cellStyle name="Normal 3 2 3 5 3 2 4 2" xfId="30066"/>
    <cellStyle name="Normal 3 2 3 5 3 2 4 2 2" xfId="30067"/>
    <cellStyle name="Normal 3 2 3 5 3 2 4 3" xfId="30068"/>
    <cellStyle name="Normal 3 2 3 5 3 2 5" xfId="30069"/>
    <cellStyle name="Normal 3 2 3 5 3 2 5 2" xfId="30070"/>
    <cellStyle name="Normal 3 2 3 5 3 2 6" xfId="30071"/>
    <cellStyle name="Normal 3 2 3 5 3 3" xfId="30072"/>
    <cellStyle name="Normal 3 2 3 5 3 3 2" xfId="30073"/>
    <cellStyle name="Normal 3 2 3 5 3 3 2 2" xfId="30074"/>
    <cellStyle name="Normal 3 2 3 5 3 3 2 2 2" xfId="30075"/>
    <cellStyle name="Normal 3 2 3 5 3 3 2 3" xfId="30076"/>
    <cellStyle name="Normal 3 2 3 5 3 3 3" xfId="30077"/>
    <cellStyle name="Normal 3 2 3 5 3 3 3 2" xfId="30078"/>
    <cellStyle name="Normal 3 2 3 5 3 3 3 2 2" xfId="30079"/>
    <cellStyle name="Normal 3 2 3 5 3 3 3 3" xfId="30080"/>
    <cellStyle name="Normal 3 2 3 5 3 3 4" xfId="30081"/>
    <cellStyle name="Normal 3 2 3 5 3 3 4 2" xfId="30082"/>
    <cellStyle name="Normal 3 2 3 5 3 3 5" xfId="30083"/>
    <cellStyle name="Normal 3 2 3 5 3 4" xfId="30084"/>
    <cellStyle name="Normal 3 2 3 5 3 4 2" xfId="30085"/>
    <cellStyle name="Normal 3 2 3 5 3 4 2 2" xfId="30086"/>
    <cellStyle name="Normal 3 2 3 5 3 4 3" xfId="30087"/>
    <cellStyle name="Normal 3 2 3 5 3 5" xfId="30088"/>
    <cellStyle name="Normal 3 2 3 5 3 5 2" xfId="30089"/>
    <cellStyle name="Normal 3 2 3 5 3 5 2 2" xfId="30090"/>
    <cellStyle name="Normal 3 2 3 5 3 5 3" xfId="30091"/>
    <cellStyle name="Normal 3 2 3 5 3 6" xfId="30092"/>
    <cellStyle name="Normal 3 2 3 5 3 6 2" xfId="30093"/>
    <cellStyle name="Normal 3 2 3 5 3 7" xfId="30094"/>
    <cellStyle name="Normal 3 2 3 5 4" xfId="30095"/>
    <cellStyle name="Normal 3 2 3 5 4 2" xfId="30096"/>
    <cellStyle name="Normal 3 2 3 5 4 2 2" xfId="30097"/>
    <cellStyle name="Normal 3 2 3 5 4 2 2 2" xfId="30098"/>
    <cellStyle name="Normal 3 2 3 5 4 2 2 2 2" xfId="30099"/>
    <cellStyle name="Normal 3 2 3 5 4 2 2 3" xfId="30100"/>
    <cellStyle name="Normal 3 2 3 5 4 2 3" xfId="30101"/>
    <cellStyle name="Normal 3 2 3 5 4 2 3 2" xfId="30102"/>
    <cellStyle name="Normal 3 2 3 5 4 2 3 2 2" xfId="30103"/>
    <cellStyle name="Normal 3 2 3 5 4 2 3 3" xfId="30104"/>
    <cellStyle name="Normal 3 2 3 5 4 2 4" xfId="30105"/>
    <cellStyle name="Normal 3 2 3 5 4 2 4 2" xfId="30106"/>
    <cellStyle name="Normal 3 2 3 5 4 2 5" xfId="30107"/>
    <cellStyle name="Normal 3 2 3 5 4 3" xfId="30108"/>
    <cellStyle name="Normal 3 2 3 5 4 3 2" xfId="30109"/>
    <cellStyle name="Normal 3 2 3 5 4 3 2 2" xfId="30110"/>
    <cellStyle name="Normal 3 2 3 5 4 3 3" xfId="30111"/>
    <cellStyle name="Normal 3 2 3 5 4 4" xfId="30112"/>
    <cellStyle name="Normal 3 2 3 5 4 4 2" xfId="30113"/>
    <cellStyle name="Normal 3 2 3 5 4 4 2 2" xfId="30114"/>
    <cellStyle name="Normal 3 2 3 5 4 4 3" xfId="30115"/>
    <cellStyle name="Normal 3 2 3 5 4 5" xfId="30116"/>
    <cellStyle name="Normal 3 2 3 5 4 5 2" xfId="30117"/>
    <cellStyle name="Normal 3 2 3 5 4 6" xfId="30118"/>
    <cellStyle name="Normal 3 2 3 5 5" xfId="30119"/>
    <cellStyle name="Normal 3 2 3 5 5 2" xfId="30120"/>
    <cellStyle name="Normal 3 2 3 5 5 2 2" xfId="30121"/>
    <cellStyle name="Normal 3 2 3 5 5 2 2 2" xfId="30122"/>
    <cellStyle name="Normal 3 2 3 5 5 2 3" xfId="30123"/>
    <cellStyle name="Normal 3 2 3 5 5 3" xfId="30124"/>
    <cellStyle name="Normal 3 2 3 5 5 3 2" xfId="30125"/>
    <cellStyle name="Normal 3 2 3 5 5 3 2 2" xfId="30126"/>
    <cellStyle name="Normal 3 2 3 5 5 3 3" xfId="30127"/>
    <cellStyle name="Normal 3 2 3 5 5 4" xfId="30128"/>
    <cellStyle name="Normal 3 2 3 5 5 4 2" xfId="30129"/>
    <cellStyle name="Normal 3 2 3 5 5 5" xfId="30130"/>
    <cellStyle name="Normal 3 2 3 5 6" xfId="30131"/>
    <cellStyle name="Normal 3 2 3 5 6 2" xfId="30132"/>
    <cellStyle name="Normal 3 2 3 5 6 2 2" xfId="30133"/>
    <cellStyle name="Normal 3 2 3 5 6 3" xfId="30134"/>
    <cellStyle name="Normal 3 2 3 5 7" xfId="30135"/>
    <cellStyle name="Normal 3 2 3 5 7 2" xfId="30136"/>
    <cellStyle name="Normal 3 2 3 5 7 2 2" xfId="30137"/>
    <cellStyle name="Normal 3 2 3 5 7 3" xfId="30138"/>
    <cellStyle name="Normal 3 2 3 5 8" xfId="30139"/>
    <cellStyle name="Normal 3 2 3 5 8 2" xfId="30140"/>
    <cellStyle name="Normal 3 2 3 5 9" xfId="30141"/>
    <cellStyle name="Normal 3 2 3 6" xfId="30142"/>
    <cellStyle name="Normal 3 2 3 6 2" xfId="30143"/>
    <cellStyle name="Normal 3 2 3 6 2 2" xfId="30144"/>
    <cellStyle name="Normal 3 2 3 6 2 2 2" xfId="30145"/>
    <cellStyle name="Normal 3 2 3 6 2 2 2 2" xfId="30146"/>
    <cellStyle name="Normal 3 2 3 6 2 2 2 2 2" xfId="30147"/>
    <cellStyle name="Normal 3 2 3 6 2 2 2 2 2 2" xfId="30148"/>
    <cellStyle name="Normal 3 2 3 6 2 2 2 2 3" xfId="30149"/>
    <cellStyle name="Normal 3 2 3 6 2 2 2 3" xfId="30150"/>
    <cellStyle name="Normal 3 2 3 6 2 2 2 3 2" xfId="30151"/>
    <cellStyle name="Normal 3 2 3 6 2 2 2 3 2 2" xfId="30152"/>
    <cellStyle name="Normal 3 2 3 6 2 2 2 3 3" xfId="30153"/>
    <cellStyle name="Normal 3 2 3 6 2 2 2 4" xfId="30154"/>
    <cellStyle name="Normal 3 2 3 6 2 2 2 4 2" xfId="30155"/>
    <cellStyle name="Normal 3 2 3 6 2 2 2 5" xfId="30156"/>
    <cellStyle name="Normal 3 2 3 6 2 2 3" xfId="30157"/>
    <cellStyle name="Normal 3 2 3 6 2 2 3 2" xfId="30158"/>
    <cellStyle name="Normal 3 2 3 6 2 2 3 2 2" xfId="30159"/>
    <cellStyle name="Normal 3 2 3 6 2 2 3 3" xfId="30160"/>
    <cellStyle name="Normal 3 2 3 6 2 2 4" xfId="30161"/>
    <cellStyle name="Normal 3 2 3 6 2 2 4 2" xfId="30162"/>
    <cellStyle name="Normal 3 2 3 6 2 2 4 2 2" xfId="30163"/>
    <cellStyle name="Normal 3 2 3 6 2 2 4 3" xfId="30164"/>
    <cellStyle name="Normal 3 2 3 6 2 2 5" xfId="30165"/>
    <cellStyle name="Normal 3 2 3 6 2 2 5 2" xfId="30166"/>
    <cellStyle name="Normal 3 2 3 6 2 2 6" xfId="30167"/>
    <cellStyle name="Normal 3 2 3 6 2 3" xfId="30168"/>
    <cellStyle name="Normal 3 2 3 6 2 3 2" xfId="30169"/>
    <cellStyle name="Normal 3 2 3 6 2 3 2 2" xfId="30170"/>
    <cellStyle name="Normal 3 2 3 6 2 3 2 2 2" xfId="30171"/>
    <cellStyle name="Normal 3 2 3 6 2 3 2 3" xfId="30172"/>
    <cellStyle name="Normal 3 2 3 6 2 3 3" xfId="30173"/>
    <cellStyle name="Normal 3 2 3 6 2 3 3 2" xfId="30174"/>
    <cellStyle name="Normal 3 2 3 6 2 3 3 2 2" xfId="30175"/>
    <cellStyle name="Normal 3 2 3 6 2 3 3 3" xfId="30176"/>
    <cellStyle name="Normal 3 2 3 6 2 3 4" xfId="30177"/>
    <cellStyle name="Normal 3 2 3 6 2 3 4 2" xfId="30178"/>
    <cellStyle name="Normal 3 2 3 6 2 3 5" xfId="30179"/>
    <cellStyle name="Normal 3 2 3 6 2 4" xfId="30180"/>
    <cellStyle name="Normal 3 2 3 6 2 4 2" xfId="30181"/>
    <cellStyle name="Normal 3 2 3 6 2 4 2 2" xfId="30182"/>
    <cellStyle name="Normal 3 2 3 6 2 4 3" xfId="30183"/>
    <cellStyle name="Normal 3 2 3 6 2 5" xfId="30184"/>
    <cellStyle name="Normal 3 2 3 6 2 5 2" xfId="30185"/>
    <cellStyle name="Normal 3 2 3 6 2 5 2 2" xfId="30186"/>
    <cellStyle name="Normal 3 2 3 6 2 5 3" xfId="30187"/>
    <cellStyle name="Normal 3 2 3 6 2 6" xfId="30188"/>
    <cellStyle name="Normal 3 2 3 6 2 6 2" xfId="30189"/>
    <cellStyle name="Normal 3 2 3 6 2 7" xfId="30190"/>
    <cellStyle name="Normal 3 2 3 6 3" xfId="30191"/>
    <cellStyle name="Normal 3 2 3 6 3 2" xfId="30192"/>
    <cellStyle name="Normal 3 2 3 6 3 2 2" xfId="30193"/>
    <cellStyle name="Normal 3 2 3 6 3 2 2 2" xfId="30194"/>
    <cellStyle name="Normal 3 2 3 6 3 2 2 2 2" xfId="30195"/>
    <cellStyle name="Normal 3 2 3 6 3 2 2 3" xfId="30196"/>
    <cellStyle name="Normal 3 2 3 6 3 2 3" xfId="30197"/>
    <cellStyle name="Normal 3 2 3 6 3 2 3 2" xfId="30198"/>
    <cellStyle name="Normal 3 2 3 6 3 2 3 2 2" xfId="30199"/>
    <cellStyle name="Normal 3 2 3 6 3 2 3 3" xfId="30200"/>
    <cellStyle name="Normal 3 2 3 6 3 2 4" xfId="30201"/>
    <cellStyle name="Normal 3 2 3 6 3 2 4 2" xfId="30202"/>
    <cellStyle name="Normal 3 2 3 6 3 2 5" xfId="30203"/>
    <cellStyle name="Normal 3 2 3 6 3 3" xfId="30204"/>
    <cellStyle name="Normal 3 2 3 6 3 3 2" xfId="30205"/>
    <cellStyle name="Normal 3 2 3 6 3 3 2 2" xfId="30206"/>
    <cellStyle name="Normal 3 2 3 6 3 3 3" xfId="30207"/>
    <cellStyle name="Normal 3 2 3 6 3 4" xfId="30208"/>
    <cellStyle name="Normal 3 2 3 6 3 4 2" xfId="30209"/>
    <cellStyle name="Normal 3 2 3 6 3 4 2 2" xfId="30210"/>
    <cellStyle name="Normal 3 2 3 6 3 4 3" xfId="30211"/>
    <cellStyle name="Normal 3 2 3 6 3 5" xfId="30212"/>
    <cellStyle name="Normal 3 2 3 6 3 5 2" xfId="30213"/>
    <cellStyle name="Normal 3 2 3 6 3 6" xfId="30214"/>
    <cellStyle name="Normal 3 2 3 6 4" xfId="30215"/>
    <cellStyle name="Normal 3 2 3 6 4 2" xfId="30216"/>
    <cellStyle name="Normal 3 2 3 6 4 2 2" xfId="30217"/>
    <cellStyle name="Normal 3 2 3 6 4 2 2 2" xfId="30218"/>
    <cellStyle name="Normal 3 2 3 6 4 2 3" xfId="30219"/>
    <cellStyle name="Normal 3 2 3 6 4 3" xfId="30220"/>
    <cellStyle name="Normal 3 2 3 6 4 3 2" xfId="30221"/>
    <cellStyle name="Normal 3 2 3 6 4 3 2 2" xfId="30222"/>
    <cellStyle name="Normal 3 2 3 6 4 3 3" xfId="30223"/>
    <cellStyle name="Normal 3 2 3 6 4 4" xfId="30224"/>
    <cellStyle name="Normal 3 2 3 6 4 4 2" xfId="30225"/>
    <cellStyle name="Normal 3 2 3 6 4 5" xfId="30226"/>
    <cellStyle name="Normal 3 2 3 6 5" xfId="30227"/>
    <cellStyle name="Normal 3 2 3 6 5 2" xfId="30228"/>
    <cellStyle name="Normal 3 2 3 6 5 2 2" xfId="30229"/>
    <cellStyle name="Normal 3 2 3 6 5 3" xfId="30230"/>
    <cellStyle name="Normal 3 2 3 6 6" xfId="30231"/>
    <cellStyle name="Normal 3 2 3 6 6 2" xfId="30232"/>
    <cellStyle name="Normal 3 2 3 6 6 2 2" xfId="30233"/>
    <cellStyle name="Normal 3 2 3 6 6 3" xfId="30234"/>
    <cellStyle name="Normal 3 2 3 6 7" xfId="30235"/>
    <cellStyle name="Normal 3 2 3 6 7 2" xfId="30236"/>
    <cellStyle name="Normal 3 2 3 6 8" xfId="30237"/>
    <cellStyle name="Normal 3 2 3 7" xfId="30238"/>
    <cellStyle name="Normal 3 2 3 7 2" xfId="30239"/>
    <cellStyle name="Normal 3 2 3 7 2 2" xfId="30240"/>
    <cellStyle name="Normal 3 2 3 7 2 2 2" xfId="30241"/>
    <cellStyle name="Normal 3 2 3 7 2 2 2 2" xfId="30242"/>
    <cellStyle name="Normal 3 2 3 7 2 2 2 2 2" xfId="30243"/>
    <cellStyle name="Normal 3 2 3 7 2 2 2 3" xfId="30244"/>
    <cellStyle name="Normal 3 2 3 7 2 2 3" xfId="30245"/>
    <cellStyle name="Normal 3 2 3 7 2 2 3 2" xfId="30246"/>
    <cellStyle name="Normal 3 2 3 7 2 2 3 2 2" xfId="30247"/>
    <cellStyle name="Normal 3 2 3 7 2 2 3 3" xfId="30248"/>
    <cellStyle name="Normal 3 2 3 7 2 2 4" xfId="30249"/>
    <cellStyle name="Normal 3 2 3 7 2 2 4 2" xfId="30250"/>
    <cellStyle name="Normal 3 2 3 7 2 2 5" xfId="30251"/>
    <cellStyle name="Normal 3 2 3 7 2 3" xfId="30252"/>
    <cellStyle name="Normal 3 2 3 7 2 3 2" xfId="30253"/>
    <cellStyle name="Normal 3 2 3 7 2 3 2 2" xfId="30254"/>
    <cellStyle name="Normal 3 2 3 7 2 3 3" xfId="30255"/>
    <cellStyle name="Normal 3 2 3 7 2 4" xfId="30256"/>
    <cellStyle name="Normal 3 2 3 7 2 4 2" xfId="30257"/>
    <cellStyle name="Normal 3 2 3 7 2 4 2 2" xfId="30258"/>
    <cellStyle name="Normal 3 2 3 7 2 4 3" xfId="30259"/>
    <cellStyle name="Normal 3 2 3 7 2 5" xfId="30260"/>
    <cellStyle name="Normal 3 2 3 7 2 5 2" xfId="30261"/>
    <cellStyle name="Normal 3 2 3 7 2 6" xfId="30262"/>
    <cellStyle name="Normal 3 2 3 7 3" xfId="30263"/>
    <cellStyle name="Normal 3 2 3 7 3 2" xfId="30264"/>
    <cellStyle name="Normal 3 2 3 7 3 2 2" xfId="30265"/>
    <cellStyle name="Normal 3 2 3 7 3 2 2 2" xfId="30266"/>
    <cellStyle name="Normal 3 2 3 7 3 2 3" xfId="30267"/>
    <cellStyle name="Normal 3 2 3 7 3 3" xfId="30268"/>
    <cellStyle name="Normal 3 2 3 7 3 3 2" xfId="30269"/>
    <cellStyle name="Normal 3 2 3 7 3 3 2 2" xfId="30270"/>
    <cellStyle name="Normal 3 2 3 7 3 3 3" xfId="30271"/>
    <cellStyle name="Normal 3 2 3 7 3 4" xfId="30272"/>
    <cellStyle name="Normal 3 2 3 7 3 4 2" xfId="30273"/>
    <cellStyle name="Normal 3 2 3 7 3 5" xfId="30274"/>
    <cellStyle name="Normal 3 2 3 7 4" xfId="30275"/>
    <cellStyle name="Normal 3 2 3 7 4 2" xfId="30276"/>
    <cellStyle name="Normal 3 2 3 7 4 2 2" xfId="30277"/>
    <cellStyle name="Normal 3 2 3 7 4 3" xfId="30278"/>
    <cellStyle name="Normal 3 2 3 7 5" xfId="30279"/>
    <cellStyle name="Normal 3 2 3 7 5 2" xfId="30280"/>
    <cellStyle name="Normal 3 2 3 7 5 2 2" xfId="30281"/>
    <cellStyle name="Normal 3 2 3 7 5 3" xfId="30282"/>
    <cellStyle name="Normal 3 2 3 7 6" xfId="30283"/>
    <cellStyle name="Normal 3 2 3 7 6 2" xfId="30284"/>
    <cellStyle name="Normal 3 2 3 7 7" xfId="30285"/>
    <cellStyle name="Normal 3 2 3 8" xfId="30286"/>
    <cellStyle name="Normal 3 2 3 8 2" xfId="30287"/>
    <cellStyle name="Normal 3 2 3 8 2 2" xfId="30288"/>
    <cellStyle name="Normal 3 2 3 8 2 2 2" xfId="30289"/>
    <cellStyle name="Normal 3 2 3 8 2 2 2 2" xfId="30290"/>
    <cellStyle name="Normal 3 2 3 8 2 2 3" xfId="30291"/>
    <cellStyle name="Normal 3 2 3 8 2 3" xfId="30292"/>
    <cellStyle name="Normal 3 2 3 8 2 3 2" xfId="30293"/>
    <cellStyle name="Normal 3 2 3 8 2 3 2 2" xfId="30294"/>
    <cellStyle name="Normal 3 2 3 8 2 3 3" xfId="30295"/>
    <cellStyle name="Normal 3 2 3 8 2 4" xfId="30296"/>
    <cellStyle name="Normal 3 2 3 8 2 4 2" xfId="30297"/>
    <cellStyle name="Normal 3 2 3 8 2 5" xfId="30298"/>
    <cellStyle name="Normal 3 2 3 8 3" xfId="30299"/>
    <cellStyle name="Normal 3 2 3 8 3 2" xfId="30300"/>
    <cellStyle name="Normal 3 2 3 8 3 2 2" xfId="30301"/>
    <cellStyle name="Normal 3 2 3 8 3 3" xfId="30302"/>
    <cellStyle name="Normal 3 2 3 8 4" xfId="30303"/>
    <cellStyle name="Normal 3 2 3 8 4 2" xfId="30304"/>
    <cellStyle name="Normal 3 2 3 8 4 2 2" xfId="30305"/>
    <cellStyle name="Normal 3 2 3 8 4 3" xfId="30306"/>
    <cellStyle name="Normal 3 2 3 8 5" xfId="30307"/>
    <cellStyle name="Normal 3 2 3 8 5 2" xfId="30308"/>
    <cellStyle name="Normal 3 2 3 8 6" xfId="30309"/>
    <cellStyle name="Normal 3 2 3 9" xfId="30310"/>
    <cellStyle name="Normal 3 2 3 9 2" xfId="30311"/>
    <cellStyle name="Normal 3 2 3 9 2 2" xfId="30312"/>
    <cellStyle name="Normal 3 2 3 9 2 2 2" xfId="30313"/>
    <cellStyle name="Normal 3 2 3 9 2 3" xfId="30314"/>
    <cellStyle name="Normal 3 2 3 9 3" xfId="30315"/>
    <cellStyle name="Normal 3 2 3 9 3 2" xfId="30316"/>
    <cellStyle name="Normal 3 2 3 9 3 2 2" xfId="30317"/>
    <cellStyle name="Normal 3 2 3 9 3 3" xfId="30318"/>
    <cellStyle name="Normal 3 2 3 9 4" xfId="30319"/>
    <cellStyle name="Normal 3 2 3 9 4 2" xfId="30320"/>
    <cellStyle name="Normal 3 2 3 9 5" xfId="30321"/>
    <cellStyle name="Normal 3 2 4" xfId="833"/>
    <cellStyle name="Normal 3 2 4 10" xfId="30322"/>
    <cellStyle name="Normal 3 2 4 10 2" xfId="30323"/>
    <cellStyle name="Normal 3 2 4 11" xfId="30324"/>
    <cellStyle name="Normal 3 2 4 2" xfId="834"/>
    <cellStyle name="Normal 3 2 4 2 2" xfId="835"/>
    <cellStyle name="Normal 3 2 4 2 2 2" xfId="836"/>
    <cellStyle name="Normal 3 2 4 2 2 2 2" xfId="30326"/>
    <cellStyle name="Normal 3 2 4 2 2 2 2 2" xfId="30327"/>
    <cellStyle name="Normal 3 2 4 2 2 2 2 2 2" xfId="30328"/>
    <cellStyle name="Normal 3 2 4 2 2 2 2 2 2 2" xfId="30329"/>
    <cellStyle name="Normal 3 2 4 2 2 2 2 2 2 2 2" xfId="30330"/>
    <cellStyle name="Normal 3 2 4 2 2 2 2 2 2 3" xfId="30331"/>
    <cellStyle name="Normal 3 2 4 2 2 2 2 2 3" xfId="30332"/>
    <cellStyle name="Normal 3 2 4 2 2 2 2 2 3 2" xfId="30333"/>
    <cellStyle name="Normal 3 2 4 2 2 2 2 2 3 2 2" xfId="30334"/>
    <cellStyle name="Normal 3 2 4 2 2 2 2 2 3 3" xfId="30335"/>
    <cellStyle name="Normal 3 2 4 2 2 2 2 2 4" xfId="30336"/>
    <cellStyle name="Normal 3 2 4 2 2 2 2 2 4 2" xfId="30337"/>
    <cellStyle name="Normal 3 2 4 2 2 2 2 2 5" xfId="30338"/>
    <cellStyle name="Normal 3 2 4 2 2 2 2 3" xfId="30339"/>
    <cellStyle name="Normal 3 2 4 2 2 2 2 3 2" xfId="30340"/>
    <cellStyle name="Normal 3 2 4 2 2 2 2 3 2 2" xfId="30341"/>
    <cellStyle name="Normal 3 2 4 2 2 2 2 3 3" xfId="30342"/>
    <cellStyle name="Normal 3 2 4 2 2 2 2 4" xfId="30343"/>
    <cellStyle name="Normal 3 2 4 2 2 2 2 4 2" xfId="30344"/>
    <cellStyle name="Normal 3 2 4 2 2 2 2 4 2 2" xfId="30345"/>
    <cellStyle name="Normal 3 2 4 2 2 2 2 4 3" xfId="30346"/>
    <cellStyle name="Normal 3 2 4 2 2 2 2 5" xfId="30347"/>
    <cellStyle name="Normal 3 2 4 2 2 2 2 5 2" xfId="30348"/>
    <cellStyle name="Normal 3 2 4 2 2 2 2 6" xfId="30349"/>
    <cellStyle name="Normal 3 2 4 2 2 2 3" xfId="30350"/>
    <cellStyle name="Normal 3 2 4 2 2 2 3 2" xfId="30351"/>
    <cellStyle name="Normal 3 2 4 2 2 2 3 2 2" xfId="30352"/>
    <cellStyle name="Normal 3 2 4 2 2 2 3 2 2 2" xfId="30353"/>
    <cellStyle name="Normal 3 2 4 2 2 2 3 2 3" xfId="30354"/>
    <cellStyle name="Normal 3 2 4 2 2 2 3 3" xfId="30355"/>
    <cellStyle name="Normal 3 2 4 2 2 2 3 3 2" xfId="30356"/>
    <cellStyle name="Normal 3 2 4 2 2 2 3 3 2 2" xfId="30357"/>
    <cellStyle name="Normal 3 2 4 2 2 2 3 3 3" xfId="30358"/>
    <cellStyle name="Normal 3 2 4 2 2 2 3 4" xfId="30359"/>
    <cellStyle name="Normal 3 2 4 2 2 2 3 4 2" xfId="30360"/>
    <cellStyle name="Normal 3 2 4 2 2 2 3 5" xfId="30361"/>
    <cellStyle name="Normal 3 2 4 2 2 2 4" xfId="30362"/>
    <cellStyle name="Normal 3 2 4 2 2 2 4 2" xfId="30363"/>
    <cellStyle name="Normal 3 2 4 2 2 2 4 2 2" xfId="30364"/>
    <cellStyle name="Normal 3 2 4 2 2 2 4 3" xfId="30365"/>
    <cellStyle name="Normal 3 2 4 2 2 2 5" xfId="30366"/>
    <cellStyle name="Normal 3 2 4 2 2 2 5 2" xfId="30367"/>
    <cellStyle name="Normal 3 2 4 2 2 2 5 2 2" xfId="30368"/>
    <cellStyle name="Normal 3 2 4 2 2 2 5 3" xfId="30369"/>
    <cellStyle name="Normal 3 2 4 2 2 2 6" xfId="30370"/>
    <cellStyle name="Normal 3 2 4 2 2 2 6 2" xfId="30371"/>
    <cellStyle name="Normal 3 2 4 2 2 2 7" xfId="30372"/>
    <cellStyle name="Normal 3 2 4 2 2 2 8" xfId="30325"/>
    <cellStyle name="Normal 3 2 4 2 2 3" xfId="30373"/>
    <cellStyle name="Normal 3 2 4 2 2 3 2" xfId="30374"/>
    <cellStyle name="Normal 3 2 4 2 2 3 2 2" xfId="30375"/>
    <cellStyle name="Normal 3 2 4 2 2 3 2 2 2" xfId="30376"/>
    <cellStyle name="Normal 3 2 4 2 2 3 2 2 2 2" xfId="30377"/>
    <cellStyle name="Normal 3 2 4 2 2 3 2 2 3" xfId="30378"/>
    <cellStyle name="Normal 3 2 4 2 2 3 2 3" xfId="30379"/>
    <cellStyle name="Normal 3 2 4 2 2 3 2 3 2" xfId="30380"/>
    <cellStyle name="Normal 3 2 4 2 2 3 2 3 2 2" xfId="30381"/>
    <cellStyle name="Normal 3 2 4 2 2 3 2 3 3" xfId="30382"/>
    <cellStyle name="Normal 3 2 4 2 2 3 2 4" xfId="30383"/>
    <cellStyle name="Normal 3 2 4 2 2 3 2 4 2" xfId="30384"/>
    <cellStyle name="Normal 3 2 4 2 2 3 2 5" xfId="30385"/>
    <cellStyle name="Normal 3 2 4 2 2 3 3" xfId="30386"/>
    <cellStyle name="Normal 3 2 4 2 2 3 3 2" xfId="30387"/>
    <cellStyle name="Normal 3 2 4 2 2 3 3 2 2" xfId="30388"/>
    <cellStyle name="Normal 3 2 4 2 2 3 3 3" xfId="30389"/>
    <cellStyle name="Normal 3 2 4 2 2 3 4" xfId="30390"/>
    <cellStyle name="Normal 3 2 4 2 2 3 4 2" xfId="30391"/>
    <cellStyle name="Normal 3 2 4 2 2 3 4 2 2" xfId="30392"/>
    <cellStyle name="Normal 3 2 4 2 2 3 4 3" xfId="30393"/>
    <cellStyle name="Normal 3 2 4 2 2 3 5" xfId="30394"/>
    <cellStyle name="Normal 3 2 4 2 2 3 5 2" xfId="30395"/>
    <cellStyle name="Normal 3 2 4 2 2 3 6" xfId="30396"/>
    <cellStyle name="Normal 3 2 4 2 2 4" xfId="30397"/>
    <cellStyle name="Normal 3 2 4 2 2 4 2" xfId="30398"/>
    <cellStyle name="Normal 3 2 4 2 2 4 2 2" xfId="30399"/>
    <cellStyle name="Normal 3 2 4 2 2 4 2 2 2" xfId="30400"/>
    <cellStyle name="Normal 3 2 4 2 2 4 2 3" xfId="30401"/>
    <cellStyle name="Normal 3 2 4 2 2 4 3" xfId="30402"/>
    <cellStyle name="Normal 3 2 4 2 2 4 3 2" xfId="30403"/>
    <cellStyle name="Normal 3 2 4 2 2 4 3 2 2" xfId="30404"/>
    <cellStyle name="Normal 3 2 4 2 2 4 3 3" xfId="30405"/>
    <cellStyle name="Normal 3 2 4 2 2 4 4" xfId="30406"/>
    <cellStyle name="Normal 3 2 4 2 2 4 4 2" xfId="30407"/>
    <cellStyle name="Normal 3 2 4 2 2 4 5" xfId="30408"/>
    <cellStyle name="Normal 3 2 4 2 2 5" xfId="30409"/>
    <cellStyle name="Normal 3 2 4 2 2 5 2" xfId="30410"/>
    <cellStyle name="Normal 3 2 4 2 2 5 2 2" xfId="30411"/>
    <cellStyle name="Normal 3 2 4 2 2 5 3" xfId="30412"/>
    <cellStyle name="Normal 3 2 4 2 2 6" xfId="30413"/>
    <cellStyle name="Normal 3 2 4 2 2 6 2" xfId="30414"/>
    <cellStyle name="Normal 3 2 4 2 2 6 2 2" xfId="30415"/>
    <cellStyle name="Normal 3 2 4 2 2 6 3" xfId="30416"/>
    <cellStyle name="Normal 3 2 4 2 2 7" xfId="30417"/>
    <cellStyle name="Normal 3 2 4 2 2 7 2" xfId="30418"/>
    <cellStyle name="Normal 3 2 4 2 2 8" xfId="30419"/>
    <cellStyle name="Normal 3 2 4 2 3" xfId="837"/>
    <cellStyle name="Normal 3 2 4 2 3 2" xfId="838"/>
    <cellStyle name="Normal 3 2 4 2 3 2 2" xfId="30421"/>
    <cellStyle name="Normal 3 2 4 2 3 2 2 2" xfId="30422"/>
    <cellStyle name="Normal 3 2 4 2 3 2 2 2 2" xfId="30423"/>
    <cellStyle name="Normal 3 2 4 2 3 2 2 2 2 2" xfId="30424"/>
    <cellStyle name="Normal 3 2 4 2 3 2 2 2 3" xfId="30425"/>
    <cellStyle name="Normal 3 2 4 2 3 2 2 3" xfId="30426"/>
    <cellStyle name="Normal 3 2 4 2 3 2 2 3 2" xfId="30427"/>
    <cellStyle name="Normal 3 2 4 2 3 2 2 3 2 2" xfId="30428"/>
    <cellStyle name="Normal 3 2 4 2 3 2 2 3 3" xfId="30429"/>
    <cellStyle name="Normal 3 2 4 2 3 2 2 4" xfId="30430"/>
    <cellStyle name="Normal 3 2 4 2 3 2 2 4 2" xfId="30431"/>
    <cellStyle name="Normal 3 2 4 2 3 2 2 5" xfId="30432"/>
    <cellStyle name="Normal 3 2 4 2 3 2 3" xfId="30433"/>
    <cellStyle name="Normal 3 2 4 2 3 2 3 2" xfId="30434"/>
    <cellStyle name="Normal 3 2 4 2 3 2 3 2 2" xfId="30435"/>
    <cellStyle name="Normal 3 2 4 2 3 2 3 3" xfId="30436"/>
    <cellStyle name="Normal 3 2 4 2 3 2 4" xfId="30437"/>
    <cellStyle name="Normal 3 2 4 2 3 2 4 2" xfId="30438"/>
    <cellStyle name="Normal 3 2 4 2 3 2 4 2 2" xfId="30439"/>
    <cellStyle name="Normal 3 2 4 2 3 2 4 3" xfId="30440"/>
    <cellStyle name="Normal 3 2 4 2 3 2 5" xfId="30441"/>
    <cellStyle name="Normal 3 2 4 2 3 2 5 2" xfId="30442"/>
    <cellStyle name="Normal 3 2 4 2 3 2 6" xfId="30443"/>
    <cellStyle name="Normal 3 2 4 2 3 2 7" xfId="30420"/>
    <cellStyle name="Normal 3 2 4 2 3 3" xfId="30444"/>
    <cellStyle name="Normal 3 2 4 2 3 3 2" xfId="30445"/>
    <cellStyle name="Normal 3 2 4 2 3 3 2 2" xfId="30446"/>
    <cellStyle name="Normal 3 2 4 2 3 3 2 2 2" xfId="30447"/>
    <cellStyle name="Normal 3 2 4 2 3 3 2 3" xfId="30448"/>
    <cellStyle name="Normal 3 2 4 2 3 3 3" xfId="30449"/>
    <cellStyle name="Normal 3 2 4 2 3 3 3 2" xfId="30450"/>
    <cellStyle name="Normal 3 2 4 2 3 3 3 2 2" xfId="30451"/>
    <cellStyle name="Normal 3 2 4 2 3 3 3 3" xfId="30452"/>
    <cellStyle name="Normal 3 2 4 2 3 3 4" xfId="30453"/>
    <cellStyle name="Normal 3 2 4 2 3 3 4 2" xfId="30454"/>
    <cellStyle name="Normal 3 2 4 2 3 3 5" xfId="30455"/>
    <cellStyle name="Normal 3 2 4 2 3 4" xfId="30456"/>
    <cellStyle name="Normal 3 2 4 2 3 4 2" xfId="30457"/>
    <cellStyle name="Normal 3 2 4 2 3 4 2 2" xfId="30458"/>
    <cellStyle name="Normal 3 2 4 2 3 4 3" xfId="30459"/>
    <cellStyle name="Normal 3 2 4 2 3 5" xfId="30460"/>
    <cellStyle name="Normal 3 2 4 2 3 5 2" xfId="30461"/>
    <cellStyle name="Normal 3 2 4 2 3 5 2 2" xfId="30462"/>
    <cellStyle name="Normal 3 2 4 2 3 5 3" xfId="30463"/>
    <cellStyle name="Normal 3 2 4 2 3 6" xfId="30464"/>
    <cellStyle name="Normal 3 2 4 2 3 6 2" xfId="30465"/>
    <cellStyle name="Normal 3 2 4 2 3 7" xfId="30466"/>
    <cellStyle name="Normal 3 2 4 2 4" xfId="30467"/>
    <cellStyle name="Normal 3 2 4 2 4 2" xfId="30468"/>
    <cellStyle name="Normal 3 2 4 2 4 2 2" xfId="30469"/>
    <cellStyle name="Normal 3 2 4 2 4 2 2 2" xfId="30470"/>
    <cellStyle name="Normal 3 2 4 2 4 2 2 2 2" xfId="30471"/>
    <cellStyle name="Normal 3 2 4 2 4 2 2 3" xfId="30472"/>
    <cellStyle name="Normal 3 2 4 2 4 2 3" xfId="30473"/>
    <cellStyle name="Normal 3 2 4 2 4 2 3 2" xfId="30474"/>
    <cellStyle name="Normal 3 2 4 2 4 2 3 2 2" xfId="30475"/>
    <cellStyle name="Normal 3 2 4 2 4 2 3 3" xfId="30476"/>
    <cellStyle name="Normal 3 2 4 2 4 2 4" xfId="30477"/>
    <cellStyle name="Normal 3 2 4 2 4 2 4 2" xfId="30478"/>
    <cellStyle name="Normal 3 2 4 2 4 2 5" xfId="30479"/>
    <cellStyle name="Normal 3 2 4 2 4 3" xfId="30480"/>
    <cellStyle name="Normal 3 2 4 2 4 3 2" xfId="30481"/>
    <cellStyle name="Normal 3 2 4 2 4 3 2 2" xfId="30482"/>
    <cellStyle name="Normal 3 2 4 2 4 3 3" xfId="30483"/>
    <cellStyle name="Normal 3 2 4 2 4 4" xfId="30484"/>
    <cellStyle name="Normal 3 2 4 2 4 4 2" xfId="30485"/>
    <cellStyle name="Normal 3 2 4 2 4 4 2 2" xfId="30486"/>
    <cellStyle name="Normal 3 2 4 2 4 4 3" xfId="30487"/>
    <cellStyle name="Normal 3 2 4 2 4 5" xfId="30488"/>
    <cellStyle name="Normal 3 2 4 2 4 5 2" xfId="30489"/>
    <cellStyle name="Normal 3 2 4 2 4 6" xfId="30490"/>
    <cellStyle name="Normal 3 2 4 2 5" xfId="30491"/>
    <cellStyle name="Normal 3 2 4 2 5 2" xfId="30492"/>
    <cellStyle name="Normal 3 2 4 2 5 2 2" xfId="30493"/>
    <cellStyle name="Normal 3 2 4 2 5 2 2 2" xfId="30494"/>
    <cellStyle name="Normal 3 2 4 2 5 2 3" xfId="30495"/>
    <cellStyle name="Normal 3 2 4 2 5 3" xfId="30496"/>
    <cellStyle name="Normal 3 2 4 2 5 3 2" xfId="30497"/>
    <cellStyle name="Normal 3 2 4 2 5 3 2 2" xfId="30498"/>
    <cellStyle name="Normal 3 2 4 2 5 3 3" xfId="30499"/>
    <cellStyle name="Normal 3 2 4 2 5 4" xfId="30500"/>
    <cellStyle name="Normal 3 2 4 2 5 4 2" xfId="30501"/>
    <cellStyle name="Normal 3 2 4 2 5 5" xfId="30502"/>
    <cellStyle name="Normal 3 2 4 2 6" xfId="30503"/>
    <cellStyle name="Normal 3 2 4 2 6 2" xfId="30504"/>
    <cellStyle name="Normal 3 2 4 2 6 2 2" xfId="30505"/>
    <cellStyle name="Normal 3 2 4 2 6 3" xfId="30506"/>
    <cellStyle name="Normal 3 2 4 2 7" xfId="30507"/>
    <cellStyle name="Normal 3 2 4 2 7 2" xfId="30508"/>
    <cellStyle name="Normal 3 2 4 2 7 2 2" xfId="30509"/>
    <cellStyle name="Normal 3 2 4 2 7 3" xfId="30510"/>
    <cellStyle name="Normal 3 2 4 2 8" xfId="30511"/>
    <cellStyle name="Normal 3 2 4 2 8 2" xfId="30512"/>
    <cellStyle name="Normal 3 2 4 2 9" xfId="30513"/>
    <cellStyle name="Normal 3 2 4 3" xfId="839"/>
    <cellStyle name="Normal 3 2 4 3 2" xfId="840"/>
    <cellStyle name="Normal 3 2 4 3 2 2" xfId="30515"/>
    <cellStyle name="Normal 3 2 4 3 2 2 2" xfId="30516"/>
    <cellStyle name="Normal 3 2 4 3 2 2 2 2" xfId="30517"/>
    <cellStyle name="Normal 3 2 4 3 2 2 2 2 2" xfId="30518"/>
    <cellStyle name="Normal 3 2 4 3 2 2 2 2 2 2" xfId="30519"/>
    <cellStyle name="Normal 3 2 4 3 2 2 2 2 2 2 2" xfId="30520"/>
    <cellStyle name="Normal 3 2 4 3 2 2 2 2 2 3" xfId="30521"/>
    <cellStyle name="Normal 3 2 4 3 2 2 2 2 3" xfId="30522"/>
    <cellStyle name="Normal 3 2 4 3 2 2 2 2 3 2" xfId="30523"/>
    <cellStyle name="Normal 3 2 4 3 2 2 2 2 3 2 2" xfId="30524"/>
    <cellStyle name="Normal 3 2 4 3 2 2 2 2 3 3" xfId="30525"/>
    <cellStyle name="Normal 3 2 4 3 2 2 2 2 4" xfId="30526"/>
    <cellStyle name="Normal 3 2 4 3 2 2 2 2 4 2" xfId="30527"/>
    <cellStyle name="Normal 3 2 4 3 2 2 2 2 5" xfId="30528"/>
    <cellStyle name="Normal 3 2 4 3 2 2 2 3" xfId="30529"/>
    <cellStyle name="Normal 3 2 4 3 2 2 2 3 2" xfId="30530"/>
    <cellStyle name="Normal 3 2 4 3 2 2 2 3 2 2" xfId="30531"/>
    <cellStyle name="Normal 3 2 4 3 2 2 2 3 3" xfId="30532"/>
    <cellStyle name="Normal 3 2 4 3 2 2 2 4" xfId="30533"/>
    <cellStyle name="Normal 3 2 4 3 2 2 2 4 2" xfId="30534"/>
    <cellStyle name="Normal 3 2 4 3 2 2 2 4 2 2" xfId="30535"/>
    <cellStyle name="Normal 3 2 4 3 2 2 2 4 3" xfId="30536"/>
    <cellStyle name="Normal 3 2 4 3 2 2 2 5" xfId="30537"/>
    <cellStyle name="Normal 3 2 4 3 2 2 2 5 2" xfId="30538"/>
    <cellStyle name="Normal 3 2 4 3 2 2 2 6" xfId="30539"/>
    <cellStyle name="Normal 3 2 4 3 2 2 3" xfId="30540"/>
    <cellStyle name="Normal 3 2 4 3 2 2 3 2" xfId="30541"/>
    <cellStyle name="Normal 3 2 4 3 2 2 3 2 2" xfId="30542"/>
    <cellStyle name="Normal 3 2 4 3 2 2 3 2 2 2" xfId="30543"/>
    <cellStyle name="Normal 3 2 4 3 2 2 3 2 3" xfId="30544"/>
    <cellStyle name="Normal 3 2 4 3 2 2 3 3" xfId="30545"/>
    <cellStyle name="Normal 3 2 4 3 2 2 3 3 2" xfId="30546"/>
    <cellStyle name="Normal 3 2 4 3 2 2 3 3 2 2" xfId="30547"/>
    <cellStyle name="Normal 3 2 4 3 2 2 3 3 3" xfId="30548"/>
    <cellStyle name="Normal 3 2 4 3 2 2 3 4" xfId="30549"/>
    <cellStyle name="Normal 3 2 4 3 2 2 3 4 2" xfId="30550"/>
    <cellStyle name="Normal 3 2 4 3 2 2 3 5" xfId="30551"/>
    <cellStyle name="Normal 3 2 4 3 2 2 4" xfId="30552"/>
    <cellStyle name="Normal 3 2 4 3 2 2 4 2" xfId="30553"/>
    <cellStyle name="Normal 3 2 4 3 2 2 4 2 2" xfId="30554"/>
    <cellStyle name="Normal 3 2 4 3 2 2 4 3" xfId="30555"/>
    <cellStyle name="Normal 3 2 4 3 2 2 5" xfId="30556"/>
    <cellStyle name="Normal 3 2 4 3 2 2 5 2" xfId="30557"/>
    <cellStyle name="Normal 3 2 4 3 2 2 5 2 2" xfId="30558"/>
    <cellStyle name="Normal 3 2 4 3 2 2 5 3" xfId="30559"/>
    <cellStyle name="Normal 3 2 4 3 2 2 6" xfId="30560"/>
    <cellStyle name="Normal 3 2 4 3 2 2 6 2" xfId="30561"/>
    <cellStyle name="Normal 3 2 4 3 2 2 7" xfId="30562"/>
    <cellStyle name="Normal 3 2 4 3 2 3" xfId="30563"/>
    <cellStyle name="Normal 3 2 4 3 2 3 2" xfId="30564"/>
    <cellStyle name="Normal 3 2 4 3 2 3 2 2" xfId="30565"/>
    <cellStyle name="Normal 3 2 4 3 2 3 2 2 2" xfId="30566"/>
    <cellStyle name="Normal 3 2 4 3 2 3 2 2 2 2" xfId="30567"/>
    <cellStyle name="Normal 3 2 4 3 2 3 2 2 3" xfId="30568"/>
    <cellStyle name="Normal 3 2 4 3 2 3 2 3" xfId="30569"/>
    <cellStyle name="Normal 3 2 4 3 2 3 2 3 2" xfId="30570"/>
    <cellStyle name="Normal 3 2 4 3 2 3 2 3 2 2" xfId="30571"/>
    <cellStyle name="Normal 3 2 4 3 2 3 2 3 3" xfId="30572"/>
    <cellStyle name="Normal 3 2 4 3 2 3 2 4" xfId="30573"/>
    <cellStyle name="Normal 3 2 4 3 2 3 2 4 2" xfId="30574"/>
    <cellStyle name="Normal 3 2 4 3 2 3 2 5" xfId="30575"/>
    <cellStyle name="Normal 3 2 4 3 2 3 3" xfId="30576"/>
    <cellStyle name="Normal 3 2 4 3 2 3 3 2" xfId="30577"/>
    <cellStyle name="Normal 3 2 4 3 2 3 3 2 2" xfId="30578"/>
    <cellStyle name="Normal 3 2 4 3 2 3 3 3" xfId="30579"/>
    <cellStyle name="Normal 3 2 4 3 2 3 4" xfId="30580"/>
    <cellStyle name="Normal 3 2 4 3 2 3 4 2" xfId="30581"/>
    <cellStyle name="Normal 3 2 4 3 2 3 4 2 2" xfId="30582"/>
    <cellStyle name="Normal 3 2 4 3 2 3 4 3" xfId="30583"/>
    <cellStyle name="Normal 3 2 4 3 2 3 5" xfId="30584"/>
    <cellStyle name="Normal 3 2 4 3 2 3 5 2" xfId="30585"/>
    <cellStyle name="Normal 3 2 4 3 2 3 6" xfId="30586"/>
    <cellStyle name="Normal 3 2 4 3 2 4" xfId="30587"/>
    <cellStyle name="Normal 3 2 4 3 2 4 2" xfId="30588"/>
    <cellStyle name="Normal 3 2 4 3 2 4 2 2" xfId="30589"/>
    <cellStyle name="Normal 3 2 4 3 2 4 2 2 2" xfId="30590"/>
    <cellStyle name="Normal 3 2 4 3 2 4 2 3" xfId="30591"/>
    <cellStyle name="Normal 3 2 4 3 2 4 3" xfId="30592"/>
    <cellStyle name="Normal 3 2 4 3 2 4 3 2" xfId="30593"/>
    <cellStyle name="Normal 3 2 4 3 2 4 3 2 2" xfId="30594"/>
    <cellStyle name="Normal 3 2 4 3 2 4 3 3" xfId="30595"/>
    <cellStyle name="Normal 3 2 4 3 2 4 4" xfId="30596"/>
    <cellStyle name="Normal 3 2 4 3 2 4 4 2" xfId="30597"/>
    <cellStyle name="Normal 3 2 4 3 2 4 5" xfId="30598"/>
    <cellStyle name="Normal 3 2 4 3 2 5" xfId="30599"/>
    <cellStyle name="Normal 3 2 4 3 2 5 2" xfId="30600"/>
    <cellStyle name="Normal 3 2 4 3 2 5 2 2" xfId="30601"/>
    <cellStyle name="Normal 3 2 4 3 2 5 3" xfId="30602"/>
    <cellStyle name="Normal 3 2 4 3 2 6" xfId="30603"/>
    <cellStyle name="Normal 3 2 4 3 2 6 2" xfId="30604"/>
    <cellStyle name="Normal 3 2 4 3 2 6 2 2" xfId="30605"/>
    <cellStyle name="Normal 3 2 4 3 2 6 3" xfId="30606"/>
    <cellStyle name="Normal 3 2 4 3 2 7" xfId="30607"/>
    <cellStyle name="Normal 3 2 4 3 2 7 2" xfId="30608"/>
    <cellStyle name="Normal 3 2 4 3 2 8" xfId="30609"/>
    <cellStyle name="Normal 3 2 4 3 2 9" xfId="30514"/>
    <cellStyle name="Normal 3 2 4 3 3" xfId="30610"/>
    <cellStyle name="Normal 3 2 4 3 3 2" xfId="30611"/>
    <cellStyle name="Normal 3 2 4 3 3 2 2" xfId="30612"/>
    <cellStyle name="Normal 3 2 4 3 3 2 2 2" xfId="30613"/>
    <cellStyle name="Normal 3 2 4 3 3 2 2 2 2" xfId="30614"/>
    <cellStyle name="Normal 3 2 4 3 3 2 2 2 2 2" xfId="30615"/>
    <cellStyle name="Normal 3 2 4 3 3 2 2 2 3" xfId="30616"/>
    <cellStyle name="Normal 3 2 4 3 3 2 2 3" xfId="30617"/>
    <cellStyle name="Normal 3 2 4 3 3 2 2 3 2" xfId="30618"/>
    <cellStyle name="Normal 3 2 4 3 3 2 2 3 2 2" xfId="30619"/>
    <cellStyle name="Normal 3 2 4 3 3 2 2 3 3" xfId="30620"/>
    <cellStyle name="Normal 3 2 4 3 3 2 2 4" xfId="30621"/>
    <cellStyle name="Normal 3 2 4 3 3 2 2 4 2" xfId="30622"/>
    <cellStyle name="Normal 3 2 4 3 3 2 2 5" xfId="30623"/>
    <cellStyle name="Normal 3 2 4 3 3 2 3" xfId="30624"/>
    <cellStyle name="Normal 3 2 4 3 3 2 3 2" xfId="30625"/>
    <cellStyle name="Normal 3 2 4 3 3 2 3 2 2" xfId="30626"/>
    <cellStyle name="Normal 3 2 4 3 3 2 3 3" xfId="30627"/>
    <cellStyle name="Normal 3 2 4 3 3 2 4" xfId="30628"/>
    <cellStyle name="Normal 3 2 4 3 3 2 4 2" xfId="30629"/>
    <cellStyle name="Normal 3 2 4 3 3 2 4 2 2" xfId="30630"/>
    <cellStyle name="Normal 3 2 4 3 3 2 4 3" xfId="30631"/>
    <cellStyle name="Normal 3 2 4 3 3 2 5" xfId="30632"/>
    <cellStyle name="Normal 3 2 4 3 3 2 5 2" xfId="30633"/>
    <cellStyle name="Normal 3 2 4 3 3 2 6" xfId="30634"/>
    <cellStyle name="Normal 3 2 4 3 3 3" xfId="30635"/>
    <cellStyle name="Normal 3 2 4 3 3 3 2" xfId="30636"/>
    <cellStyle name="Normal 3 2 4 3 3 3 2 2" xfId="30637"/>
    <cellStyle name="Normal 3 2 4 3 3 3 2 2 2" xfId="30638"/>
    <cellStyle name="Normal 3 2 4 3 3 3 2 3" xfId="30639"/>
    <cellStyle name="Normal 3 2 4 3 3 3 3" xfId="30640"/>
    <cellStyle name="Normal 3 2 4 3 3 3 3 2" xfId="30641"/>
    <cellStyle name="Normal 3 2 4 3 3 3 3 2 2" xfId="30642"/>
    <cellStyle name="Normal 3 2 4 3 3 3 3 3" xfId="30643"/>
    <cellStyle name="Normal 3 2 4 3 3 3 4" xfId="30644"/>
    <cellStyle name="Normal 3 2 4 3 3 3 4 2" xfId="30645"/>
    <cellStyle name="Normal 3 2 4 3 3 3 5" xfId="30646"/>
    <cellStyle name="Normal 3 2 4 3 3 4" xfId="30647"/>
    <cellStyle name="Normal 3 2 4 3 3 4 2" xfId="30648"/>
    <cellStyle name="Normal 3 2 4 3 3 4 2 2" xfId="30649"/>
    <cellStyle name="Normal 3 2 4 3 3 4 3" xfId="30650"/>
    <cellStyle name="Normal 3 2 4 3 3 5" xfId="30651"/>
    <cellStyle name="Normal 3 2 4 3 3 5 2" xfId="30652"/>
    <cellStyle name="Normal 3 2 4 3 3 5 2 2" xfId="30653"/>
    <cellStyle name="Normal 3 2 4 3 3 5 3" xfId="30654"/>
    <cellStyle name="Normal 3 2 4 3 3 6" xfId="30655"/>
    <cellStyle name="Normal 3 2 4 3 3 6 2" xfId="30656"/>
    <cellStyle name="Normal 3 2 4 3 3 7" xfId="30657"/>
    <cellStyle name="Normal 3 2 4 3 4" xfId="30658"/>
    <cellStyle name="Normal 3 2 4 3 4 2" xfId="30659"/>
    <cellStyle name="Normal 3 2 4 3 4 2 2" xfId="30660"/>
    <cellStyle name="Normal 3 2 4 3 4 2 2 2" xfId="30661"/>
    <cellStyle name="Normal 3 2 4 3 4 2 2 2 2" xfId="30662"/>
    <cellStyle name="Normal 3 2 4 3 4 2 2 3" xfId="30663"/>
    <cellStyle name="Normal 3 2 4 3 4 2 3" xfId="30664"/>
    <cellStyle name="Normal 3 2 4 3 4 2 3 2" xfId="30665"/>
    <cellStyle name="Normal 3 2 4 3 4 2 3 2 2" xfId="30666"/>
    <cellStyle name="Normal 3 2 4 3 4 2 3 3" xfId="30667"/>
    <cellStyle name="Normal 3 2 4 3 4 2 4" xfId="30668"/>
    <cellStyle name="Normal 3 2 4 3 4 2 4 2" xfId="30669"/>
    <cellStyle name="Normal 3 2 4 3 4 2 5" xfId="30670"/>
    <cellStyle name="Normal 3 2 4 3 4 3" xfId="30671"/>
    <cellStyle name="Normal 3 2 4 3 4 3 2" xfId="30672"/>
    <cellStyle name="Normal 3 2 4 3 4 3 2 2" xfId="30673"/>
    <cellStyle name="Normal 3 2 4 3 4 3 3" xfId="30674"/>
    <cellStyle name="Normal 3 2 4 3 4 4" xfId="30675"/>
    <cellStyle name="Normal 3 2 4 3 4 4 2" xfId="30676"/>
    <cellStyle name="Normal 3 2 4 3 4 4 2 2" xfId="30677"/>
    <cellStyle name="Normal 3 2 4 3 4 4 3" xfId="30678"/>
    <cellStyle name="Normal 3 2 4 3 4 5" xfId="30679"/>
    <cellStyle name="Normal 3 2 4 3 4 5 2" xfId="30680"/>
    <cellStyle name="Normal 3 2 4 3 4 6" xfId="30681"/>
    <cellStyle name="Normal 3 2 4 3 5" xfId="30682"/>
    <cellStyle name="Normal 3 2 4 3 5 2" xfId="30683"/>
    <cellStyle name="Normal 3 2 4 3 5 2 2" xfId="30684"/>
    <cellStyle name="Normal 3 2 4 3 5 2 2 2" xfId="30685"/>
    <cellStyle name="Normal 3 2 4 3 5 2 3" xfId="30686"/>
    <cellStyle name="Normal 3 2 4 3 5 3" xfId="30687"/>
    <cellStyle name="Normal 3 2 4 3 5 3 2" xfId="30688"/>
    <cellStyle name="Normal 3 2 4 3 5 3 2 2" xfId="30689"/>
    <cellStyle name="Normal 3 2 4 3 5 3 3" xfId="30690"/>
    <cellStyle name="Normal 3 2 4 3 5 4" xfId="30691"/>
    <cellStyle name="Normal 3 2 4 3 5 4 2" xfId="30692"/>
    <cellStyle name="Normal 3 2 4 3 5 5" xfId="30693"/>
    <cellStyle name="Normal 3 2 4 3 6" xfId="30694"/>
    <cellStyle name="Normal 3 2 4 3 6 2" xfId="30695"/>
    <cellStyle name="Normal 3 2 4 3 6 2 2" xfId="30696"/>
    <cellStyle name="Normal 3 2 4 3 6 3" xfId="30697"/>
    <cellStyle name="Normal 3 2 4 3 7" xfId="30698"/>
    <cellStyle name="Normal 3 2 4 3 7 2" xfId="30699"/>
    <cellStyle name="Normal 3 2 4 3 7 2 2" xfId="30700"/>
    <cellStyle name="Normal 3 2 4 3 7 3" xfId="30701"/>
    <cellStyle name="Normal 3 2 4 3 8" xfId="30702"/>
    <cellStyle name="Normal 3 2 4 3 8 2" xfId="30703"/>
    <cellStyle name="Normal 3 2 4 3 9" xfId="30704"/>
    <cellStyle name="Normal 3 2 4 4" xfId="841"/>
    <cellStyle name="Normal 3 2 4 4 2" xfId="30706"/>
    <cellStyle name="Normal 3 2 4 4 2 2" xfId="30707"/>
    <cellStyle name="Normal 3 2 4 4 2 2 2" xfId="30708"/>
    <cellStyle name="Normal 3 2 4 4 2 2 2 2" xfId="30709"/>
    <cellStyle name="Normal 3 2 4 4 2 2 2 2 2" xfId="30710"/>
    <cellStyle name="Normal 3 2 4 4 2 2 2 2 2 2" xfId="30711"/>
    <cellStyle name="Normal 3 2 4 4 2 2 2 2 3" xfId="30712"/>
    <cellStyle name="Normal 3 2 4 4 2 2 2 3" xfId="30713"/>
    <cellStyle name="Normal 3 2 4 4 2 2 2 3 2" xfId="30714"/>
    <cellStyle name="Normal 3 2 4 4 2 2 2 3 2 2" xfId="30715"/>
    <cellStyle name="Normal 3 2 4 4 2 2 2 3 3" xfId="30716"/>
    <cellStyle name="Normal 3 2 4 4 2 2 2 4" xfId="30717"/>
    <cellStyle name="Normal 3 2 4 4 2 2 2 4 2" xfId="30718"/>
    <cellStyle name="Normal 3 2 4 4 2 2 2 5" xfId="30719"/>
    <cellStyle name="Normal 3 2 4 4 2 2 3" xfId="30720"/>
    <cellStyle name="Normal 3 2 4 4 2 2 3 2" xfId="30721"/>
    <cellStyle name="Normal 3 2 4 4 2 2 3 2 2" xfId="30722"/>
    <cellStyle name="Normal 3 2 4 4 2 2 3 3" xfId="30723"/>
    <cellStyle name="Normal 3 2 4 4 2 2 4" xfId="30724"/>
    <cellStyle name="Normal 3 2 4 4 2 2 4 2" xfId="30725"/>
    <cellStyle name="Normal 3 2 4 4 2 2 4 2 2" xfId="30726"/>
    <cellStyle name="Normal 3 2 4 4 2 2 4 3" xfId="30727"/>
    <cellStyle name="Normal 3 2 4 4 2 2 5" xfId="30728"/>
    <cellStyle name="Normal 3 2 4 4 2 2 5 2" xfId="30729"/>
    <cellStyle name="Normal 3 2 4 4 2 2 6" xfId="30730"/>
    <cellStyle name="Normal 3 2 4 4 2 3" xfId="30731"/>
    <cellStyle name="Normal 3 2 4 4 2 3 2" xfId="30732"/>
    <cellStyle name="Normal 3 2 4 4 2 3 2 2" xfId="30733"/>
    <cellStyle name="Normal 3 2 4 4 2 3 2 2 2" xfId="30734"/>
    <cellStyle name="Normal 3 2 4 4 2 3 2 3" xfId="30735"/>
    <cellStyle name="Normal 3 2 4 4 2 3 3" xfId="30736"/>
    <cellStyle name="Normal 3 2 4 4 2 3 3 2" xfId="30737"/>
    <cellStyle name="Normal 3 2 4 4 2 3 3 2 2" xfId="30738"/>
    <cellStyle name="Normal 3 2 4 4 2 3 3 3" xfId="30739"/>
    <cellStyle name="Normal 3 2 4 4 2 3 4" xfId="30740"/>
    <cellStyle name="Normal 3 2 4 4 2 3 4 2" xfId="30741"/>
    <cellStyle name="Normal 3 2 4 4 2 3 5" xfId="30742"/>
    <cellStyle name="Normal 3 2 4 4 2 4" xfId="30743"/>
    <cellStyle name="Normal 3 2 4 4 2 4 2" xfId="30744"/>
    <cellStyle name="Normal 3 2 4 4 2 4 2 2" xfId="30745"/>
    <cellStyle name="Normal 3 2 4 4 2 4 3" xfId="30746"/>
    <cellStyle name="Normal 3 2 4 4 2 5" xfId="30747"/>
    <cellStyle name="Normal 3 2 4 4 2 5 2" xfId="30748"/>
    <cellStyle name="Normal 3 2 4 4 2 5 2 2" xfId="30749"/>
    <cellStyle name="Normal 3 2 4 4 2 5 3" xfId="30750"/>
    <cellStyle name="Normal 3 2 4 4 2 6" xfId="30751"/>
    <cellStyle name="Normal 3 2 4 4 2 6 2" xfId="30752"/>
    <cellStyle name="Normal 3 2 4 4 2 7" xfId="30753"/>
    <cellStyle name="Normal 3 2 4 4 3" xfId="30754"/>
    <cellStyle name="Normal 3 2 4 4 3 2" xfId="30755"/>
    <cellStyle name="Normal 3 2 4 4 3 2 2" xfId="30756"/>
    <cellStyle name="Normal 3 2 4 4 3 2 2 2" xfId="30757"/>
    <cellStyle name="Normal 3 2 4 4 3 2 2 2 2" xfId="30758"/>
    <cellStyle name="Normal 3 2 4 4 3 2 2 3" xfId="30759"/>
    <cellStyle name="Normal 3 2 4 4 3 2 3" xfId="30760"/>
    <cellStyle name="Normal 3 2 4 4 3 2 3 2" xfId="30761"/>
    <cellStyle name="Normal 3 2 4 4 3 2 3 2 2" xfId="30762"/>
    <cellStyle name="Normal 3 2 4 4 3 2 3 3" xfId="30763"/>
    <cellStyle name="Normal 3 2 4 4 3 2 4" xfId="30764"/>
    <cellStyle name="Normal 3 2 4 4 3 2 4 2" xfId="30765"/>
    <cellStyle name="Normal 3 2 4 4 3 2 5" xfId="30766"/>
    <cellStyle name="Normal 3 2 4 4 3 3" xfId="30767"/>
    <cellStyle name="Normal 3 2 4 4 3 3 2" xfId="30768"/>
    <cellStyle name="Normal 3 2 4 4 3 3 2 2" xfId="30769"/>
    <cellStyle name="Normal 3 2 4 4 3 3 3" xfId="30770"/>
    <cellStyle name="Normal 3 2 4 4 3 4" xfId="30771"/>
    <cellStyle name="Normal 3 2 4 4 3 4 2" xfId="30772"/>
    <cellStyle name="Normal 3 2 4 4 3 4 2 2" xfId="30773"/>
    <cellStyle name="Normal 3 2 4 4 3 4 3" xfId="30774"/>
    <cellStyle name="Normal 3 2 4 4 3 5" xfId="30775"/>
    <cellStyle name="Normal 3 2 4 4 3 5 2" xfId="30776"/>
    <cellStyle name="Normal 3 2 4 4 3 6" xfId="30777"/>
    <cellStyle name="Normal 3 2 4 4 4" xfId="30778"/>
    <cellStyle name="Normal 3 2 4 4 4 2" xfId="30779"/>
    <cellStyle name="Normal 3 2 4 4 4 2 2" xfId="30780"/>
    <cellStyle name="Normal 3 2 4 4 4 2 2 2" xfId="30781"/>
    <cellStyle name="Normal 3 2 4 4 4 2 3" xfId="30782"/>
    <cellStyle name="Normal 3 2 4 4 4 3" xfId="30783"/>
    <cellStyle name="Normal 3 2 4 4 4 3 2" xfId="30784"/>
    <cellStyle name="Normal 3 2 4 4 4 3 2 2" xfId="30785"/>
    <cellStyle name="Normal 3 2 4 4 4 3 3" xfId="30786"/>
    <cellStyle name="Normal 3 2 4 4 4 4" xfId="30787"/>
    <cellStyle name="Normal 3 2 4 4 4 4 2" xfId="30788"/>
    <cellStyle name="Normal 3 2 4 4 4 5" xfId="30789"/>
    <cellStyle name="Normal 3 2 4 4 5" xfId="30790"/>
    <cellStyle name="Normal 3 2 4 4 5 2" xfId="30791"/>
    <cellStyle name="Normal 3 2 4 4 5 2 2" xfId="30792"/>
    <cellStyle name="Normal 3 2 4 4 5 3" xfId="30793"/>
    <cellStyle name="Normal 3 2 4 4 6" xfId="30794"/>
    <cellStyle name="Normal 3 2 4 4 6 2" xfId="30795"/>
    <cellStyle name="Normal 3 2 4 4 6 2 2" xfId="30796"/>
    <cellStyle name="Normal 3 2 4 4 6 3" xfId="30797"/>
    <cellStyle name="Normal 3 2 4 4 7" xfId="30798"/>
    <cellStyle name="Normal 3 2 4 4 7 2" xfId="30799"/>
    <cellStyle name="Normal 3 2 4 4 8" xfId="30800"/>
    <cellStyle name="Normal 3 2 4 4 9" xfId="30705"/>
    <cellStyle name="Normal 3 2 4 5" xfId="842"/>
    <cellStyle name="Normal 3 2 4 5 2" xfId="30802"/>
    <cellStyle name="Normal 3 2 4 5 2 2" xfId="30803"/>
    <cellStyle name="Normal 3 2 4 5 2 2 2" xfId="30804"/>
    <cellStyle name="Normal 3 2 4 5 2 2 2 2" xfId="30805"/>
    <cellStyle name="Normal 3 2 4 5 2 2 2 2 2" xfId="30806"/>
    <cellStyle name="Normal 3 2 4 5 2 2 2 3" xfId="30807"/>
    <cellStyle name="Normal 3 2 4 5 2 2 3" xfId="30808"/>
    <cellStyle name="Normal 3 2 4 5 2 2 3 2" xfId="30809"/>
    <cellStyle name="Normal 3 2 4 5 2 2 3 2 2" xfId="30810"/>
    <cellStyle name="Normal 3 2 4 5 2 2 3 3" xfId="30811"/>
    <cellStyle name="Normal 3 2 4 5 2 2 4" xfId="30812"/>
    <cellStyle name="Normal 3 2 4 5 2 2 4 2" xfId="30813"/>
    <cellStyle name="Normal 3 2 4 5 2 2 5" xfId="30814"/>
    <cellStyle name="Normal 3 2 4 5 2 3" xfId="30815"/>
    <cellStyle name="Normal 3 2 4 5 2 3 2" xfId="30816"/>
    <cellStyle name="Normal 3 2 4 5 2 3 2 2" xfId="30817"/>
    <cellStyle name="Normal 3 2 4 5 2 3 3" xfId="30818"/>
    <cellStyle name="Normal 3 2 4 5 2 4" xfId="30819"/>
    <cellStyle name="Normal 3 2 4 5 2 4 2" xfId="30820"/>
    <cellStyle name="Normal 3 2 4 5 2 4 2 2" xfId="30821"/>
    <cellStyle name="Normal 3 2 4 5 2 4 3" xfId="30822"/>
    <cellStyle name="Normal 3 2 4 5 2 5" xfId="30823"/>
    <cellStyle name="Normal 3 2 4 5 2 5 2" xfId="30824"/>
    <cellStyle name="Normal 3 2 4 5 2 6" xfId="30825"/>
    <cellStyle name="Normal 3 2 4 5 3" xfId="30826"/>
    <cellStyle name="Normal 3 2 4 5 3 2" xfId="30827"/>
    <cellStyle name="Normal 3 2 4 5 3 2 2" xfId="30828"/>
    <cellStyle name="Normal 3 2 4 5 3 2 2 2" xfId="30829"/>
    <cellStyle name="Normal 3 2 4 5 3 2 3" xfId="30830"/>
    <cellStyle name="Normal 3 2 4 5 3 3" xfId="30831"/>
    <cellStyle name="Normal 3 2 4 5 3 3 2" xfId="30832"/>
    <cellStyle name="Normal 3 2 4 5 3 3 2 2" xfId="30833"/>
    <cellStyle name="Normal 3 2 4 5 3 3 3" xfId="30834"/>
    <cellStyle name="Normal 3 2 4 5 3 4" xfId="30835"/>
    <cellStyle name="Normal 3 2 4 5 3 4 2" xfId="30836"/>
    <cellStyle name="Normal 3 2 4 5 3 5" xfId="30837"/>
    <cellStyle name="Normal 3 2 4 5 4" xfId="30838"/>
    <cellStyle name="Normal 3 2 4 5 4 2" xfId="30839"/>
    <cellStyle name="Normal 3 2 4 5 4 2 2" xfId="30840"/>
    <cellStyle name="Normal 3 2 4 5 4 3" xfId="30841"/>
    <cellStyle name="Normal 3 2 4 5 5" xfId="30842"/>
    <cellStyle name="Normal 3 2 4 5 5 2" xfId="30843"/>
    <cellStyle name="Normal 3 2 4 5 5 2 2" xfId="30844"/>
    <cellStyle name="Normal 3 2 4 5 5 3" xfId="30845"/>
    <cellStyle name="Normal 3 2 4 5 6" xfId="30846"/>
    <cellStyle name="Normal 3 2 4 5 6 2" xfId="30847"/>
    <cellStyle name="Normal 3 2 4 5 7" xfId="30848"/>
    <cellStyle name="Normal 3 2 4 5 8" xfId="30801"/>
    <cellStyle name="Normal 3 2 4 6" xfId="30849"/>
    <cellStyle name="Normal 3 2 4 6 2" xfId="30850"/>
    <cellStyle name="Normal 3 2 4 6 2 2" xfId="30851"/>
    <cellStyle name="Normal 3 2 4 6 2 2 2" xfId="30852"/>
    <cellStyle name="Normal 3 2 4 6 2 2 2 2" xfId="30853"/>
    <cellStyle name="Normal 3 2 4 6 2 2 3" xfId="30854"/>
    <cellStyle name="Normal 3 2 4 6 2 3" xfId="30855"/>
    <cellStyle name="Normal 3 2 4 6 2 3 2" xfId="30856"/>
    <cellStyle name="Normal 3 2 4 6 2 3 2 2" xfId="30857"/>
    <cellStyle name="Normal 3 2 4 6 2 3 3" xfId="30858"/>
    <cellStyle name="Normal 3 2 4 6 2 4" xfId="30859"/>
    <cellStyle name="Normal 3 2 4 6 2 4 2" xfId="30860"/>
    <cellStyle name="Normal 3 2 4 6 2 5" xfId="30861"/>
    <cellStyle name="Normal 3 2 4 6 3" xfId="30862"/>
    <cellStyle name="Normal 3 2 4 6 3 2" xfId="30863"/>
    <cellStyle name="Normal 3 2 4 6 3 2 2" xfId="30864"/>
    <cellStyle name="Normal 3 2 4 6 3 3" xfId="30865"/>
    <cellStyle name="Normal 3 2 4 6 4" xfId="30866"/>
    <cellStyle name="Normal 3 2 4 6 4 2" xfId="30867"/>
    <cellStyle name="Normal 3 2 4 6 4 2 2" xfId="30868"/>
    <cellStyle name="Normal 3 2 4 6 4 3" xfId="30869"/>
    <cellStyle name="Normal 3 2 4 6 5" xfId="30870"/>
    <cellStyle name="Normal 3 2 4 6 5 2" xfId="30871"/>
    <cellStyle name="Normal 3 2 4 6 6" xfId="30872"/>
    <cellStyle name="Normal 3 2 4 7" xfId="30873"/>
    <cellStyle name="Normal 3 2 4 7 2" xfId="30874"/>
    <cellStyle name="Normal 3 2 4 7 2 2" xfId="30875"/>
    <cellStyle name="Normal 3 2 4 7 2 2 2" xfId="30876"/>
    <cellStyle name="Normal 3 2 4 7 2 3" xfId="30877"/>
    <cellStyle name="Normal 3 2 4 7 3" xfId="30878"/>
    <cellStyle name="Normal 3 2 4 7 3 2" xfId="30879"/>
    <cellStyle name="Normal 3 2 4 7 3 2 2" xfId="30880"/>
    <cellStyle name="Normal 3 2 4 7 3 3" xfId="30881"/>
    <cellStyle name="Normal 3 2 4 7 4" xfId="30882"/>
    <cellStyle name="Normal 3 2 4 7 4 2" xfId="30883"/>
    <cellStyle name="Normal 3 2 4 7 5" xfId="30884"/>
    <cellStyle name="Normal 3 2 4 8" xfId="30885"/>
    <cellStyle name="Normal 3 2 4 8 2" xfId="30886"/>
    <cellStyle name="Normal 3 2 4 8 2 2" xfId="30887"/>
    <cellStyle name="Normal 3 2 4 8 3" xfId="30888"/>
    <cellStyle name="Normal 3 2 4 9" xfId="30889"/>
    <cellStyle name="Normal 3 2 4 9 2" xfId="30890"/>
    <cellStyle name="Normal 3 2 4 9 2 2" xfId="30891"/>
    <cellStyle name="Normal 3 2 4 9 3" xfId="30892"/>
    <cellStyle name="Normal 3 2 5" xfId="843"/>
    <cellStyle name="Normal 3 2 5 10" xfId="30893"/>
    <cellStyle name="Normal 3 2 5 10 2" xfId="30894"/>
    <cellStyle name="Normal 3 2 5 11" xfId="30895"/>
    <cellStyle name="Normal 3 2 5 2" xfId="844"/>
    <cellStyle name="Normal 3 2 5 2 2" xfId="845"/>
    <cellStyle name="Normal 3 2 5 2 2 2" xfId="846"/>
    <cellStyle name="Normal 3 2 5 2 2 2 2" xfId="30897"/>
    <cellStyle name="Normal 3 2 5 2 2 2 2 2" xfId="30898"/>
    <cellStyle name="Normal 3 2 5 2 2 2 2 2 2" xfId="30899"/>
    <cellStyle name="Normal 3 2 5 2 2 2 2 2 2 2" xfId="30900"/>
    <cellStyle name="Normal 3 2 5 2 2 2 2 2 2 2 2" xfId="30901"/>
    <cellStyle name="Normal 3 2 5 2 2 2 2 2 2 3" xfId="30902"/>
    <cellStyle name="Normal 3 2 5 2 2 2 2 2 3" xfId="30903"/>
    <cellStyle name="Normal 3 2 5 2 2 2 2 2 3 2" xfId="30904"/>
    <cellStyle name="Normal 3 2 5 2 2 2 2 2 3 2 2" xfId="30905"/>
    <cellStyle name="Normal 3 2 5 2 2 2 2 2 3 3" xfId="30906"/>
    <cellStyle name="Normal 3 2 5 2 2 2 2 2 4" xfId="30907"/>
    <cellStyle name="Normal 3 2 5 2 2 2 2 2 4 2" xfId="30908"/>
    <cellStyle name="Normal 3 2 5 2 2 2 2 2 5" xfId="30909"/>
    <cellStyle name="Normal 3 2 5 2 2 2 2 3" xfId="30910"/>
    <cellStyle name="Normal 3 2 5 2 2 2 2 3 2" xfId="30911"/>
    <cellStyle name="Normal 3 2 5 2 2 2 2 3 2 2" xfId="30912"/>
    <cellStyle name="Normal 3 2 5 2 2 2 2 3 3" xfId="30913"/>
    <cellStyle name="Normal 3 2 5 2 2 2 2 4" xfId="30914"/>
    <cellStyle name="Normal 3 2 5 2 2 2 2 4 2" xfId="30915"/>
    <cellStyle name="Normal 3 2 5 2 2 2 2 4 2 2" xfId="30916"/>
    <cellStyle name="Normal 3 2 5 2 2 2 2 4 3" xfId="30917"/>
    <cellStyle name="Normal 3 2 5 2 2 2 2 5" xfId="30918"/>
    <cellStyle name="Normal 3 2 5 2 2 2 2 5 2" xfId="30919"/>
    <cellStyle name="Normal 3 2 5 2 2 2 2 6" xfId="30920"/>
    <cellStyle name="Normal 3 2 5 2 2 2 3" xfId="30921"/>
    <cellStyle name="Normal 3 2 5 2 2 2 3 2" xfId="30922"/>
    <cellStyle name="Normal 3 2 5 2 2 2 3 2 2" xfId="30923"/>
    <cellStyle name="Normal 3 2 5 2 2 2 3 2 2 2" xfId="30924"/>
    <cellStyle name="Normal 3 2 5 2 2 2 3 2 3" xfId="30925"/>
    <cellStyle name="Normal 3 2 5 2 2 2 3 3" xfId="30926"/>
    <cellStyle name="Normal 3 2 5 2 2 2 3 3 2" xfId="30927"/>
    <cellStyle name="Normal 3 2 5 2 2 2 3 3 2 2" xfId="30928"/>
    <cellStyle name="Normal 3 2 5 2 2 2 3 3 3" xfId="30929"/>
    <cellStyle name="Normal 3 2 5 2 2 2 3 4" xfId="30930"/>
    <cellStyle name="Normal 3 2 5 2 2 2 3 4 2" xfId="30931"/>
    <cellStyle name="Normal 3 2 5 2 2 2 3 5" xfId="30932"/>
    <cellStyle name="Normal 3 2 5 2 2 2 4" xfId="30933"/>
    <cellStyle name="Normal 3 2 5 2 2 2 4 2" xfId="30934"/>
    <cellStyle name="Normal 3 2 5 2 2 2 4 2 2" xfId="30935"/>
    <cellStyle name="Normal 3 2 5 2 2 2 4 3" xfId="30936"/>
    <cellStyle name="Normal 3 2 5 2 2 2 5" xfId="30937"/>
    <cellStyle name="Normal 3 2 5 2 2 2 5 2" xfId="30938"/>
    <cellStyle name="Normal 3 2 5 2 2 2 5 2 2" xfId="30939"/>
    <cellStyle name="Normal 3 2 5 2 2 2 5 3" xfId="30940"/>
    <cellStyle name="Normal 3 2 5 2 2 2 6" xfId="30941"/>
    <cellStyle name="Normal 3 2 5 2 2 2 6 2" xfId="30942"/>
    <cellStyle name="Normal 3 2 5 2 2 2 7" xfId="30943"/>
    <cellStyle name="Normal 3 2 5 2 2 2 8" xfId="30896"/>
    <cellStyle name="Normal 3 2 5 2 2 3" xfId="30944"/>
    <cellStyle name="Normal 3 2 5 2 2 3 2" xfId="30945"/>
    <cellStyle name="Normal 3 2 5 2 2 3 2 2" xfId="30946"/>
    <cellStyle name="Normal 3 2 5 2 2 3 2 2 2" xfId="30947"/>
    <cellStyle name="Normal 3 2 5 2 2 3 2 2 2 2" xfId="30948"/>
    <cellStyle name="Normal 3 2 5 2 2 3 2 2 3" xfId="30949"/>
    <cellStyle name="Normal 3 2 5 2 2 3 2 3" xfId="30950"/>
    <cellStyle name="Normal 3 2 5 2 2 3 2 3 2" xfId="30951"/>
    <cellStyle name="Normal 3 2 5 2 2 3 2 3 2 2" xfId="30952"/>
    <cellStyle name="Normal 3 2 5 2 2 3 2 3 3" xfId="30953"/>
    <cellStyle name="Normal 3 2 5 2 2 3 2 4" xfId="30954"/>
    <cellStyle name="Normal 3 2 5 2 2 3 2 4 2" xfId="30955"/>
    <cellStyle name="Normal 3 2 5 2 2 3 2 5" xfId="30956"/>
    <cellStyle name="Normal 3 2 5 2 2 3 3" xfId="30957"/>
    <cellStyle name="Normal 3 2 5 2 2 3 3 2" xfId="30958"/>
    <cellStyle name="Normal 3 2 5 2 2 3 3 2 2" xfId="30959"/>
    <cellStyle name="Normal 3 2 5 2 2 3 3 3" xfId="30960"/>
    <cellStyle name="Normal 3 2 5 2 2 3 4" xfId="30961"/>
    <cellStyle name="Normal 3 2 5 2 2 3 4 2" xfId="30962"/>
    <cellStyle name="Normal 3 2 5 2 2 3 4 2 2" xfId="30963"/>
    <cellStyle name="Normal 3 2 5 2 2 3 4 3" xfId="30964"/>
    <cellStyle name="Normal 3 2 5 2 2 3 5" xfId="30965"/>
    <cellStyle name="Normal 3 2 5 2 2 3 5 2" xfId="30966"/>
    <cellStyle name="Normal 3 2 5 2 2 3 6" xfId="30967"/>
    <cellStyle name="Normal 3 2 5 2 2 4" xfId="30968"/>
    <cellStyle name="Normal 3 2 5 2 2 4 2" xfId="30969"/>
    <cellStyle name="Normal 3 2 5 2 2 4 2 2" xfId="30970"/>
    <cellStyle name="Normal 3 2 5 2 2 4 2 2 2" xfId="30971"/>
    <cellStyle name="Normal 3 2 5 2 2 4 2 3" xfId="30972"/>
    <cellStyle name="Normal 3 2 5 2 2 4 3" xfId="30973"/>
    <cellStyle name="Normal 3 2 5 2 2 4 3 2" xfId="30974"/>
    <cellStyle name="Normal 3 2 5 2 2 4 3 2 2" xfId="30975"/>
    <cellStyle name="Normal 3 2 5 2 2 4 3 3" xfId="30976"/>
    <cellStyle name="Normal 3 2 5 2 2 4 4" xfId="30977"/>
    <cellStyle name="Normal 3 2 5 2 2 4 4 2" xfId="30978"/>
    <cellStyle name="Normal 3 2 5 2 2 4 5" xfId="30979"/>
    <cellStyle name="Normal 3 2 5 2 2 5" xfId="30980"/>
    <cellStyle name="Normal 3 2 5 2 2 5 2" xfId="30981"/>
    <cellStyle name="Normal 3 2 5 2 2 5 2 2" xfId="30982"/>
    <cellStyle name="Normal 3 2 5 2 2 5 3" xfId="30983"/>
    <cellStyle name="Normal 3 2 5 2 2 6" xfId="30984"/>
    <cellStyle name="Normal 3 2 5 2 2 6 2" xfId="30985"/>
    <cellStyle name="Normal 3 2 5 2 2 6 2 2" xfId="30986"/>
    <cellStyle name="Normal 3 2 5 2 2 6 3" xfId="30987"/>
    <cellStyle name="Normal 3 2 5 2 2 7" xfId="30988"/>
    <cellStyle name="Normal 3 2 5 2 2 7 2" xfId="30989"/>
    <cellStyle name="Normal 3 2 5 2 2 8" xfId="30990"/>
    <cellStyle name="Normal 3 2 5 2 3" xfId="847"/>
    <cellStyle name="Normal 3 2 5 2 3 2" xfId="848"/>
    <cellStyle name="Normal 3 2 5 2 3 2 2" xfId="30992"/>
    <cellStyle name="Normal 3 2 5 2 3 2 2 2" xfId="30993"/>
    <cellStyle name="Normal 3 2 5 2 3 2 2 2 2" xfId="30994"/>
    <cellStyle name="Normal 3 2 5 2 3 2 2 2 2 2" xfId="30995"/>
    <cellStyle name="Normal 3 2 5 2 3 2 2 2 3" xfId="30996"/>
    <cellStyle name="Normal 3 2 5 2 3 2 2 3" xfId="30997"/>
    <cellStyle name="Normal 3 2 5 2 3 2 2 3 2" xfId="30998"/>
    <cellStyle name="Normal 3 2 5 2 3 2 2 3 2 2" xfId="30999"/>
    <cellStyle name="Normal 3 2 5 2 3 2 2 3 3" xfId="31000"/>
    <cellStyle name="Normal 3 2 5 2 3 2 2 4" xfId="31001"/>
    <cellStyle name="Normal 3 2 5 2 3 2 2 4 2" xfId="31002"/>
    <cellStyle name="Normal 3 2 5 2 3 2 2 5" xfId="31003"/>
    <cellStyle name="Normal 3 2 5 2 3 2 3" xfId="31004"/>
    <cellStyle name="Normal 3 2 5 2 3 2 3 2" xfId="31005"/>
    <cellStyle name="Normal 3 2 5 2 3 2 3 2 2" xfId="31006"/>
    <cellStyle name="Normal 3 2 5 2 3 2 3 3" xfId="31007"/>
    <cellStyle name="Normal 3 2 5 2 3 2 4" xfId="31008"/>
    <cellStyle name="Normal 3 2 5 2 3 2 4 2" xfId="31009"/>
    <cellStyle name="Normal 3 2 5 2 3 2 4 2 2" xfId="31010"/>
    <cellStyle name="Normal 3 2 5 2 3 2 4 3" xfId="31011"/>
    <cellStyle name="Normal 3 2 5 2 3 2 5" xfId="31012"/>
    <cellStyle name="Normal 3 2 5 2 3 2 5 2" xfId="31013"/>
    <cellStyle name="Normal 3 2 5 2 3 2 6" xfId="31014"/>
    <cellStyle name="Normal 3 2 5 2 3 2 7" xfId="30991"/>
    <cellStyle name="Normal 3 2 5 2 3 3" xfId="31015"/>
    <cellStyle name="Normal 3 2 5 2 3 3 2" xfId="31016"/>
    <cellStyle name="Normal 3 2 5 2 3 3 2 2" xfId="31017"/>
    <cellStyle name="Normal 3 2 5 2 3 3 2 2 2" xfId="31018"/>
    <cellStyle name="Normal 3 2 5 2 3 3 2 3" xfId="31019"/>
    <cellStyle name="Normal 3 2 5 2 3 3 3" xfId="31020"/>
    <cellStyle name="Normal 3 2 5 2 3 3 3 2" xfId="31021"/>
    <cellStyle name="Normal 3 2 5 2 3 3 3 2 2" xfId="31022"/>
    <cellStyle name="Normal 3 2 5 2 3 3 3 3" xfId="31023"/>
    <cellStyle name="Normal 3 2 5 2 3 3 4" xfId="31024"/>
    <cellStyle name="Normal 3 2 5 2 3 3 4 2" xfId="31025"/>
    <cellStyle name="Normal 3 2 5 2 3 3 5" xfId="31026"/>
    <cellStyle name="Normal 3 2 5 2 3 4" xfId="31027"/>
    <cellStyle name="Normal 3 2 5 2 3 4 2" xfId="31028"/>
    <cellStyle name="Normal 3 2 5 2 3 4 2 2" xfId="31029"/>
    <cellStyle name="Normal 3 2 5 2 3 4 3" xfId="31030"/>
    <cellStyle name="Normal 3 2 5 2 3 5" xfId="31031"/>
    <cellStyle name="Normal 3 2 5 2 3 5 2" xfId="31032"/>
    <cellStyle name="Normal 3 2 5 2 3 5 2 2" xfId="31033"/>
    <cellStyle name="Normal 3 2 5 2 3 5 3" xfId="31034"/>
    <cellStyle name="Normal 3 2 5 2 3 6" xfId="31035"/>
    <cellStyle name="Normal 3 2 5 2 3 6 2" xfId="31036"/>
    <cellStyle name="Normal 3 2 5 2 3 7" xfId="31037"/>
    <cellStyle name="Normal 3 2 5 2 4" xfId="31038"/>
    <cellStyle name="Normal 3 2 5 2 4 2" xfId="31039"/>
    <cellStyle name="Normal 3 2 5 2 4 2 2" xfId="31040"/>
    <cellStyle name="Normal 3 2 5 2 4 2 2 2" xfId="31041"/>
    <cellStyle name="Normal 3 2 5 2 4 2 2 2 2" xfId="31042"/>
    <cellStyle name="Normal 3 2 5 2 4 2 2 3" xfId="31043"/>
    <cellStyle name="Normal 3 2 5 2 4 2 3" xfId="31044"/>
    <cellStyle name="Normal 3 2 5 2 4 2 3 2" xfId="31045"/>
    <cellStyle name="Normal 3 2 5 2 4 2 3 2 2" xfId="31046"/>
    <cellStyle name="Normal 3 2 5 2 4 2 3 3" xfId="31047"/>
    <cellStyle name="Normal 3 2 5 2 4 2 4" xfId="31048"/>
    <cellStyle name="Normal 3 2 5 2 4 2 4 2" xfId="31049"/>
    <cellStyle name="Normal 3 2 5 2 4 2 5" xfId="31050"/>
    <cellStyle name="Normal 3 2 5 2 4 3" xfId="31051"/>
    <cellStyle name="Normal 3 2 5 2 4 3 2" xfId="31052"/>
    <cellStyle name="Normal 3 2 5 2 4 3 2 2" xfId="31053"/>
    <cellStyle name="Normal 3 2 5 2 4 3 3" xfId="31054"/>
    <cellStyle name="Normal 3 2 5 2 4 4" xfId="31055"/>
    <cellStyle name="Normal 3 2 5 2 4 4 2" xfId="31056"/>
    <cellStyle name="Normal 3 2 5 2 4 4 2 2" xfId="31057"/>
    <cellStyle name="Normal 3 2 5 2 4 4 3" xfId="31058"/>
    <cellStyle name="Normal 3 2 5 2 4 5" xfId="31059"/>
    <cellStyle name="Normal 3 2 5 2 4 5 2" xfId="31060"/>
    <cellStyle name="Normal 3 2 5 2 4 6" xfId="31061"/>
    <cellStyle name="Normal 3 2 5 2 5" xfId="31062"/>
    <cellStyle name="Normal 3 2 5 2 5 2" xfId="31063"/>
    <cellStyle name="Normal 3 2 5 2 5 2 2" xfId="31064"/>
    <cellStyle name="Normal 3 2 5 2 5 2 2 2" xfId="31065"/>
    <cellStyle name="Normal 3 2 5 2 5 2 3" xfId="31066"/>
    <cellStyle name="Normal 3 2 5 2 5 3" xfId="31067"/>
    <cellStyle name="Normal 3 2 5 2 5 3 2" xfId="31068"/>
    <cellStyle name="Normal 3 2 5 2 5 3 2 2" xfId="31069"/>
    <cellStyle name="Normal 3 2 5 2 5 3 3" xfId="31070"/>
    <cellStyle name="Normal 3 2 5 2 5 4" xfId="31071"/>
    <cellStyle name="Normal 3 2 5 2 5 4 2" xfId="31072"/>
    <cellStyle name="Normal 3 2 5 2 5 5" xfId="31073"/>
    <cellStyle name="Normal 3 2 5 2 6" xfId="31074"/>
    <cellStyle name="Normal 3 2 5 2 6 2" xfId="31075"/>
    <cellStyle name="Normal 3 2 5 2 6 2 2" xfId="31076"/>
    <cellStyle name="Normal 3 2 5 2 6 3" xfId="31077"/>
    <cellStyle name="Normal 3 2 5 2 7" xfId="31078"/>
    <cellStyle name="Normal 3 2 5 2 7 2" xfId="31079"/>
    <cellStyle name="Normal 3 2 5 2 7 2 2" xfId="31080"/>
    <cellStyle name="Normal 3 2 5 2 7 3" xfId="31081"/>
    <cellStyle name="Normal 3 2 5 2 8" xfId="31082"/>
    <cellStyle name="Normal 3 2 5 2 8 2" xfId="31083"/>
    <cellStyle name="Normal 3 2 5 2 9" xfId="31084"/>
    <cellStyle name="Normal 3 2 5 3" xfId="849"/>
    <cellStyle name="Normal 3 2 5 3 2" xfId="850"/>
    <cellStyle name="Normal 3 2 5 3 2 2" xfId="31086"/>
    <cellStyle name="Normal 3 2 5 3 2 2 2" xfId="31087"/>
    <cellStyle name="Normal 3 2 5 3 2 2 2 2" xfId="31088"/>
    <cellStyle name="Normal 3 2 5 3 2 2 2 2 2" xfId="31089"/>
    <cellStyle name="Normal 3 2 5 3 2 2 2 2 2 2" xfId="31090"/>
    <cellStyle name="Normal 3 2 5 3 2 2 2 2 2 2 2" xfId="31091"/>
    <cellStyle name="Normal 3 2 5 3 2 2 2 2 2 3" xfId="31092"/>
    <cellStyle name="Normal 3 2 5 3 2 2 2 2 3" xfId="31093"/>
    <cellStyle name="Normal 3 2 5 3 2 2 2 2 3 2" xfId="31094"/>
    <cellStyle name="Normal 3 2 5 3 2 2 2 2 3 2 2" xfId="31095"/>
    <cellStyle name="Normal 3 2 5 3 2 2 2 2 3 3" xfId="31096"/>
    <cellStyle name="Normal 3 2 5 3 2 2 2 2 4" xfId="31097"/>
    <cellStyle name="Normal 3 2 5 3 2 2 2 2 4 2" xfId="31098"/>
    <cellStyle name="Normal 3 2 5 3 2 2 2 2 5" xfId="31099"/>
    <cellStyle name="Normal 3 2 5 3 2 2 2 3" xfId="31100"/>
    <cellStyle name="Normal 3 2 5 3 2 2 2 3 2" xfId="31101"/>
    <cellStyle name="Normal 3 2 5 3 2 2 2 3 2 2" xfId="31102"/>
    <cellStyle name="Normal 3 2 5 3 2 2 2 3 3" xfId="31103"/>
    <cellStyle name="Normal 3 2 5 3 2 2 2 4" xfId="31104"/>
    <cellStyle name="Normal 3 2 5 3 2 2 2 4 2" xfId="31105"/>
    <cellStyle name="Normal 3 2 5 3 2 2 2 4 2 2" xfId="31106"/>
    <cellStyle name="Normal 3 2 5 3 2 2 2 4 3" xfId="31107"/>
    <cellStyle name="Normal 3 2 5 3 2 2 2 5" xfId="31108"/>
    <cellStyle name="Normal 3 2 5 3 2 2 2 5 2" xfId="31109"/>
    <cellStyle name="Normal 3 2 5 3 2 2 2 6" xfId="31110"/>
    <cellStyle name="Normal 3 2 5 3 2 2 3" xfId="31111"/>
    <cellStyle name="Normal 3 2 5 3 2 2 3 2" xfId="31112"/>
    <cellStyle name="Normal 3 2 5 3 2 2 3 2 2" xfId="31113"/>
    <cellStyle name="Normal 3 2 5 3 2 2 3 2 2 2" xfId="31114"/>
    <cellStyle name="Normal 3 2 5 3 2 2 3 2 3" xfId="31115"/>
    <cellStyle name="Normal 3 2 5 3 2 2 3 3" xfId="31116"/>
    <cellStyle name="Normal 3 2 5 3 2 2 3 3 2" xfId="31117"/>
    <cellStyle name="Normal 3 2 5 3 2 2 3 3 2 2" xfId="31118"/>
    <cellStyle name="Normal 3 2 5 3 2 2 3 3 3" xfId="31119"/>
    <cellStyle name="Normal 3 2 5 3 2 2 3 4" xfId="31120"/>
    <cellStyle name="Normal 3 2 5 3 2 2 3 4 2" xfId="31121"/>
    <cellStyle name="Normal 3 2 5 3 2 2 3 5" xfId="31122"/>
    <cellStyle name="Normal 3 2 5 3 2 2 4" xfId="31123"/>
    <cellStyle name="Normal 3 2 5 3 2 2 4 2" xfId="31124"/>
    <cellStyle name="Normal 3 2 5 3 2 2 4 2 2" xfId="31125"/>
    <cellStyle name="Normal 3 2 5 3 2 2 4 3" xfId="31126"/>
    <cellStyle name="Normal 3 2 5 3 2 2 5" xfId="31127"/>
    <cellStyle name="Normal 3 2 5 3 2 2 5 2" xfId="31128"/>
    <cellStyle name="Normal 3 2 5 3 2 2 5 2 2" xfId="31129"/>
    <cellStyle name="Normal 3 2 5 3 2 2 5 3" xfId="31130"/>
    <cellStyle name="Normal 3 2 5 3 2 2 6" xfId="31131"/>
    <cellStyle name="Normal 3 2 5 3 2 2 6 2" xfId="31132"/>
    <cellStyle name="Normal 3 2 5 3 2 2 7" xfId="31133"/>
    <cellStyle name="Normal 3 2 5 3 2 3" xfId="31134"/>
    <cellStyle name="Normal 3 2 5 3 2 3 2" xfId="31135"/>
    <cellStyle name="Normal 3 2 5 3 2 3 2 2" xfId="31136"/>
    <cellStyle name="Normal 3 2 5 3 2 3 2 2 2" xfId="31137"/>
    <cellStyle name="Normal 3 2 5 3 2 3 2 2 2 2" xfId="31138"/>
    <cellStyle name="Normal 3 2 5 3 2 3 2 2 3" xfId="31139"/>
    <cellStyle name="Normal 3 2 5 3 2 3 2 3" xfId="31140"/>
    <cellStyle name="Normal 3 2 5 3 2 3 2 3 2" xfId="31141"/>
    <cellStyle name="Normal 3 2 5 3 2 3 2 3 2 2" xfId="31142"/>
    <cellStyle name="Normal 3 2 5 3 2 3 2 3 3" xfId="31143"/>
    <cellStyle name="Normal 3 2 5 3 2 3 2 4" xfId="31144"/>
    <cellStyle name="Normal 3 2 5 3 2 3 2 4 2" xfId="31145"/>
    <cellStyle name="Normal 3 2 5 3 2 3 2 5" xfId="31146"/>
    <cellStyle name="Normal 3 2 5 3 2 3 3" xfId="31147"/>
    <cellStyle name="Normal 3 2 5 3 2 3 3 2" xfId="31148"/>
    <cellStyle name="Normal 3 2 5 3 2 3 3 2 2" xfId="31149"/>
    <cellStyle name="Normal 3 2 5 3 2 3 3 3" xfId="31150"/>
    <cellStyle name="Normal 3 2 5 3 2 3 4" xfId="31151"/>
    <cellStyle name="Normal 3 2 5 3 2 3 4 2" xfId="31152"/>
    <cellStyle name="Normal 3 2 5 3 2 3 4 2 2" xfId="31153"/>
    <cellStyle name="Normal 3 2 5 3 2 3 4 3" xfId="31154"/>
    <cellStyle name="Normal 3 2 5 3 2 3 5" xfId="31155"/>
    <cellStyle name="Normal 3 2 5 3 2 3 5 2" xfId="31156"/>
    <cellStyle name="Normal 3 2 5 3 2 3 6" xfId="31157"/>
    <cellStyle name="Normal 3 2 5 3 2 4" xfId="31158"/>
    <cellStyle name="Normal 3 2 5 3 2 4 2" xfId="31159"/>
    <cellStyle name="Normal 3 2 5 3 2 4 2 2" xfId="31160"/>
    <cellStyle name="Normal 3 2 5 3 2 4 2 2 2" xfId="31161"/>
    <cellStyle name="Normal 3 2 5 3 2 4 2 3" xfId="31162"/>
    <cellStyle name="Normal 3 2 5 3 2 4 3" xfId="31163"/>
    <cellStyle name="Normal 3 2 5 3 2 4 3 2" xfId="31164"/>
    <cellStyle name="Normal 3 2 5 3 2 4 3 2 2" xfId="31165"/>
    <cellStyle name="Normal 3 2 5 3 2 4 3 3" xfId="31166"/>
    <cellStyle name="Normal 3 2 5 3 2 4 4" xfId="31167"/>
    <cellStyle name="Normal 3 2 5 3 2 4 4 2" xfId="31168"/>
    <cellStyle name="Normal 3 2 5 3 2 4 5" xfId="31169"/>
    <cellStyle name="Normal 3 2 5 3 2 5" xfId="31170"/>
    <cellStyle name="Normal 3 2 5 3 2 5 2" xfId="31171"/>
    <cellStyle name="Normal 3 2 5 3 2 5 2 2" xfId="31172"/>
    <cellStyle name="Normal 3 2 5 3 2 5 3" xfId="31173"/>
    <cellStyle name="Normal 3 2 5 3 2 6" xfId="31174"/>
    <cellStyle name="Normal 3 2 5 3 2 6 2" xfId="31175"/>
    <cellStyle name="Normal 3 2 5 3 2 6 2 2" xfId="31176"/>
    <cellStyle name="Normal 3 2 5 3 2 6 3" xfId="31177"/>
    <cellStyle name="Normal 3 2 5 3 2 7" xfId="31178"/>
    <cellStyle name="Normal 3 2 5 3 2 7 2" xfId="31179"/>
    <cellStyle name="Normal 3 2 5 3 2 8" xfId="31180"/>
    <cellStyle name="Normal 3 2 5 3 2 9" xfId="31085"/>
    <cellStyle name="Normal 3 2 5 3 3" xfId="31181"/>
    <cellStyle name="Normal 3 2 5 3 3 2" xfId="31182"/>
    <cellStyle name="Normal 3 2 5 3 3 2 2" xfId="31183"/>
    <cellStyle name="Normal 3 2 5 3 3 2 2 2" xfId="31184"/>
    <cellStyle name="Normal 3 2 5 3 3 2 2 2 2" xfId="31185"/>
    <cellStyle name="Normal 3 2 5 3 3 2 2 2 2 2" xfId="31186"/>
    <cellStyle name="Normal 3 2 5 3 3 2 2 2 3" xfId="31187"/>
    <cellStyle name="Normal 3 2 5 3 3 2 2 3" xfId="31188"/>
    <cellStyle name="Normal 3 2 5 3 3 2 2 3 2" xfId="31189"/>
    <cellStyle name="Normal 3 2 5 3 3 2 2 3 2 2" xfId="31190"/>
    <cellStyle name="Normal 3 2 5 3 3 2 2 3 3" xfId="31191"/>
    <cellStyle name="Normal 3 2 5 3 3 2 2 4" xfId="31192"/>
    <cellStyle name="Normal 3 2 5 3 3 2 2 4 2" xfId="31193"/>
    <cellStyle name="Normal 3 2 5 3 3 2 2 5" xfId="31194"/>
    <cellStyle name="Normal 3 2 5 3 3 2 3" xfId="31195"/>
    <cellStyle name="Normal 3 2 5 3 3 2 3 2" xfId="31196"/>
    <cellStyle name="Normal 3 2 5 3 3 2 3 2 2" xfId="31197"/>
    <cellStyle name="Normal 3 2 5 3 3 2 3 3" xfId="31198"/>
    <cellStyle name="Normal 3 2 5 3 3 2 4" xfId="31199"/>
    <cellStyle name="Normal 3 2 5 3 3 2 4 2" xfId="31200"/>
    <cellStyle name="Normal 3 2 5 3 3 2 4 2 2" xfId="31201"/>
    <cellStyle name="Normal 3 2 5 3 3 2 4 3" xfId="31202"/>
    <cellStyle name="Normal 3 2 5 3 3 2 5" xfId="31203"/>
    <cellStyle name="Normal 3 2 5 3 3 2 5 2" xfId="31204"/>
    <cellStyle name="Normal 3 2 5 3 3 2 6" xfId="31205"/>
    <cellStyle name="Normal 3 2 5 3 3 3" xfId="31206"/>
    <cellStyle name="Normal 3 2 5 3 3 3 2" xfId="31207"/>
    <cellStyle name="Normal 3 2 5 3 3 3 2 2" xfId="31208"/>
    <cellStyle name="Normal 3 2 5 3 3 3 2 2 2" xfId="31209"/>
    <cellStyle name="Normal 3 2 5 3 3 3 2 3" xfId="31210"/>
    <cellStyle name="Normal 3 2 5 3 3 3 3" xfId="31211"/>
    <cellStyle name="Normal 3 2 5 3 3 3 3 2" xfId="31212"/>
    <cellStyle name="Normal 3 2 5 3 3 3 3 2 2" xfId="31213"/>
    <cellStyle name="Normal 3 2 5 3 3 3 3 3" xfId="31214"/>
    <cellStyle name="Normal 3 2 5 3 3 3 4" xfId="31215"/>
    <cellStyle name="Normal 3 2 5 3 3 3 4 2" xfId="31216"/>
    <cellStyle name="Normal 3 2 5 3 3 3 5" xfId="31217"/>
    <cellStyle name="Normal 3 2 5 3 3 4" xfId="31218"/>
    <cellStyle name="Normal 3 2 5 3 3 4 2" xfId="31219"/>
    <cellStyle name="Normal 3 2 5 3 3 4 2 2" xfId="31220"/>
    <cellStyle name="Normal 3 2 5 3 3 4 3" xfId="31221"/>
    <cellStyle name="Normal 3 2 5 3 3 5" xfId="31222"/>
    <cellStyle name="Normal 3 2 5 3 3 5 2" xfId="31223"/>
    <cellStyle name="Normal 3 2 5 3 3 5 2 2" xfId="31224"/>
    <cellStyle name="Normal 3 2 5 3 3 5 3" xfId="31225"/>
    <cellStyle name="Normal 3 2 5 3 3 6" xfId="31226"/>
    <cellStyle name="Normal 3 2 5 3 3 6 2" xfId="31227"/>
    <cellStyle name="Normal 3 2 5 3 3 7" xfId="31228"/>
    <cellStyle name="Normal 3 2 5 3 4" xfId="31229"/>
    <cellStyle name="Normal 3 2 5 3 4 2" xfId="31230"/>
    <cellStyle name="Normal 3 2 5 3 4 2 2" xfId="31231"/>
    <cellStyle name="Normal 3 2 5 3 4 2 2 2" xfId="31232"/>
    <cellStyle name="Normal 3 2 5 3 4 2 2 2 2" xfId="31233"/>
    <cellStyle name="Normal 3 2 5 3 4 2 2 3" xfId="31234"/>
    <cellStyle name="Normal 3 2 5 3 4 2 3" xfId="31235"/>
    <cellStyle name="Normal 3 2 5 3 4 2 3 2" xfId="31236"/>
    <cellStyle name="Normal 3 2 5 3 4 2 3 2 2" xfId="31237"/>
    <cellStyle name="Normal 3 2 5 3 4 2 3 3" xfId="31238"/>
    <cellStyle name="Normal 3 2 5 3 4 2 4" xfId="31239"/>
    <cellStyle name="Normal 3 2 5 3 4 2 4 2" xfId="31240"/>
    <cellStyle name="Normal 3 2 5 3 4 2 5" xfId="31241"/>
    <cellStyle name="Normal 3 2 5 3 4 3" xfId="31242"/>
    <cellStyle name="Normal 3 2 5 3 4 3 2" xfId="31243"/>
    <cellStyle name="Normal 3 2 5 3 4 3 2 2" xfId="31244"/>
    <cellStyle name="Normal 3 2 5 3 4 3 3" xfId="31245"/>
    <cellStyle name="Normal 3 2 5 3 4 4" xfId="31246"/>
    <cellStyle name="Normal 3 2 5 3 4 4 2" xfId="31247"/>
    <cellStyle name="Normal 3 2 5 3 4 4 2 2" xfId="31248"/>
    <cellStyle name="Normal 3 2 5 3 4 4 3" xfId="31249"/>
    <cellStyle name="Normal 3 2 5 3 4 5" xfId="31250"/>
    <cellStyle name="Normal 3 2 5 3 4 5 2" xfId="31251"/>
    <cellStyle name="Normal 3 2 5 3 4 6" xfId="31252"/>
    <cellStyle name="Normal 3 2 5 3 5" xfId="31253"/>
    <cellStyle name="Normal 3 2 5 3 5 2" xfId="31254"/>
    <cellStyle name="Normal 3 2 5 3 5 2 2" xfId="31255"/>
    <cellStyle name="Normal 3 2 5 3 5 2 2 2" xfId="31256"/>
    <cellStyle name="Normal 3 2 5 3 5 2 3" xfId="31257"/>
    <cellStyle name="Normal 3 2 5 3 5 3" xfId="31258"/>
    <cellStyle name="Normal 3 2 5 3 5 3 2" xfId="31259"/>
    <cellStyle name="Normal 3 2 5 3 5 3 2 2" xfId="31260"/>
    <cellStyle name="Normal 3 2 5 3 5 3 3" xfId="31261"/>
    <cellStyle name="Normal 3 2 5 3 5 4" xfId="31262"/>
    <cellStyle name="Normal 3 2 5 3 5 4 2" xfId="31263"/>
    <cellStyle name="Normal 3 2 5 3 5 5" xfId="31264"/>
    <cellStyle name="Normal 3 2 5 3 6" xfId="31265"/>
    <cellStyle name="Normal 3 2 5 3 6 2" xfId="31266"/>
    <cellStyle name="Normal 3 2 5 3 6 2 2" xfId="31267"/>
    <cellStyle name="Normal 3 2 5 3 6 3" xfId="31268"/>
    <cellStyle name="Normal 3 2 5 3 7" xfId="31269"/>
    <cellStyle name="Normal 3 2 5 3 7 2" xfId="31270"/>
    <cellStyle name="Normal 3 2 5 3 7 2 2" xfId="31271"/>
    <cellStyle name="Normal 3 2 5 3 7 3" xfId="31272"/>
    <cellStyle name="Normal 3 2 5 3 8" xfId="31273"/>
    <cellStyle name="Normal 3 2 5 3 8 2" xfId="31274"/>
    <cellStyle name="Normal 3 2 5 3 9" xfId="31275"/>
    <cellStyle name="Normal 3 2 5 4" xfId="851"/>
    <cellStyle name="Normal 3 2 5 4 2" xfId="31277"/>
    <cellStyle name="Normal 3 2 5 4 2 2" xfId="31278"/>
    <cellStyle name="Normal 3 2 5 4 2 2 2" xfId="31279"/>
    <cellStyle name="Normal 3 2 5 4 2 2 2 2" xfId="31280"/>
    <cellStyle name="Normal 3 2 5 4 2 2 2 2 2" xfId="31281"/>
    <cellStyle name="Normal 3 2 5 4 2 2 2 2 2 2" xfId="31282"/>
    <cellStyle name="Normal 3 2 5 4 2 2 2 2 3" xfId="31283"/>
    <cellStyle name="Normal 3 2 5 4 2 2 2 3" xfId="31284"/>
    <cellStyle name="Normal 3 2 5 4 2 2 2 3 2" xfId="31285"/>
    <cellStyle name="Normal 3 2 5 4 2 2 2 3 2 2" xfId="31286"/>
    <cellStyle name="Normal 3 2 5 4 2 2 2 3 3" xfId="31287"/>
    <cellStyle name="Normal 3 2 5 4 2 2 2 4" xfId="31288"/>
    <cellStyle name="Normal 3 2 5 4 2 2 2 4 2" xfId="31289"/>
    <cellStyle name="Normal 3 2 5 4 2 2 2 5" xfId="31290"/>
    <cellStyle name="Normal 3 2 5 4 2 2 3" xfId="31291"/>
    <cellStyle name="Normal 3 2 5 4 2 2 3 2" xfId="31292"/>
    <cellStyle name="Normal 3 2 5 4 2 2 3 2 2" xfId="31293"/>
    <cellStyle name="Normal 3 2 5 4 2 2 3 3" xfId="31294"/>
    <cellStyle name="Normal 3 2 5 4 2 2 4" xfId="31295"/>
    <cellStyle name="Normal 3 2 5 4 2 2 4 2" xfId="31296"/>
    <cellStyle name="Normal 3 2 5 4 2 2 4 2 2" xfId="31297"/>
    <cellStyle name="Normal 3 2 5 4 2 2 4 3" xfId="31298"/>
    <cellStyle name="Normal 3 2 5 4 2 2 5" xfId="31299"/>
    <cellStyle name="Normal 3 2 5 4 2 2 5 2" xfId="31300"/>
    <cellStyle name="Normal 3 2 5 4 2 2 6" xfId="31301"/>
    <cellStyle name="Normal 3 2 5 4 2 3" xfId="31302"/>
    <cellStyle name="Normal 3 2 5 4 2 3 2" xfId="31303"/>
    <cellStyle name="Normal 3 2 5 4 2 3 2 2" xfId="31304"/>
    <cellStyle name="Normal 3 2 5 4 2 3 2 2 2" xfId="31305"/>
    <cellStyle name="Normal 3 2 5 4 2 3 2 3" xfId="31306"/>
    <cellStyle name="Normal 3 2 5 4 2 3 3" xfId="31307"/>
    <cellStyle name="Normal 3 2 5 4 2 3 3 2" xfId="31308"/>
    <cellStyle name="Normal 3 2 5 4 2 3 3 2 2" xfId="31309"/>
    <cellStyle name="Normal 3 2 5 4 2 3 3 3" xfId="31310"/>
    <cellStyle name="Normal 3 2 5 4 2 3 4" xfId="31311"/>
    <cellStyle name="Normal 3 2 5 4 2 3 4 2" xfId="31312"/>
    <cellStyle name="Normal 3 2 5 4 2 3 5" xfId="31313"/>
    <cellStyle name="Normal 3 2 5 4 2 4" xfId="31314"/>
    <cellStyle name="Normal 3 2 5 4 2 4 2" xfId="31315"/>
    <cellStyle name="Normal 3 2 5 4 2 4 2 2" xfId="31316"/>
    <cellStyle name="Normal 3 2 5 4 2 4 3" xfId="31317"/>
    <cellStyle name="Normal 3 2 5 4 2 5" xfId="31318"/>
    <cellStyle name="Normal 3 2 5 4 2 5 2" xfId="31319"/>
    <cellStyle name="Normal 3 2 5 4 2 5 2 2" xfId="31320"/>
    <cellStyle name="Normal 3 2 5 4 2 5 3" xfId="31321"/>
    <cellStyle name="Normal 3 2 5 4 2 6" xfId="31322"/>
    <cellStyle name="Normal 3 2 5 4 2 6 2" xfId="31323"/>
    <cellStyle name="Normal 3 2 5 4 2 7" xfId="31324"/>
    <cellStyle name="Normal 3 2 5 4 3" xfId="31325"/>
    <cellStyle name="Normal 3 2 5 4 3 2" xfId="31326"/>
    <cellStyle name="Normal 3 2 5 4 3 2 2" xfId="31327"/>
    <cellStyle name="Normal 3 2 5 4 3 2 2 2" xfId="31328"/>
    <cellStyle name="Normal 3 2 5 4 3 2 2 2 2" xfId="31329"/>
    <cellStyle name="Normal 3 2 5 4 3 2 2 3" xfId="31330"/>
    <cellStyle name="Normal 3 2 5 4 3 2 3" xfId="31331"/>
    <cellStyle name="Normal 3 2 5 4 3 2 3 2" xfId="31332"/>
    <cellStyle name="Normal 3 2 5 4 3 2 3 2 2" xfId="31333"/>
    <cellStyle name="Normal 3 2 5 4 3 2 3 3" xfId="31334"/>
    <cellStyle name="Normal 3 2 5 4 3 2 4" xfId="31335"/>
    <cellStyle name="Normal 3 2 5 4 3 2 4 2" xfId="31336"/>
    <cellStyle name="Normal 3 2 5 4 3 2 5" xfId="31337"/>
    <cellStyle name="Normal 3 2 5 4 3 3" xfId="31338"/>
    <cellStyle name="Normal 3 2 5 4 3 3 2" xfId="31339"/>
    <cellStyle name="Normal 3 2 5 4 3 3 2 2" xfId="31340"/>
    <cellStyle name="Normal 3 2 5 4 3 3 3" xfId="31341"/>
    <cellStyle name="Normal 3 2 5 4 3 4" xfId="31342"/>
    <cellStyle name="Normal 3 2 5 4 3 4 2" xfId="31343"/>
    <cellStyle name="Normal 3 2 5 4 3 4 2 2" xfId="31344"/>
    <cellStyle name="Normal 3 2 5 4 3 4 3" xfId="31345"/>
    <cellStyle name="Normal 3 2 5 4 3 5" xfId="31346"/>
    <cellStyle name="Normal 3 2 5 4 3 5 2" xfId="31347"/>
    <cellStyle name="Normal 3 2 5 4 3 6" xfId="31348"/>
    <cellStyle name="Normal 3 2 5 4 4" xfId="31349"/>
    <cellStyle name="Normal 3 2 5 4 4 2" xfId="31350"/>
    <cellStyle name="Normal 3 2 5 4 4 2 2" xfId="31351"/>
    <cellStyle name="Normal 3 2 5 4 4 2 2 2" xfId="31352"/>
    <cellStyle name="Normal 3 2 5 4 4 2 3" xfId="31353"/>
    <cellStyle name="Normal 3 2 5 4 4 3" xfId="31354"/>
    <cellStyle name="Normal 3 2 5 4 4 3 2" xfId="31355"/>
    <cellStyle name="Normal 3 2 5 4 4 3 2 2" xfId="31356"/>
    <cellStyle name="Normal 3 2 5 4 4 3 3" xfId="31357"/>
    <cellStyle name="Normal 3 2 5 4 4 4" xfId="31358"/>
    <cellStyle name="Normal 3 2 5 4 4 4 2" xfId="31359"/>
    <cellStyle name="Normal 3 2 5 4 4 5" xfId="31360"/>
    <cellStyle name="Normal 3 2 5 4 5" xfId="31361"/>
    <cellStyle name="Normal 3 2 5 4 5 2" xfId="31362"/>
    <cellStyle name="Normal 3 2 5 4 5 2 2" xfId="31363"/>
    <cellStyle name="Normal 3 2 5 4 5 3" xfId="31364"/>
    <cellStyle name="Normal 3 2 5 4 6" xfId="31365"/>
    <cellStyle name="Normal 3 2 5 4 6 2" xfId="31366"/>
    <cellStyle name="Normal 3 2 5 4 6 2 2" xfId="31367"/>
    <cellStyle name="Normal 3 2 5 4 6 3" xfId="31368"/>
    <cellStyle name="Normal 3 2 5 4 7" xfId="31369"/>
    <cellStyle name="Normal 3 2 5 4 7 2" xfId="31370"/>
    <cellStyle name="Normal 3 2 5 4 8" xfId="31371"/>
    <cellStyle name="Normal 3 2 5 4 9" xfId="31276"/>
    <cellStyle name="Normal 3 2 5 5" xfId="852"/>
    <cellStyle name="Normal 3 2 5 5 2" xfId="31373"/>
    <cellStyle name="Normal 3 2 5 5 2 2" xfId="31374"/>
    <cellStyle name="Normal 3 2 5 5 2 2 2" xfId="31375"/>
    <cellStyle name="Normal 3 2 5 5 2 2 2 2" xfId="31376"/>
    <cellStyle name="Normal 3 2 5 5 2 2 2 2 2" xfId="31377"/>
    <cellStyle name="Normal 3 2 5 5 2 2 2 3" xfId="31378"/>
    <cellStyle name="Normal 3 2 5 5 2 2 3" xfId="31379"/>
    <cellStyle name="Normal 3 2 5 5 2 2 3 2" xfId="31380"/>
    <cellStyle name="Normal 3 2 5 5 2 2 3 2 2" xfId="31381"/>
    <cellStyle name="Normal 3 2 5 5 2 2 3 3" xfId="31382"/>
    <cellStyle name="Normal 3 2 5 5 2 2 4" xfId="31383"/>
    <cellStyle name="Normal 3 2 5 5 2 2 4 2" xfId="31384"/>
    <cellStyle name="Normal 3 2 5 5 2 2 5" xfId="31385"/>
    <cellStyle name="Normal 3 2 5 5 2 3" xfId="31386"/>
    <cellStyle name="Normal 3 2 5 5 2 3 2" xfId="31387"/>
    <cellStyle name="Normal 3 2 5 5 2 3 2 2" xfId="31388"/>
    <cellStyle name="Normal 3 2 5 5 2 3 3" xfId="31389"/>
    <cellStyle name="Normal 3 2 5 5 2 4" xfId="31390"/>
    <cellStyle name="Normal 3 2 5 5 2 4 2" xfId="31391"/>
    <cellStyle name="Normal 3 2 5 5 2 4 2 2" xfId="31392"/>
    <cellStyle name="Normal 3 2 5 5 2 4 3" xfId="31393"/>
    <cellStyle name="Normal 3 2 5 5 2 5" xfId="31394"/>
    <cellStyle name="Normal 3 2 5 5 2 5 2" xfId="31395"/>
    <cellStyle name="Normal 3 2 5 5 2 6" xfId="31396"/>
    <cellStyle name="Normal 3 2 5 5 3" xfId="31397"/>
    <cellStyle name="Normal 3 2 5 5 3 2" xfId="31398"/>
    <cellStyle name="Normal 3 2 5 5 3 2 2" xfId="31399"/>
    <cellStyle name="Normal 3 2 5 5 3 2 2 2" xfId="31400"/>
    <cellStyle name="Normal 3 2 5 5 3 2 3" xfId="31401"/>
    <cellStyle name="Normal 3 2 5 5 3 3" xfId="31402"/>
    <cellStyle name="Normal 3 2 5 5 3 3 2" xfId="31403"/>
    <cellStyle name="Normal 3 2 5 5 3 3 2 2" xfId="31404"/>
    <cellStyle name="Normal 3 2 5 5 3 3 3" xfId="31405"/>
    <cellStyle name="Normal 3 2 5 5 3 4" xfId="31406"/>
    <cellStyle name="Normal 3 2 5 5 3 4 2" xfId="31407"/>
    <cellStyle name="Normal 3 2 5 5 3 5" xfId="31408"/>
    <cellStyle name="Normal 3 2 5 5 4" xfId="31409"/>
    <cellStyle name="Normal 3 2 5 5 4 2" xfId="31410"/>
    <cellStyle name="Normal 3 2 5 5 4 2 2" xfId="31411"/>
    <cellStyle name="Normal 3 2 5 5 4 3" xfId="31412"/>
    <cellStyle name="Normal 3 2 5 5 5" xfId="31413"/>
    <cellStyle name="Normal 3 2 5 5 5 2" xfId="31414"/>
    <cellStyle name="Normal 3 2 5 5 5 2 2" xfId="31415"/>
    <cellStyle name="Normal 3 2 5 5 5 3" xfId="31416"/>
    <cellStyle name="Normal 3 2 5 5 6" xfId="31417"/>
    <cellStyle name="Normal 3 2 5 5 6 2" xfId="31418"/>
    <cellStyle name="Normal 3 2 5 5 7" xfId="31419"/>
    <cellStyle name="Normal 3 2 5 5 8" xfId="31372"/>
    <cellStyle name="Normal 3 2 5 6" xfId="31420"/>
    <cellStyle name="Normal 3 2 5 6 2" xfId="31421"/>
    <cellStyle name="Normal 3 2 5 6 2 2" xfId="31422"/>
    <cellStyle name="Normal 3 2 5 6 2 2 2" xfId="31423"/>
    <cellStyle name="Normal 3 2 5 6 2 2 2 2" xfId="31424"/>
    <cellStyle name="Normal 3 2 5 6 2 2 3" xfId="31425"/>
    <cellStyle name="Normal 3 2 5 6 2 3" xfId="31426"/>
    <cellStyle name="Normal 3 2 5 6 2 3 2" xfId="31427"/>
    <cellStyle name="Normal 3 2 5 6 2 3 2 2" xfId="31428"/>
    <cellStyle name="Normal 3 2 5 6 2 3 3" xfId="31429"/>
    <cellStyle name="Normal 3 2 5 6 2 4" xfId="31430"/>
    <cellStyle name="Normal 3 2 5 6 2 4 2" xfId="31431"/>
    <cellStyle name="Normal 3 2 5 6 2 5" xfId="31432"/>
    <cellStyle name="Normal 3 2 5 6 3" xfId="31433"/>
    <cellStyle name="Normal 3 2 5 6 3 2" xfId="31434"/>
    <cellStyle name="Normal 3 2 5 6 3 2 2" xfId="31435"/>
    <cellStyle name="Normal 3 2 5 6 3 3" xfId="31436"/>
    <cellStyle name="Normal 3 2 5 6 4" xfId="31437"/>
    <cellStyle name="Normal 3 2 5 6 4 2" xfId="31438"/>
    <cellStyle name="Normal 3 2 5 6 4 2 2" xfId="31439"/>
    <cellStyle name="Normal 3 2 5 6 4 3" xfId="31440"/>
    <cellStyle name="Normal 3 2 5 6 5" xfId="31441"/>
    <cellStyle name="Normal 3 2 5 6 5 2" xfId="31442"/>
    <cellStyle name="Normal 3 2 5 6 6" xfId="31443"/>
    <cellStyle name="Normal 3 2 5 7" xfId="31444"/>
    <cellStyle name="Normal 3 2 5 7 2" xfId="31445"/>
    <cellStyle name="Normal 3 2 5 7 2 2" xfId="31446"/>
    <cellStyle name="Normal 3 2 5 7 2 2 2" xfId="31447"/>
    <cellStyle name="Normal 3 2 5 7 2 3" xfId="31448"/>
    <cellStyle name="Normal 3 2 5 7 3" xfId="31449"/>
    <cellStyle name="Normal 3 2 5 7 3 2" xfId="31450"/>
    <cellStyle name="Normal 3 2 5 7 3 2 2" xfId="31451"/>
    <cellStyle name="Normal 3 2 5 7 3 3" xfId="31452"/>
    <cellStyle name="Normal 3 2 5 7 4" xfId="31453"/>
    <cellStyle name="Normal 3 2 5 7 4 2" xfId="31454"/>
    <cellStyle name="Normal 3 2 5 7 5" xfId="31455"/>
    <cellStyle name="Normal 3 2 5 8" xfId="31456"/>
    <cellStyle name="Normal 3 2 5 8 2" xfId="31457"/>
    <cellStyle name="Normal 3 2 5 8 2 2" xfId="31458"/>
    <cellStyle name="Normal 3 2 5 8 3" xfId="31459"/>
    <cellStyle name="Normal 3 2 5 9" xfId="31460"/>
    <cellStyle name="Normal 3 2 5 9 2" xfId="31461"/>
    <cellStyle name="Normal 3 2 5 9 2 2" xfId="31462"/>
    <cellStyle name="Normal 3 2 5 9 3" xfId="31463"/>
    <cellStyle name="Normal 3 2 6" xfId="853"/>
    <cellStyle name="Normal 3 2 6 10" xfId="31464"/>
    <cellStyle name="Normal 3 2 6 10 2" xfId="31465"/>
    <cellStyle name="Normal 3 2 6 11" xfId="31466"/>
    <cellStyle name="Normal 3 2 6 2" xfId="854"/>
    <cellStyle name="Normal 3 2 6 2 2" xfId="855"/>
    <cellStyle name="Normal 3 2 6 2 2 2" xfId="31468"/>
    <cellStyle name="Normal 3 2 6 2 2 2 2" xfId="31469"/>
    <cellStyle name="Normal 3 2 6 2 2 2 2 2" xfId="31470"/>
    <cellStyle name="Normal 3 2 6 2 2 2 2 2 2" xfId="31471"/>
    <cellStyle name="Normal 3 2 6 2 2 2 2 2 2 2" xfId="31472"/>
    <cellStyle name="Normal 3 2 6 2 2 2 2 2 2 2 2" xfId="31473"/>
    <cellStyle name="Normal 3 2 6 2 2 2 2 2 2 3" xfId="31474"/>
    <cellStyle name="Normal 3 2 6 2 2 2 2 2 3" xfId="31475"/>
    <cellStyle name="Normal 3 2 6 2 2 2 2 2 3 2" xfId="31476"/>
    <cellStyle name="Normal 3 2 6 2 2 2 2 2 3 2 2" xfId="31477"/>
    <cellStyle name="Normal 3 2 6 2 2 2 2 2 3 3" xfId="31478"/>
    <cellStyle name="Normal 3 2 6 2 2 2 2 2 4" xfId="31479"/>
    <cellStyle name="Normal 3 2 6 2 2 2 2 2 4 2" xfId="31480"/>
    <cellStyle name="Normal 3 2 6 2 2 2 2 2 5" xfId="31481"/>
    <cellStyle name="Normal 3 2 6 2 2 2 2 3" xfId="31482"/>
    <cellStyle name="Normal 3 2 6 2 2 2 2 3 2" xfId="31483"/>
    <cellStyle name="Normal 3 2 6 2 2 2 2 3 2 2" xfId="31484"/>
    <cellStyle name="Normal 3 2 6 2 2 2 2 3 3" xfId="31485"/>
    <cellStyle name="Normal 3 2 6 2 2 2 2 4" xfId="31486"/>
    <cellStyle name="Normal 3 2 6 2 2 2 2 4 2" xfId="31487"/>
    <cellStyle name="Normal 3 2 6 2 2 2 2 4 2 2" xfId="31488"/>
    <cellStyle name="Normal 3 2 6 2 2 2 2 4 3" xfId="31489"/>
    <cellStyle name="Normal 3 2 6 2 2 2 2 5" xfId="31490"/>
    <cellStyle name="Normal 3 2 6 2 2 2 2 5 2" xfId="31491"/>
    <cellStyle name="Normal 3 2 6 2 2 2 2 6" xfId="31492"/>
    <cellStyle name="Normal 3 2 6 2 2 2 3" xfId="31493"/>
    <cellStyle name="Normal 3 2 6 2 2 2 3 2" xfId="31494"/>
    <cellStyle name="Normal 3 2 6 2 2 2 3 2 2" xfId="31495"/>
    <cellStyle name="Normal 3 2 6 2 2 2 3 2 2 2" xfId="31496"/>
    <cellStyle name="Normal 3 2 6 2 2 2 3 2 3" xfId="31497"/>
    <cellStyle name="Normal 3 2 6 2 2 2 3 3" xfId="31498"/>
    <cellStyle name="Normal 3 2 6 2 2 2 3 3 2" xfId="31499"/>
    <cellStyle name="Normal 3 2 6 2 2 2 3 3 2 2" xfId="31500"/>
    <cellStyle name="Normal 3 2 6 2 2 2 3 3 3" xfId="31501"/>
    <cellStyle name="Normal 3 2 6 2 2 2 3 4" xfId="31502"/>
    <cellStyle name="Normal 3 2 6 2 2 2 3 4 2" xfId="31503"/>
    <cellStyle name="Normal 3 2 6 2 2 2 3 5" xfId="31504"/>
    <cellStyle name="Normal 3 2 6 2 2 2 4" xfId="31505"/>
    <cellStyle name="Normal 3 2 6 2 2 2 4 2" xfId="31506"/>
    <cellStyle name="Normal 3 2 6 2 2 2 4 2 2" xfId="31507"/>
    <cellStyle name="Normal 3 2 6 2 2 2 4 3" xfId="31508"/>
    <cellStyle name="Normal 3 2 6 2 2 2 5" xfId="31509"/>
    <cellStyle name="Normal 3 2 6 2 2 2 5 2" xfId="31510"/>
    <cellStyle name="Normal 3 2 6 2 2 2 5 2 2" xfId="31511"/>
    <cellStyle name="Normal 3 2 6 2 2 2 5 3" xfId="31512"/>
    <cellStyle name="Normal 3 2 6 2 2 2 6" xfId="31513"/>
    <cellStyle name="Normal 3 2 6 2 2 2 6 2" xfId="31514"/>
    <cellStyle name="Normal 3 2 6 2 2 2 7" xfId="31515"/>
    <cellStyle name="Normal 3 2 6 2 2 3" xfId="31516"/>
    <cellStyle name="Normal 3 2 6 2 2 3 2" xfId="31517"/>
    <cellStyle name="Normal 3 2 6 2 2 3 2 2" xfId="31518"/>
    <cellStyle name="Normal 3 2 6 2 2 3 2 2 2" xfId="31519"/>
    <cellStyle name="Normal 3 2 6 2 2 3 2 2 2 2" xfId="31520"/>
    <cellStyle name="Normal 3 2 6 2 2 3 2 2 3" xfId="31521"/>
    <cellStyle name="Normal 3 2 6 2 2 3 2 3" xfId="31522"/>
    <cellStyle name="Normal 3 2 6 2 2 3 2 3 2" xfId="31523"/>
    <cellStyle name="Normal 3 2 6 2 2 3 2 3 2 2" xfId="31524"/>
    <cellStyle name="Normal 3 2 6 2 2 3 2 3 3" xfId="31525"/>
    <cellStyle name="Normal 3 2 6 2 2 3 2 4" xfId="31526"/>
    <cellStyle name="Normal 3 2 6 2 2 3 2 4 2" xfId="31527"/>
    <cellStyle name="Normal 3 2 6 2 2 3 2 5" xfId="31528"/>
    <cellStyle name="Normal 3 2 6 2 2 3 3" xfId="31529"/>
    <cellStyle name="Normal 3 2 6 2 2 3 3 2" xfId="31530"/>
    <cellStyle name="Normal 3 2 6 2 2 3 3 2 2" xfId="31531"/>
    <cellStyle name="Normal 3 2 6 2 2 3 3 3" xfId="31532"/>
    <cellStyle name="Normal 3 2 6 2 2 3 4" xfId="31533"/>
    <cellStyle name="Normal 3 2 6 2 2 3 4 2" xfId="31534"/>
    <cellStyle name="Normal 3 2 6 2 2 3 4 2 2" xfId="31535"/>
    <cellStyle name="Normal 3 2 6 2 2 3 4 3" xfId="31536"/>
    <cellStyle name="Normal 3 2 6 2 2 3 5" xfId="31537"/>
    <cellStyle name="Normal 3 2 6 2 2 3 5 2" xfId="31538"/>
    <cellStyle name="Normal 3 2 6 2 2 3 6" xfId="31539"/>
    <cellStyle name="Normal 3 2 6 2 2 4" xfId="31540"/>
    <cellStyle name="Normal 3 2 6 2 2 4 2" xfId="31541"/>
    <cellStyle name="Normal 3 2 6 2 2 4 2 2" xfId="31542"/>
    <cellStyle name="Normal 3 2 6 2 2 4 2 2 2" xfId="31543"/>
    <cellStyle name="Normal 3 2 6 2 2 4 2 3" xfId="31544"/>
    <cellStyle name="Normal 3 2 6 2 2 4 3" xfId="31545"/>
    <cellStyle name="Normal 3 2 6 2 2 4 3 2" xfId="31546"/>
    <cellStyle name="Normal 3 2 6 2 2 4 3 2 2" xfId="31547"/>
    <cellStyle name="Normal 3 2 6 2 2 4 3 3" xfId="31548"/>
    <cellStyle name="Normal 3 2 6 2 2 4 4" xfId="31549"/>
    <cellStyle name="Normal 3 2 6 2 2 4 4 2" xfId="31550"/>
    <cellStyle name="Normal 3 2 6 2 2 4 5" xfId="31551"/>
    <cellStyle name="Normal 3 2 6 2 2 5" xfId="31552"/>
    <cellStyle name="Normal 3 2 6 2 2 5 2" xfId="31553"/>
    <cellStyle name="Normal 3 2 6 2 2 5 2 2" xfId="31554"/>
    <cellStyle name="Normal 3 2 6 2 2 5 3" xfId="31555"/>
    <cellStyle name="Normal 3 2 6 2 2 6" xfId="31556"/>
    <cellStyle name="Normal 3 2 6 2 2 6 2" xfId="31557"/>
    <cellStyle name="Normal 3 2 6 2 2 6 2 2" xfId="31558"/>
    <cellStyle name="Normal 3 2 6 2 2 6 3" xfId="31559"/>
    <cellStyle name="Normal 3 2 6 2 2 7" xfId="31560"/>
    <cellStyle name="Normal 3 2 6 2 2 7 2" xfId="31561"/>
    <cellStyle name="Normal 3 2 6 2 2 8" xfId="31562"/>
    <cellStyle name="Normal 3 2 6 2 2 9" xfId="31467"/>
    <cellStyle name="Normal 3 2 6 2 3" xfId="31563"/>
    <cellStyle name="Normal 3 2 6 2 3 2" xfId="31564"/>
    <cellStyle name="Normal 3 2 6 2 3 2 2" xfId="31565"/>
    <cellStyle name="Normal 3 2 6 2 3 2 2 2" xfId="31566"/>
    <cellStyle name="Normal 3 2 6 2 3 2 2 2 2" xfId="31567"/>
    <cellStyle name="Normal 3 2 6 2 3 2 2 2 2 2" xfId="31568"/>
    <cellStyle name="Normal 3 2 6 2 3 2 2 2 3" xfId="31569"/>
    <cellStyle name="Normal 3 2 6 2 3 2 2 3" xfId="31570"/>
    <cellStyle name="Normal 3 2 6 2 3 2 2 3 2" xfId="31571"/>
    <cellStyle name="Normal 3 2 6 2 3 2 2 3 2 2" xfId="31572"/>
    <cellStyle name="Normal 3 2 6 2 3 2 2 3 3" xfId="31573"/>
    <cellStyle name="Normal 3 2 6 2 3 2 2 4" xfId="31574"/>
    <cellStyle name="Normal 3 2 6 2 3 2 2 4 2" xfId="31575"/>
    <cellStyle name="Normal 3 2 6 2 3 2 2 5" xfId="31576"/>
    <cellStyle name="Normal 3 2 6 2 3 2 3" xfId="31577"/>
    <cellStyle name="Normal 3 2 6 2 3 2 3 2" xfId="31578"/>
    <cellStyle name="Normal 3 2 6 2 3 2 3 2 2" xfId="31579"/>
    <cellStyle name="Normal 3 2 6 2 3 2 3 3" xfId="31580"/>
    <cellStyle name="Normal 3 2 6 2 3 2 4" xfId="31581"/>
    <cellStyle name="Normal 3 2 6 2 3 2 4 2" xfId="31582"/>
    <cellStyle name="Normal 3 2 6 2 3 2 4 2 2" xfId="31583"/>
    <cellStyle name="Normal 3 2 6 2 3 2 4 3" xfId="31584"/>
    <cellStyle name="Normal 3 2 6 2 3 2 5" xfId="31585"/>
    <cellStyle name="Normal 3 2 6 2 3 2 5 2" xfId="31586"/>
    <cellStyle name="Normal 3 2 6 2 3 2 6" xfId="31587"/>
    <cellStyle name="Normal 3 2 6 2 3 3" xfId="31588"/>
    <cellStyle name="Normal 3 2 6 2 3 3 2" xfId="31589"/>
    <cellStyle name="Normal 3 2 6 2 3 3 2 2" xfId="31590"/>
    <cellStyle name="Normal 3 2 6 2 3 3 2 2 2" xfId="31591"/>
    <cellStyle name="Normal 3 2 6 2 3 3 2 3" xfId="31592"/>
    <cellStyle name="Normal 3 2 6 2 3 3 3" xfId="31593"/>
    <cellStyle name="Normal 3 2 6 2 3 3 3 2" xfId="31594"/>
    <cellStyle name="Normal 3 2 6 2 3 3 3 2 2" xfId="31595"/>
    <cellStyle name="Normal 3 2 6 2 3 3 3 3" xfId="31596"/>
    <cellStyle name="Normal 3 2 6 2 3 3 4" xfId="31597"/>
    <cellStyle name="Normal 3 2 6 2 3 3 4 2" xfId="31598"/>
    <cellStyle name="Normal 3 2 6 2 3 3 5" xfId="31599"/>
    <cellStyle name="Normal 3 2 6 2 3 4" xfId="31600"/>
    <cellStyle name="Normal 3 2 6 2 3 4 2" xfId="31601"/>
    <cellStyle name="Normal 3 2 6 2 3 4 2 2" xfId="31602"/>
    <cellStyle name="Normal 3 2 6 2 3 4 3" xfId="31603"/>
    <cellStyle name="Normal 3 2 6 2 3 5" xfId="31604"/>
    <cellStyle name="Normal 3 2 6 2 3 5 2" xfId="31605"/>
    <cellStyle name="Normal 3 2 6 2 3 5 2 2" xfId="31606"/>
    <cellStyle name="Normal 3 2 6 2 3 5 3" xfId="31607"/>
    <cellStyle name="Normal 3 2 6 2 3 6" xfId="31608"/>
    <cellStyle name="Normal 3 2 6 2 3 6 2" xfId="31609"/>
    <cellStyle name="Normal 3 2 6 2 3 7" xfId="31610"/>
    <cellStyle name="Normal 3 2 6 2 4" xfId="31611"/>
    <cellStyle name="Normal 3 2 6 2 4 2" xfId="31612"/>
    <cellStyle name="Normal 3 2 6 2 4 2 2" xfId="31613"/>
    <cellStyle name="Normal 3 2 6 2 4 2 2 2" xfId="31614"/>
    <cellStyle name="Normal 3 2 6 2 4 2 2 2 2" xfId="31615"/>
    <cellStyle name="Normal 3 2 6 2 4 2 2 3" xfId="31616"/>
    <cellStyle name="Normal 3 2 6 2 4 2 3" xfId="31617"/>
    <cellStyle name="Normal 3 2 6 2 4 2 3 2" xfId="31618"/>
    <cellStyle name="Normal 3 2 6 2 4 2 3 2 2" xfId="31619"/>
    <cellStyle name="Normal 3 2 6 2 4 2 3 3" xfId="31620"/>
    <cellStyle name="Normal 3 2 6 2 4 2 4" xfId="31621"/>
    <cellStyle name="Normal 3 2 6 2 4 2 4 2" xfId="31622"/>
    <cellStyle name="Normal 3 2 6 2 4 2 5" xfId="31623"/>
    <cellStyle name="Normal 3 2 6 2 4 3" xfId="31624"/>
    <cellStyle name="Normal 3 2 6 2 4 3 2" xfId="31625"/>
    <cellStyle name="Normal 3 2 6 2 4 3 2 2" xfId="31626"/>
    <cellStyle name="Normal 3 2 6 2 4 3 3" xfId="31627"/>
    <cellStyle name="Normal 3 2 6 2 4 4" xfId="31628"/>
    <cellStyle name="Normal 3 2 6 2 4 4 2" xfId="31629"/>
    <cellStyle name="Normal 3 2 6 2 4 4 2 2" xfId="31630"/>
    <cellStyle name="Normal 3 2 6 2 4 4 3" xfId="31631"/>
    <cellStyle name="Normal 3 2 6 2 4 5" xfId="31632"/>
    <cellStyle name="Normal 3 2 6 2 4 5 2" xfId="31633"/>
    <cellStyle name="Normal 3 2 6 2 4 6" xfId="31634"/>
    <cellStyle name="Normal 3 2 6 2 5" xfId="31635"/>
    <cellStyle name="Normal 3 2 6 2 5 2" xfId="31636"/>
    <cellStyle name="Normal 3 2 6 2 5 2 2" xfId="31637"/>
    <cellStyle name="Normal 3 2 6 2 5 2 2 2" xfId="31638"/>
    <cellStyle name="Normal 3 2 6 2 5 2 3" xfId="31639"/>
    <cellStyle name="Normal 3 2 6 2 5 3" xfId="31640"/>
    <cellStyle name="Normal 3 2 6 2 5 3 2" xfId="31641"/>
    <cellStyle name="Normal 3 2 6 2 5 3 2 2" xfId="31642"/>
    <cellStyle name="Normal 3 2 6 2 5 3 3" xfId="31643"/>
    <cellStyle name="Normal 3 2 6 2 5 4" xfId="31644"/>
    <cellStyle name="Normal 3 2 6 2 5 4 2" xfId="31645"/>
    <cellStyle name="Normal 3 2 6 2 5 5" xfId="31646"/>
    <cellStyle name="Normal 3 2 6 2 6" xfId="31647"/>
    <cellStyle name="Normal 3 2 6 2 6 2" xfId="31648"/>
    <cellStyle name="Normal 3 2 6 2 6 2 2" xfId="31649"/>
    <cellStyle name="Normal 3 2 6 2 6 3" xfId="31650"/>
    <cellStyle name="Normal 3 2 6 2 7" xfId="31651"/>
    <cellStyle name="Normal 3 2 6 2 7 2" xfId="31652"/>
    <cellStyle name="Normal 3 2 6 2 7 2 2" xfId="31653"/>
    <cellStyle name="Normal 3 2 6 2 7 3" xfId="31654"/>
    <cellStyle name="Normal 3 2 6 2 8" xfId="31655"/>
    <cellStyle name="Normal 3 2 6 2 8 2" xfId="31656"/>
    <cellStyle name="Normal 3 2 6 2 9" xfId="31657"/>
    <cellStyle name="Normal 3 2 6 3" xfId="856"/>
    <cellStyle name="Normal 3 2 6 3 2" xfId="857"/>
    <cellStyle name="Normal 3 2 6 3 2 2" xfId="31659"/>
    <cellStyle name="Normal 3 2 6 3 2 2 2" xfId="31660"/>
    <cellStyle name="Normal 3 2 6 3 2 2 2 2" xfId="31661"/>
    <cellStyle name="Normal 3 2 6 3 2 2 2 2 2" xfId="31662"/>
    <cellStyle name="Normal 3 2 6 3 2 2 2 2 2 2" xfId="31663"/>
    <cellStyle name="Normal 3 2 6 3 2 2 2 2 2 2 2" xfId="31664"/>
    <cellStyle name="Normal 3 2 6 3 2 2 2 2 2 3" xfId="31665"/>
    <cellStyle name="Normal 3 2 6 3 2 2 2 2 3" xfId="31666"/>
    <cellStyle name="Normal 3 2 6 3 2 2 2 2 3 2" xfId="31667"/>
    <cellStyle name="Normal 3 2 6 3 2 2 2 2 3 2 2" xfId="31668"/>
    <cellStyle name="Normal 3 2 6 3 2 2 2 2 3 3" xfId="31669"/>
    <cellStyle name="Normal 3 2 6 3 2 2 2 2 4" xfId="31670"/>
    <cellStyle name="Normal 3 2 6 3 2 2 2 2 4 2" xfId="31671"/>
    <cellStyle name="Normal 3 2 6 3 2 2 2 2 5" xfId="31672"/>
    <cellStyle name="Normal 3 2 6 3 2 2 2 3" xfId="31673"/>
    <cellStyle name="Normal 3 2 6 3 2 2 2 3 2" xfId="31674"/>
    <cellStyle name="Normal 3 2 6 3 2 2 2 3 2 2" xfId="31675"/>
    <cellStyle name="Normal 3 2 6 3 2 2 2 3 3" xfId="31676"/>
    <cellStyle name="Normal 3 2 6 3 2 2 2 4" xfId="31677"/>
    <cellStyle name="Normal 3 2 6 3 2 2 2 4 2" xfId="31678"/>
    <cellStyle name="Normal 3 2 6 3 2 2 2 4 2 2" xfId="31679"/>
    <cellStyle name="Normal 3 2 6 3 2 2 2 4 3" xfId="31680"/>
    <cellStyle name="Normal 3 2 6 3 2 2 2 5" xfId="31681"/>
    <cellStyle name="Normal 3 2 6 3 2 2 2 5 2" xfId="31682"/>
    <cellStyle name="Normal 3 2 6 3 2 2 2 6" xfId="31683"/>
    <cellStyle name="Normal 3 2 6 3 2 2 3" xfId="31684"/>
    <cellStyle name="Normal 3 2 6 3 2 2 3 2" xfId="31685"/>
    <cellStyle name="Normal 3 2 6 3 2 2 3 2 2" xfId="31686"/>
    <cellStyle name="Normal 3 2 6 3 2 2 3 2 2 2" xfId="31687"/>
    <cellStyle name="Normal 3 2 6 3 2 2 3 2 3" xfId="31688"/>
    <cellStyle name="Normal 3 2 6 3 2 2 3 3" xfId="31689"/>
    <cellStyle name="Normal 3 2 6 3 2 2 3 3 2" xfId="31690"/>
    <cellStyle name="Normal 3 2 6 3 2 2 3 3 2 2" xfId="31691"/>
    <cellStyle name="Normal 3 2 6 3 2 2 3 3 3" xfId="31692"/>
    <cellStyle name="Normal 3 2 6 3 2 2 3 4" xfId="31693"/>
    <cellStyle name="Normal 3 2 6 3 2 2 3 4 2" xfId="31694"/>
    <cellStyle name="Normal 3 2 6 3 2 2 3 5" xfId="31695"/>
    <cellStyle name="Normal 3 2 6 3 2 2 4" xfId="31696"/>
    <cellStyle name="Normal 3 2 6 3 2 2 4 2" xfId="31697"/>
    <cellStyle name="Normal 3 2 6 3 2 2 4 2 2" xfId="31698"/>
    <cellStyle name="Normal 3 2 6 3 2 2 4 3" xfId="31699"/>
    <cellStyle name="Normal 3 2 6 3 2 2 5" xfId="31700"/>
    <cellStyle name="Normal 3 2 6 3 2 2 5 2" xfId="31701"/>
    <cellStyle name="Normal 3 2 6 3 2 2 5 2 2" xfId="31702"/>
    <cellStyle name="Normal 3 2 6 3 2 2 5 3" xfId="31703"/>
    <cellStyle name="Normal 3 2 6 3 2 2 6" xfId="31704"/>
    <cellStyle name="Normal 3 2 6 3 2 2 6 2" xfId="31705"/>
    <cellStyle name="Normal 3 2 6 3 2 2 7" xfId="31706"/>
    <cellStyle name="Normal 3 2 6 3 2 3" xfId="31707"/>
    <cellStyle name="Normal 3 2 6 3 2 3 2" xfId="31708"/>
    <cellStyle name="Normal 3 2 6 3 2 3 2 2" xfId="31709"/>
    <cellStyle name="Normal 3 2 6 3 2 3 2 2 2" xfId="31710"/>
    <cellStyle name="Normal 3 2 6 3 2 3 2 2 2 2" xfId="31711"/>
    <cellStyle name="Normal 3 2 6 3 2 3 2 2 3" xfId="31712"/>
    <cellStyle name="Normal 3 2 6 3 2 3 2 3" xfId="31713"/>
    <cellStyle name="Normal 3 2 6 3 2 3 2 3 2" xfId="31714"/>
    <cellStyle name="Normal 3 2 6 3 2 3 2 3 2 2" xfId="31715"/>
    <cellStyle name="Normal 3 2 6 3 2 3 2 3 3" xfId="31716"/>
    <cellStyle name="Normal 3 2 6 3 2 3 2 4" xfId="31717"/>
    <cellStyle name="Normal 3 2 6 3 2 3 2 4 2" xfId="31718"/>
    <cellStyle name="Normal 3 2 6 3 2 3 2 5" xfId="31719"/>
    <cellStyle name="Normal 3 2 6 3 2 3 3" xfId="31720"/>
    <cellStyle name="Normal 3 2 6 3 2 3 3 2" xfId="31721"/>
    <cellStyle name="Normal 3 2 6 3 2 3 3 2 2" xfId="31722"/>
    <cellStyle name="Normal 3 2 6 3 2 3 3 3" xfId="31723"/>
    <cellStyle name="Normal 3 2 6 3 2 3 4" xfId="31724"/>
    <cellStyle name="Normal 3 2 6 3 2 3 4 2" xfId="31725"/>
    <cellStyle name="Normal 3 2 6 3 2 3 4 2 2" xfId="31726"/>
    <cellStyle name="Normal 3 2 6 3 2 3 4 3" xfId="31727"/>
    <cellStyle name="Normal 3 2 6 3 2 3 5" xfId="31728"/>
    <cellStyle name="Normal 3 2 6 3 2 3 5 2" xfId="31729"/>
    <cellStyle name="Normal 3 2 6 3 2 3 6" xfId="31730"/>
    <cellStyle name="Normal 3 2 6 3 2 4" xfId="31731"/>
    <cellStyle name="Normal 3 2 6 3 2 4 2" xfId="31732"/>
    <cellStyle name="Normal 3 2 6 3 2 4 2 2" xfId="31733"/>
    <cellStyle name="Normal 3 2 6 3 2 4 2 2 2" xfId="31734"/>
    <cellStyle name="Normal 3 2 6 3 2 4 2 3" xfId="31735"/>
    <cellStyle name="Normal 3 2 6 3 2 4 3" xfId="31736"/>
    <cellStyle name="Normal 3 2 6 3 2 4 3 2" xfId="31737"/>
    <cellStyle name="Normal 3 2 6 3 2 4 3 2 2" xfId="31738"/>
    <cellStyle name="Normal 3 2 6 3 2 4 3 3" xfId="31739"/>
    <cellStyle name="Normal 3 2 6 3 2 4 4" xfId="31740"/>
    <cellStyle name="Normal 3 2 6 3 2 4 4 2" xfId="31741"/>
    <cellStyle name="Normal 3 2 6 3 2 4 5" xfId="31742"/>
    <cellStyle name="Normal 3 2 6 3 2 5" xfId="31743"/>
    <cellStyle name="Normal 3 2 6 3 2 5 2" xfId="31744"/>
    <cellStyle name="Normal 3 2 6 3 2 5 2 2" xfId="31745"/>
    <cellStyle name="Normal 3 2 6 3 2 5 3" xfId="31746"/>
    <cellStyle name="Normal 3 2 6 3 2 6" xfId="31747"/>
    <cellStyle name="Normal 3 2 6 3 2 6 2" xfId="31748"/>
    <cellStyle name="Normal 3 2 6 3 2 6 2 2" xfId="31749"/>
    <cellStyle name="Normal 3 2 6 3 2 6 3" xfId="31750"/>
    <cellStyle name="Normal 3 2 6 3 2 7" xfId="31751"/>
    <cellStyle name="Normal 3 2 6 3 2 7 2" xfId="31752"/>
    <cellStyle name="Normal 3 2 6 3 2 8" xfId="31753"/>
    <cellStyle name="Normal 3 2 6 3 2 9" xfId="31658"/>
    <cellStyle name="Normal 3 2 6 3 3" xfId="31754"/>
    <cellStyle name="Normal 3 2 6 3 3 2" xfId="31755"/>
    <cellStyle name="Normal 3 2 6 3 3 2 2" xfId="31756"/>
    <cellStyle name="Normal 3 2 6 3 3 2 2 2" xfId="31757"/>
    <cellStyle name="Normal 3 2 6 3 3 2 2 2 2" xfId="31758"/>
    <cellStyle name="Normal 3 2 6 3 3 2 2 2 2 2" xfId="31759"/>
    <cellStyle name="Normal 3 2 6 3 3 2 2 2 3" xfId="31760"/>
    <cellStyle name="Normal 3 2 6 3 3 2 2 3" xfId="31761"/>
    <cellStyle name="Normal 3 2 6 3 3 2 2 3 2" xfId="31762"/>
    <cellStyle name="Normal 3 2 6 3 3 2 2 3 2 2" xfId="31763"/>
    <cellStyle name="Normal 3 2 6 3 3 2 2 3 3" xfId="31764"/>
    <cellStyle name="Normal 3 2 6 3 3 2 2 4" xfId="31765"/>
    <cellStyle name="Normal 3 2 6 3 3 2 2 4 2" xfId="31766"/>
    <cellStyle name="Normal 3 2 6 3 3 2 2 5" xfId="31767"/>
    <cellStyle name="Normal 3 2 6 3 3 2 3" xfId="31768"/>
    <cellStyle name="Normal 3 2 6 3 3 2 3 2" xfId="31769"/>
    <cellStyle name="Normal 3 2 6 3 3 2 3 2 2" xfId="31770"/>
    <cellStyle name="Normal 3 2 6 3 3 2 3 3" xfId="31771"/>
    <cellStyle name="Normal 3 2 6 3 3 2 4" xfId="31772"/>
    <cellStyle name="Normal 3 2 6 3 3 2 4 2" xfId="31773"/>
    <cellStyle name="Normal 3 2 6 3 3 2 4 2 2" xfId="31774"/>
    <cellStyle name="Normal 3 2 6 3 3 2 4 3" xfId="31775"/>
    <cellStyle name="Normal 3 2 6 3 3 2 5" xfId="31776"/>
    <cellStyle name="Normal 3 2 6 3 3 2 5 2" xfId="31777"/>
    <cellStyle name="Normal 3 2 6 3 3 2 6" xfId="31778"/>
    <cellStyle name="Normal 3 2 6 3 3 3" xfId="31779"/>
    <cellStyle name="Normal 3 2 6 3 3 3 2" xfId="31780"/>
    <cellStyle name="Normal 3 2 6 3 3 3 2 2" xfId="31781"/>
    <cellStyle name="Normal 3 2 6 3 3 3 2 2 2" xfId="31782"/>
    <cellStyle name="Normal 3 2 6 3 3 3 2 3" xfId="31783"/>
    <cellStyle name="Normal 3 2 6 3 3 3 3" xfId="31784"/>
    <cellStyle name="Normal 3 2 6 3 3 3 3 2" xfId="31785"/>
    <cellStyle name="Normal 3 2 6 3 3 3 3 2 2" xfId="31786"/>
    <cellStyle name="Normal 3 2 6 3 3 3 3 3" xfId="31787"/>
    <cellStyle name="Normal 3 2 6 3 3 3 4" xfId="31788"/>
    <cellStyle name="Normal 3 2 6 3 3 3 4 2" xfId="31789"/>
    <cellStyle name="Normal 3 2 6 3 3 3 5" xfId="31790"/>
    <cellStyle name="Normal 3 2 6 3 3 4" xfId="31791"/>
    <cellStyle name="Normal 3 2 6 3 3 4 2" xfId="31792"/>
    <cellStyle name="Normal 3 2 6 3 3 4 2 2" xfId="31793"/>
    <cellStyle name="Normal 3 2 6 3 3 4 3" xfId="31794"/>
    <cellStyle name="Normal 3 2 6 3 3 5" xfId="31795"/>
    <cellStyle name="Normal 3 2 6 3 3 5 2" xfId="31796"/>
    <cellStyle name="Normal 3 2 6 3 3 5 2 2" xfId="31797"/>
    <cellStyle name="Normal 3 2 6 3 3 5 3" xfId="31798"/>
    <cellStyle name="Normal 3 2 6 3 3 6" xfId="31799"/>
    <cellStyle name="Normal 3 2 6 3 3 6 2" xfId="31800"/>
    <cellStyle name="Normal 3 2 6 3 3 7" xfId="31801"/>
    <cellStyle name="Normal 3 2 6 3 4" xfId="31802"/>
    <cellStyle name="Normal 3 2 6 3 4 2" xfId="31803"/>
    <cellStyle name="Normal 3 2 6 3 4 2 2" xfId="31804"/>
    <cellStyle name="Normal 3 2 6 3 4 2 2 2" xfId="31805"/>
    <cellStyle name="Normal 3 2 6 3 4 2 2 2 2" xfId="31806"/>
    <cellStyle name="Normal 3 2 6 3 4 2 2 3" xfId="31807"/>
    <cellStyle name="Normal 3 2 6 3 4 2 3" xfId="31808"/>
    <cellStyle name="Normal 3 2 6 3 4 2 3 2" xfId="31809"/>
    <cellStyle name="Normal 3 2 6 3 4 2 3 2 2" xfId="31810"/>
    <cellStyle name="Normal 3 2 6 3 4 2 3 3" xfId="31811"/>
    <cellStyle name="Normal 3 2 6 3 4 2 4" xfId="31812"/>
    <cellStyle name="Normal 3 2 6 3 4 2 4 2" xfId="31813"/>
    <cellStyle name="Normal 3 2 6 3 4 2 5" xfId="31814"/>
    <cellStyle name="Normal 3 2 6 3 4 3" xfId="31815"/>
    <cellStyle name="Normal 3 2 6 3 4 3 2" xfId="31816"/>
    <cellStyle name="Normal 3 2 6 3 4 3 2 2" xfId="31817"/>
    <cellStyle name="Normal 3 2 6 3 4 3 3" xfId="31818"/>
    <cellStyle name="Normal 3 2 6 3 4 4" xfId="31819"/>
    <cellStyle name="Normal 3 2 6 3 4 4 2" xfId="31820"/>
    <cellStyle name="Normal 3 2 6 3 4 4 2 2" xfId="31821"/>
    <cellStyle name="Normal 3 2 6 3 4 4 3" xfId="31822"/>
    <cellStyle name="Normal 3 2 6 3 4 5" xfId="31823"/>
    <cellStyle name="Normal 3 2 6 3 4 5 2" xfId="31824"/>
    <cellStyle name="Normal 3 2 6 3 4 6" xfId="31825"/>
    <cellStyle name="Normal 3 2 6 3 5" xfId="31826"/>
    <cellStyle name="Normal 3 2 6 3 5 2" xfId="31827"/>
    <cellStyle name="Normal 3 2 6 3 5 2 2" xfId="31828"/>
    <cellStyle name="Normal 3 2 6 3 5 2 2 2" xfId="31829"/>
    <cellStyle name="Normal 3 2 6 3 5 2 3" xfId="31830"/>
    <cellStyle name="Normal 3 2 6 3 5 3" xfId="31831"/>
    <cellStyle name="Normal 3 2 6 3 5 3 2" xfId="31832"/>
    <cellStyle name="Normal 3 2 6 3 5 3 2 2" xfId="31833"/>
    <cellStyle name="Normal 3 2 6 3 5 3 3" xfId="31834"/>
    <cellStyle name="Normal 3 2 6 3 5 4" xfId="31835"/>
    <cellStyle name="Normal 3 2 6 3 5 4 2" xfId="31836"/>
    <cellStyle name="Normal 3 2 6 3 5 5" xfId="31837"/>
    <cellStyle name="Normal 3 2 6 3 6" xfId="31838"/>
    <cellStyle name="Normal 3 2 6 3 6 2" xfId="31839"/>
    <cellStyle name="Normal 3 2 6 3 6 2 2" xfId="31840"/>
    <cellStyle name="Normal 3 2 6 3 6 3" xfId="31841"/>
    <cellStyle name="Normal 3 2 6 3 7" xfId="31842"/>
    <cellStyle name="Normal 3 2 6 3 7 2" xfId="31843"/>
    <cellStyle name="Normal 3 2 6 3 7 2 2" xfId="31844"/>
    <cellStyle name="Normal 3 2 6 3 7 3" xfId="31845"/>
    <cellStyle name="Normal 3 2 6 3 8" xfId="31846"/>
    <cellStyle name="Normal 3 2 6 3 8 2" xfId="31847"/>
    <cellStyle name="Normal 3 2 6 3 9" xfId="31848"/>
    <cellStyle name="Normal 3 2 6 4" xfId="31849"/>
    <cellStyle name="Normal 3 2 6 4 2" xfId="31850"/>
    <cellStyle name="Normal 3 2 6 4 2 2" xfId="31851"/>
    <cellStyle name="Normal 3 2 6 4 2 2 2" xfId="31852"/>
    <cellStyle name="Normal 3 2 6 4 2 2 2 2" xfId="31853"/>
    <cellStyle name="Normal 3 2 6 4 2 2 2 2 2" xfId="31854"/>
    <cellStyle name="Normal 3 2 6 4 2 2 2 2 2 2" xfId="31855"/>
    <cellStyle name="Normal 3 2 6 4 2 2 2 2 3" xfId="31856"/>
    <cellStyle name="Normal 3 2 6 4 2 2 2 3" xfId="31857"/>
    <cellStyle name="Normal 3 2 6 4 2 2 2 3 2" xfId="31858"/>
    <cellStyle name="Normal 3 2 6 4 2 2 2 3 2 2" xfId="31859"/>
    <cellStyle name="Normal 3 2 6 4 2 2 2 3 3" xfId="31860"/>
    <cellStyle name="Normal 3 2 6 4 2 2 2 4" xfId="31861"/>
    <cellStyle name="Normal 3 2 6 4 2 2 2 4 2" xfId="31862"/>
    <cellStyle name="Normal 3 2 6 4 2 2 2 5" xfId="31863"/>
    <cellStyle name="Normal 3 2 6 4 2 2 3" xfId="31864"/>
    <cellStyle name="Normal 3 2 6 4 2 2 3 2" xfId="31865"/>
    <cellStyle name="Normal 3 2 6 4 2 2 3 2 2" xfId="31866"/>
    <cellStyle name="Normal 3 2 6 4 2 2 3 3" xfId="31867"/>
    <cellStyle name="Normal 3 2 6 4 2 2 4" xfId="31868"/>
    <cellStyle name="Normal 3 2 6 4 2 2 4 2" xfId="31869"/>
    <cellStyle name="Normal 3 2 6 4 2 2 4 2 2" xfId="31870"/>
    <cellStyle name="Normal 3 2 6 4 2 2 4 3" xfId="31871"/>
    <cellStyle name="Normal 3 2 6 4 2 2 5" xfId="31872"/>
    <cellStyle name="Normal 3 2 6 4 2 2 5 2" xfId="31873"/>
    <cellStyle name="Normal 3 2 6 4 2 2 6" xfId="31874"/>
    <cellStyle name="Normal 3 2 6 4 2 3" xfId="31875"/>
    <cellStyle name="Normal 3 2 6 4 2 3 2" xfId="31876"/>
    <cellStyle name="Normal 3 2 6 4 2 3 2 2" xfId="31877"/>
    <cellStyle name="Normal 3 2 6 4 2 3 2 2 2" xfId="31878"/>
    <cellStyle name="Normal 3 2 6 4 2 3 2 3" xfId="31879"/>
    <cellStyle name="Normal 3 2 6 4 2 3 3" xfId="31880"/>
    <cellStyle name="Normal 3 2 6 4 2 3 3 2" xfId="31881"/>
    <cellStyle name="Normal 3 2 6 4 2 3 3 2 2" xfId="31882"/>
    <cellStyle name="Normal 3 2 6 4 2 3 3 3" xfId="31883"/>
    <cellStyle name="Normal 3 2 6 4 2 3 4" xfId="31884"/>
    <cellStyle name="Normal 3 2 6 4 2 3 4 2" xfId="31885"/>
    <cellStyle name="Normal 3 2 6 4 2 3 5" xfId="31886"/>
    <cellStyle name="Normal 3 2 6 4 2 4" xfId="31887"/>
    <cellStyle name="Normal 3 2 6 4 2 4 2" xfId="31888"/>
    <cellStyle name="Normal 3 2 6 4 2 4 2 2" xfId="31889"/>
    <cellStyle name="Normal 3 2 6 4 2 4 3" xfId="31890"/>
    <cellStyle name="Normal 3 2 6 4 2 5" xfId="31891"/>
    <cellStyle name="Normal 3 2 6 4 2 5 2" xfId="31892"/>
    <cellStyle name="Normal 3 2 6 4 2 5 2 2" xfId="31893"/>
    <cellStyle name="Normal 3 2 6 4 2 5 3" xfId="31894"/>
    <cellStyle name="Normal 3 2 6 4 2 6" xfId="31895"/>
    <cellStyle name="Normal 3 2 6 4 2 6 2" xfId="31896"/>
    <cellStyle name="Normal 3 2 6 4 2 7" xfId="31897"/>
    <cellStyle name="Normal 3 2 6 4 3" xfId="31898"/>
    <cellStyle name="Normal 3 2 6 4 3 2" xfId="31899"/>
    <cellStyle name="Normal 3 2 6 4 3 2 2" xfId="31900"/>
    <cellStyle name="Normal 3 2 6 4 3 2 2 2" xfId="31901"/>
    <cellStyle name="Normal 3 2 6 4 3 2 2 2 2" xfId="31902"/>
    <cellStyle name="Normal 3 2 6 4 3 2 2 3" xfId="31903"/>
    <cellStyle name="Normal 3 2 6 4 3 2 3" xfId="31904"/>
    <cellStyle name="Normal 3 2 6 4 3 2 3 2" xfId="31905"/>
    <cellStyle name="Normal 3 2 6 4 3 2 3 2 2" xfId="31906"/>
    <cellStyle name="Normal 3 2 6 4 3 2 3 3" xfId="31907"/>
    <cellStyle name="Normal 3 2 6 4 3 2 4" xfId="31908"/>
    <cellStyle name="Normal 3 2 6 4 3 2 4 2" xfId="31909"/>
    <cellStyle name="Normal 3 2 6 4 3 2 5" xfId="31910"/>
    <cellStyle name="Normal 3 2 6 4 3 3" xfId="31911"/>
    <cellStyle name="Normal 3 2 6 4 3 3 2" xfId="31912"/>
    <cellStyle name="Normal 3 2 6 4 3 3 2 2" xfId="31913"/>
    <cellStyle name="Normal 3 2 6 4 3 3 3" xfId="31914"/>
    <cellStyle name="Normal 3 2 6 4 3 4" xfId="31915"/>
    <cellStyle name="Normal 3 2 6 4 3 4 2" xfId="31916"/>
    <cellStyle name="Normal 3 2 6 4 3 4 2 2" xfId="31917"/>
    <cellStyle name="Normal 3 2 6 4 3 4 3" xfId="31918"/>
    <cellStyle name="Normal 3 2 6 4 3 5" xfId="31919"/>
    <cellStyle name="Normal 3 2 6 4 3 5 2" xfId="31920"/>
    <cellStyle name="Normal 3 2 6 4 3 6" xfId="31921"/>
    <cellStyle name="Normal 3 2 6 4 4" xfId="31922"/>
    <cellStyle name="Normal 3 2 6 4 4 2" xfId="31923"/>
    <cellStyle name="Normal 3 2 6 4 4 2 2" xfId="31924"/>
    <cellStyle name="Normal 3 2 6 4 4 2 2 2" xfId="31925"/>
    <cellStyle name="Normal 3 2 6 4 4 2 3" xfId="31926"/>
    <cellStyle name="Normal 3 2 6 4 4 3" xfId="31927"/>
    <cellStyle name="Normal 3 2 6 4 4 3 2" xfId="31928"/>
    <cellStyle name="Normal 3 2 6 4 4 3 2 2" xfId="31929"/>
    <cellStyle name="Normal 3 2 6 4 4 3 3" xfId="31930"/>
    <cellStyle name="Normal 3 2 6 4 4 4" xfId="31931"/>
    <cellStyle name="Normal 3 2 6 4 4 4 2" xfId="31932"/>
    <cellStyle name="Normal 3 2 6 4 4 5" xfId="31933"/>
    <cellStyle name="Normal 3 2 6 4 5" xfId="31934"/>
    <cellStyle name="Normal 3 2 6 4 5 2" xfId="31935"/>
    <cellStyle name="Normal 3 2 6 4 5 2 2" xfId="31936"/>
    <cellStyle name="Normal 3 2 6 4 5 3" xfId="31937"/>
    <cellStyle name="Normal 3 2 6 4 6" xfId="31938"/>
    <cellStyle name="Normal 3 2 6 4 6 2" xfId="31939"/>
    <cellStyle name="Normal 3 2 6 4 6 2 2" xfId="31940"/>
    <cellStyle name="Normal 3 2 6 4 6 3" xfId="31941"/>
    <cellStyle name="Normal 3 2 6 4 7" xfId="31942"/>
    <cellStyle name="Normal 3 2 6 4 7 2" xfId="31943"/>
    <cellStyle name="Normal 3 2 6 4 8" xfId="31944"/>
    <cellStyle name="Normal 3 2 6 5" xfId="31945"/>
    <cellStyle name="Normal 3 2 6 5 2" xfId="31946"/>
    <cellStyle name="Normal 3 2 6 5 2 2" xfId="31947"/>
    <cellStyle name="Normal 3 2 6 5 2 2 2" xfId="31948"/>
    <cellStyle name="Normal 3 2 6 5 2 2 2 2" xfId="31949"/>
    <cellStyle name="Normal 3 2 6 5 2 2 2 2 2" xfId="31950"/>
    <cellStyle name="Normal 3 2 6 5 2 2 2 3" xfId="31951"/>
    <cellStyle name="Normal 3 2 6 5 2 2 3" xfId="31952"/>
    <cellStyle name="Normal 3 2 6 5 2 2 3 2" xfId="31953"/>
    <cellStyle name="Normal 3 2 6 5 2 2 3 2 2" xfId="31954"/>
    <cellStyle name="Normal 3 2 6 5 2 2 3 3" xfId="31955"/>
    <cellStyle name="Normal 3 2 6 5 2 2 4" xfId="31956"/>
    <cellStyle name="Normal 3 2 6 5 2 2 4 2" xfId="31957"/>
    <cellStyle name="Normal 3 2 6 5 2 2 5" xfId="31958"/>
    <cellStyle name="Normal 3 2 6 5 2 3" xfId="31959"/>
    <cellStyle name="Normal 3 2 6 5 2 3 2" xfId="31960"/>
    <cellStyle name="Normal 3 2 6 5 2 3 2 2" xfId="31961"/>
    <cellStyle name="Normal 3 2 6 5 2 3 3" xfId="31962"/>
    <cellStyle name="Normal 3 2 6 5 2 4" xfId="31963"/>
    <cellStyle name="Normal 3 2 6 5 2 4 2" xfId="31964"/>
    <cellStyle name="Normal 3 2 6 5 2 4 2 2" xfId="31965"/>
    <cellStyle name="Normal 3 2 6 5 2 4 3" xfId="31966"/>
    <cellStyle name="Normal 3 2 6 5 2 5" xfId="31967"/>
    <cellStyle name="Normal 3 2 6 5 2 5 2" xfId="31968"/>
    <cellStyle name="Normal 3 2 6 5 2 6" xfId="31969"/>
    <cellStyle name="Normal 3 2 6 5 3" xfId="31970"/>
    <cellStyle name="Normal 3 2 6 5 3 2" xfId="31971"/>
    <cellStyle name="Normal 3 2 6 5 3 2 2" xfId="31972"/>
    <cellStyle name="Normal 3 2 6 5 3 2 2 2" xfId="31973"/>
    <cellStyle name="Normal 3 2 6 5 3 2 3" xfId="31974"/>
    <cellStyle name="Normal 3 2 6 5 3 3" xfId="31975"/>
    <cellStyle name="Normal 3 2 6 5 3 3 2" xfId="31976"/>
    <cellStyle name="Normal 3 2 6 5 3 3 2 2" xfId="31977"/>
    <cellStyle name="Normal 3 2 6 5 3 3 3" xfId="31978"/>
    <cellStyle name="Normal 3 2 6 5 3 4" xfId="31979"/>
    <cellStyle name="Normal 3 2 6 5 3 4 2" xfId="31980"/>
    <cellStyle name="Normal 3 2 6 5 3 5" xfId="31981"/>
    <cellStyle name="Normal 3 2 6 5 4" xfId="31982"/>
    <cellStyle name="Normal 3 2 6 5 4 2" xfId="31983"/>
    <cellStyle name="Normal 3 2 6 5 4 2 2" xfId="31984"/>
    <cellStyle name="Normal 3 2 6 5 4 3" xfId="31985"/>
    <cellStyle name="Normal 3 2 6 5 5" xfId="31986"/>
    <cellStyle name="Normal 3 2 6 5 5 2" xfId="31987"/>
    <cellStyle name="Normal 3 2 6 5 5 2 2" xfId="31988"/>
    <cellStyle name="Normal 3 2 6 5 5 3" xfId="31989"/>
    <cellStyle name="Normal 3 2 6 5 6" xfId="31990"/>
    <cellStyle name="Normal 3 2 6 5 6 2" xfId="31991"/>
    <cellStyle name="Normal 3 2 6 5 7" xfId="31992"/>
    <cellStyle name="Normal 3 2 6 6" xfId="31993"/>
    <cellStyle name="Normal 3 2 6 6 2" xfId="31994"/>
    <cellStyle name="Normal 3 2 6 6 2 2" xfId="31995"/>
    <cellStyle name="Normal 3 2 6 6 2 2 2" xfId="31996"/>
    <cellStyle name="Normal 3 2 6 6 2 2 2 2" xfId="31997"/>
    <cellStyle name="Normal 3 2 6 6 2 2 3" xfId="31998"/>
    <cellStyle name="Normal 3 2 6 6 2 3" xfId="31999"/>
    <cellStyle name="Normal 3 2 6 6 2 3 2" xfId="32000"/>
    <cellStyle name="Normal 3 2 6 6 2 3 2 2" xfId="32001"/>
    <cellStyle name="Normal 3 2 6 6 2 3 3" xfId="32002"/>
    <cellStyle name="Normal 3 2 6 6 2 4" xfId="32003"/>
    <cellStyle name="Normal 3 2 6 6 2 4 2" xfId="32004"/>
    <cellStyle name="Normal 3 2 6 6 2 5" xfId="32005"/>
    <cellStyle name="Normal 3 2 6 6 3" xfId="32006"/>
    <cellStyle name="Normal 3 2 6 6 3 2" xfId="32007"/>
    <cellStyle name="Normal 3 2 6 6 3 2 2" xfId="32008"/>
    <cellStyle name="Normal 3 2 6 6 3 3" xfId="32009"/>
    <cellStyle name="Normal 3 2 6 6 4" xfId="32010"/>
    <cellStyle name="Normal 3 2 6 6 4 2" xfId="32011"/>
    <cellStyle name="Normal 3 2 6 6 4 2 2" xfId="32012"/>
    <cellStyle name="Normal 3 2 6 6 4 3" xfId="32013"/>
    <cellStyle name="Normal 3 2 6 6 5" xfId="32014"/>
    <cellStyle name="Normal 3 2 6 6 5 2" xfId="32015"/>
    <cellStyle name="Normal 3 2 6 6 6" xfId="32016"/>
    <cellStyle name="Normal 3 2 6 7" xfId="32017"/>
    <cellStyle name="Normal 3 2 6 7 2" xfId="32018"/>
    <cellStyle name="Normal 3 2 6 7 2 2" xfId="32019"/>
    <cellStyle name="Normal 3 2 6 7 2 2 2" xfId="32020"/>
    <cellStyle name="Normal 3 2 6 7 2 3" xfId="32021"/>
    <cellStyle name="Normal 3 2 6 7 3" xfId="32022"/>
    <cellStyle name="Normal 3 2 6 7 3 2" xfId="32023"/>
    <cellStyle name="Normal 3 2 6 7 3 2 2" xfId="32024"/>
    <cellStyle name="Normal 3 2 6 7 3 3" xfId="32025"/>
    <cellStyle name="Normal 3 2 6 7 4" xfId="32026"/>
    <cellStyle name="Normal 3 2 6 7 4 2" xfId="32027"/>
    <cellStyle name="Normal 3 2 6 7 5" xfId="32028"/>
    <cellStyle name="Normal 3 2 6 8" xfId="32029"/>
    <cellStyle name="Normal 3 2 6 8 2" xfId="32030"/>
    <cellStyle name="Normal 3 2 6 8 2 2" xfId="32031"/>
    <cellStyle name="Normal 3 2 6 8 3" xfId="32032"/>
    <cellStyle name="Normal 3 2 6 9" xfId="32033"/>
    <cellStyle name="Normal 3 2 6 9 2" xfId="32034"/>
    <cellStyle name="Normal 3 2 6 9 2 2" xfId="32035"/>
    <cellStyle name="Normal 3 2 6 9 3" xfId="32036"/>
    <cellStyle name="Normal 3 2 7" xfId="858"/>
    <cellStyle name="Normal 3 2 7 2" xfId="859"/>
    <cellStyle name="Normal 3 2 7 2 2" xfId="32038"/>
    <cellStyle name="Normal 3 2 7 2 2 2" xfId="32039"/>
    <cellStyle name="Normal 3 2 7 2 2 2 2" xfId="32040"/>
    <cellStyle name="Normal 3 2 7 2 2 2 2 2" xfId="32041"/>
    <cellStyle name="Normal 3 2 7 2 2 2 2 2 2" xfId="32042"/>
    <cellStyle name="Normal 3 2 7 2 2 2 2 2 2 2" xfId="32043"/>
    <cellStyle name="Normal 3 2 7 2 2 2 2 2 3" xfId="32044"/>
    <cellStyle name="Normal 3 2 7 2 2 2 2 3" xfId="32045"/>
    <cellStyle name="Normal 3 2 7 2 2 2 2 3 2" xfId="32046"/>
    <cellStyle name="Normal 3 2 7 2 2 2 2 3 2 2" xfId="32047"/>
    <cellStyle name="Normal 3 2 7 2 2 2 2 3 3" xfId="32048"/>
    <cellStyle name="Normal 3 2 7 2 2 2 2 4" xfId="32049"/>
    <cellStyle name="Normal 3 2 7 2 2 2 2 4 2" xfId="32050"/>
    <cellStyle name="Normal 3 2 7 2 2 2 2 5" xfId="32051"/>
    <cellStyle name="Normal 3 2 7 2 2 2 3" xfId="32052"/>
    <cellStyle name="Normal 3 2 7 2 2 2 3 2" xfId="32053"/>
    <cellStyle name="Normal 3 2 7 2 2 2 3 2 2" xfId="32054"/>
    <cellStyle name="Normal 3 2 7 2 2 2 3 3" xfId="32055"/>
    <cellStyle name="Normal 3 2 7 2 2 2 4" xfId="32056"/>
    <cellStyle name="Normal 3 2 7 2 2 2 4 2" xfId="32057"/>
    <cellStyle name="Normal 3 2 7 2 2 2 4 2 2" xfId="32058"/>
    <cellStyle name="Normal 3 2 7 2 2 2 4 3" xfId="32059"/>
    <cellStyle name="Normal 3 2 7 2 2 2 5" xfId="32060"/>
    <cellStyle name="Normal 3 2 7 2 2 2 5 2" xfId="32061"/>
    <cellStyle name="Normal 3 2 7 2 2 2 6" xfId="32062"/>
    <cellStyle name="Normal 3 2 7 2 2 3" xfId="32063"/>
    <cellStyle name="Normal 3 2 7 2 2 3 2" xfId="32064"/>
    <cellStyle name="Normal 3 2 7 2 2 3 2 2" xfId="32065"/>
    <cellStyle name="Normal 3 2 7 2 2 3 2 2 2" xfId="32066"/>
    <cellStyle name="Normal 3 2 7 2 2 3 2 3" xfId="32067"/>
    <cellStyle name="Normal 3 2 7 2 2 3 3" xfId="32068"/>
    <cellStyle name="Normal 3 2 7 2 2 3 3 2" xfId="32069"/>
    <cellStyle name="Normal 3 2 7 2 2 3 3 2 2" xfId="32070"/>
    <cellStyle name="Normal 3 2 7 2 2 3 3 3" xfId="32071"/>
    <cellStyle name="Normal 3 2 7 2 2 3 4" xfId="32072"/>
    <cellStyle name="Normal 3 2 7 2 2 3 4 2" xfId="32073"/>
    <cellStyle name="Normal 3 2 7 2 2 3 5" xfId="32074"/>
    <cellStyle name="Normal 3 2 7 2 2 4" xfId="32075"/>
    <cellStyle name="Normal 3 2 7 2 2 4 2" xfId="32076"/>
    <cellStyle name="Normal 3 2 7 2 2 4 2 2" xfId="32077"/>
    <cellStyle name="Normal 3 2 7 2 2 4 3" xfId="32078"/>
    <cellStyle name="Normal 3 2 7 2 2 5" xfId="32079"/>
    <cellStyle name="Normal 3 2 7 2 2 5 2" xfId="32080"/>
    <cellStyle name="Normal 3 2 7 2 2 5 2 2" xfId="32081"/>
    <cellStyle name="Normal 3 2 7 2 2 5 3" xfId="32082"/>
    <cellStyle name="Normal 3 2 7 2 2 6" xfId="32083"/>
    <cellStyle name="Normal 3 2 7 2 2 6 2" xfId="32084"/>
    <cellStyle name="Normal 3 2 7 2 2 7" xfId="32085"/>
    <cellStyle name="Normal 3 2 7 2 3" xfId="32086"/>
    <cellStyle name="Normal 3 2 7 2 3 2" xfId="32087"/>
    <cellStyle name="Normal 3 2 7 2 3 2 2" xfId="32088"/>
    <cellStyle name="Normal 3 2 7 2 3 2 2 2" xfId="32089"/>
    <cellStyle name="Normal 3 2 7 2 3 2 2 2 2" xfId="32090"/>
    <cellStyle name="Normal 3 2 7 2 3 2 2 3" xfId="32091"/>
    <cellStyle name="Normal 3 2 7 2 3 2 3" xfId="32092"/>
    <cellStyle name="Normal 3 2 7 2 3 2 3 2" xfId="32093"/>
    <cellStyle name="Normal 3 2 7 2 3 2 3 2 2" xfId="32094"/>
    <cellStyle name="Normal 3 2 7 2 3 2 3 3" xfId="32095"/>
    <cellStyle name="Normal 3 2 7 2 3 2 4" xfId="32096"/>
    <cellStyle name="Normal 3 2 7 2 3 2 4 2" xfId="32097"/>
    <cellStyle name="Normal 3 2 7 2 3 2 5" xfId="32098"/>
    <cellStyle name="Normal 3 2 7 2 3 3" xfId="32099"/>
    <cellStyle name="Normal 3 2 7 2 3 3 2" xfId="32100"/>
    <cellStyle name="Normal 3 2 7 2 3 3 2 2" xfId="32101"/>
    <cellStyle name="Normal 3 2 7 2 3 3 3" xfId="32102"/>
    <cellStyle name="Normal 3 2 7 2 3 4" xfId="32103"/>
    <cellStyle name="Normal 3 2 7 2 3 4 2" xfId="32104"/>
    <cellStyle name="Normal 3 2 7 2 3 4 2 2" xfId="32105"/>
    <cellStyle name="Normal 3 2 7 2 3 4 3" xfId="32106"/>
    <cellStyle name="Normal 3 2 7 2 3 5" xfId="32107"/>
    <cellStyle name="Normal 3 2 7 2 3 5 2" xfId="32108"/>
    <cellStyle name="Normal 3 2 7 2 3 6" xfId="32109"/>
    <cellStyle name="Normal 3 2 7 2 4" xfId="32110"/>
    <cellStyle name="Normal 3 2 7 2 4 2" xfId="32111"/>
    <cellStyle name="Normal 3 2 7 2 4 2 2" xfId="32112"/>
    <cellStyle name="Normal 3 2 7 2 4 2 2 2" xfId="32113"/>
    <cellStyle name="Normal 3 2 7 2 4 2 3" xfId="32114"/>
    <cellStyle name="Normal 3 2 7 2 4 3" xfId="32115"/>
    <cellStyle name="Normal 3 2 7 2 4 3 2" xfId="32116"/>
    <cellStyle name="Normal 3 2 7 2 4 3 2 2" xfId="32117"/>
    <cellStyle name="Normal 3 2 7 2 4 3 3" xfId="32118"/>
    <cellStyle name="Normal 3 2 7 2 4 4" xfId="32119"/>
    <cellStyle name="Normal 3 2 7 2 4 4 2" xfId="32120"/>
    <cellStyle name="Normal 3 2 7 2 4 5" xfId="32121"/>
    <cellStyle name="Normal 3 2 7 2 5" xfId="32122"/>
    <cellStyle name="Normal 3 2 7 2 5 2" xfId="32123"/>
    <cellStyle name="Normal 3 2 7 2 5 2 2" xfId="32124"/>
    <cellStyle name="Normal 3 2 7 2 5 3" xfId="32125"/>
    <cellStyle name="Normal 3 2 7 2 6" xfId="32126"/>
    <cellStyle name="Normal 3 2 7 2 6 2" xfId="32127"/>
    <cellStyle name="Normal 3 2 7 2 6 2 2" xfId="32128"/>
    <cellStyle name="Normal 3 2 7 2 6 3" xfId="32129"/>
    <cellStyle name="Normal 3 2 7 2 7" xfId="32130"/>
    <cellStyle name="Normal 3 2 7 2 7 2" xfId="32131"/>
    <cellStyle name="Normal 3 2 7 2 8" xfId="32132"/>
    <cellStyle name="Normal 3 2 7 2 9" xfId="32037"/>
    <cellStyle name="Normal 3 2 7 3" xfId="32133"/>
    <cellStyle name="Normal 3 2 7 3 2" xfId="32134"/>
    <cellStyle name="Normal 3 2 7 3 2 2" xfId="32135"/>
    <cellStyle name="Normal 3 2 7 3 2 2 2" xfId="32136"/>
    <cellStyle name="Normal 3 2 7 3 2 2 2 2" xfId="32137"/>
    <cellStyle name="Normal 3 2 7 3 2 2 2 2 2" xfId="32138"/>
    <cellStyle name="Normal 3 2 7 3 2 2 2 3" xfId="32139"/>
    <cellStyle name="Normal 3 2 7 3 2 2 3" xfId="32140"/>
    <cellStyle name="Normal 3 2 7 3 2 2 3 2" xfId="32141"/>
    <cellStyle name="Normal 3 2 7 3 2 2 3 2 2" xfId="32142"/>
    <cellStyle name="Normal 3 2 7 3 2 2 3 3" xfId="32143"/>
    <cellStyle name="Normal 3 2 7 3 2 2 4" xfId="32144"/>
    <cellStyle name="Normal 3 2 7 3 2 2 4 2" xfId="32145"/>
    <cellStyle name="Normal 3 2 7 3 2 2 5" xfId="32146"/>
    <cellStyle name="Normal 3 2 7 3 2 3" xfId="32147"/>
    <cellStyle name="Normal 3 2 7 3 2 3 2" xfId="32148"/>
    <cellStyle name="Normal 3 2 7 3 2 3 2 2" xfId="32149"/>
    <cellStyle name="Normal 3 2 7 3 2 3 3" xfId="32150"/>
    <cellStyle name="Normal 3 2 7 3 2 4" xfId="32151"/>
    <cellStyle name="Normal 3 2 7 3 2 4 2" xfId="32152"/>
    <cellStyle name="Normal 3 2 7 3 2 4 2 2" xfId="32153"/>
    <cellStyle name="Normal 3 2 7 3 2 4 3" xfId="32154"/>
    <cellStyle name="Normal 3 2 7 3 2 5" xfId="32155"/>
    <cellStyle name="Normal 3 2 7 3 2 5 2" xfId="32156"/>
    <cellStyle name="Normal 3 2 7 3 2 6" xfId="32157"/>
    <cellStyle name="Normal 3 2 7 3 3" xfId="32158"/>
    <cellStyle name="Normal 3 2 7 3 3 2" xfId="32159"/>
    <cellStyle name="Normal 3 2 7 3 3 2 2" xfId="32160"/>
    <cellStyle name="Normal 3 2 7 3 3 2 2 2" xfId="32161"/>
    <cellStyle name="Normal 3 2 7 3 3 2 3" xfId="32162"/>
    <cellStyle name="Normal 3 2 7 3 3 3" xfId="32163"/>
    <cellStyle name="Normal 3 2 7 3 3 3 2" xfId="32164"/>
    <cellStyle name="Normal 3 2 7 3 3 3 2 2" xfId="32165"/>
    <cellStyle name="Normal 3 2 7 3 3 3 3" xfId="32166"/>
    <cellStyle name="Normal 3 2 7 3 3 4" xfId="32167"/>
    <cellStyle name="Normal 3 2 7 3 3 4 2" xfId="32168"/>
    <cellStyle name="Normal 3 2 7 3 3 5" xfId="32169"/>
    <cellStyle name="Normal 3 2 7 3 4" xfId="32170"/>
    <cellStyle name="Normal 3 2 7 3 4 2" xfId="32171"/>
    <cellStyle name="Normal 3 2 7 3 4 2 2" xfId="32172"/>
    <cellStyle name="Normal 3 2 7 3 4 3" xfId="32173"/>
    <cellStyle name="Normal 3 2 7 3 5" xfId="32174"/>
    <cellStyle name="Normal 3 2 7 3 5 2" xfId="32175"/>
    <cellStyle name="Normal 3 2 7 3 5 2 2" xfId="32176"/>
    <cellStyle name="Normal 3 2 7 3 5 3" xfId="32177"/>
    <cellStyle name="Normal 3 2 7 3 6" xfId="32178"/>
    <cellStyle name="Normal 3 2 7 3 6 2" xfId="32179"/>
    <cellStyle name="Normal 3 2 7 3 7" xfId="32180"/>
    <cellStyle name="Normal 3 2 7 4" xfId="32181"/>
    <cellStyle name="Normal 3 2 7 4 2" xfId="32182"/>
    <cellStyle name="Normal 3 2 7 4 2 2" xfId="32183"/>
    <cellStyle name="Normal 3 2 7 4 2 2 2" xfId="32184"/>
    <cellStyle name="Normal 3 2 7 4 2 2 2 2" xfId="32185"/>
    <cellStyle name="Normal 3 2 7 4 2 2 3" xfId="32186"/>
    <cellStyle name="Normal 3 2 7 4 2 3" xfId="32187"/>
    <cellStyle name="Normal 3 2 7 4 2 3 2" xfId="32188"/>
    <cellStyle name="Normal 3 2 7 4 2 3 2 2" xfId="32189"/>
    <cellStyle name="Normal 3 2 7 4 2 3 3" xfId="32190"/>
    <cellStyle name="Normal 3 2 7 4 2 4" xfId="32191"/>
    <cellStyle name="Normal 3 2 7 4 2 4 2" xfId="32192"/>
    <cellStyle name="Normal 3 2 7 4 2 5" xfId="32193"/>
    <cellStyle name="Normal 3 2 7 4 3" xfId="32194"/>
    <cellStyle name="Normal 3 2 7 4 3 2" xfId="32195"/>
    <cellStyle name="Normal 3 2 7 4 3 2 2" xfId="32196"/>
    <cellStyle name="Normal 3 2 7 4 3 3" xfId="32197"/>
    <cellStyle name="Normal 3 2 7 4 4" xfId="32198"/>
    <cellStyle name="Normal 3 2 7 4 4 2" xfId="32199"/>
    <cellStyle name="Normal 3 2 7 4 4 2 2" xfId="32200"/>
    <cellStyle name="Normal 3 2 7 4 4 3" xfId="32201"/>
    <cellStyle name="Normal 3 2 7 4 5" xfId="32202"/>
    <cellStyle name="Normal 3 2 7 4 5 2" xfId="32203"/>
    <cellStyle name="Normal 3 2 7 4 6" xfId="32204"/>
    <cellStyle name="Normal 3 2 7 5" xfId="32205"/>
    <cellStyle name="Normal 3 2 7 5 2" xfId="32206"/>
    <cellStyle name="Normal 3 2 7 5 2 2" xfId="32207"/>
    <cellStyle name="Normal 3 2 7 5 2 2 2" xfId="32208"/>
    <cellStyle name="Normal 3 2 7 5 2 3" xfId="32209"/>
    <cellStyle name="Normal 3 2 7 5 3" xfId="32210"/>
    <cellStyle name="Normal 3 2 7 5 3 2" xfId="32211"/>
    <cellStyle name="Normal 3 2 7 5 3 2 2" xfId="32212"/>
    <cellStyle name="Normal 3 2 7 5 3 3" xfId="32213"/>
    <cellStyle name="Normal 3 2 7 5 4" xfId="32214"/>
    <cellStyle name="Normal 3 2 7 5 4 2" xfId="32215"/>
    <cellStyle name="Normal 3 2 7 5 5" xfId="32216"/>
    <cellStyle name="Normal 3 2 7 6" xfId="32217"/>
    <cellStyle name="Normal 3 2 7 6 2" xfId="32218"/>
    <cellStyle name="Normal 3 2 7 6 2 2" xfId="32219"/>
    <cellStyle name="Normal 3 2 7 6 3" xfId="32220"/>
    <cellStyle name="Normal 3 2 7 7" xfId="32221"/>
    <cellStyle name="Normal 3 2 7 7 2" xfId="32222"/>
    <cellStyle name="Normal 3 2 7 7 2 2" xfId="32223"/>
    <cellStyle name="Normal 3 2 7 7 3" xfId="32224"/>
    <cellStyle name="Normal 3 2 7 8" xfId="32225"/>
    <cellStyle name="Normal 3 2 7 8 2" xfId="32226"/>
    <cellStyle name="Normal 3 2 7 9" xfId="32227"/>
    <cellStyle name="Normal 3 2 8" xfId="860"/>
    <cellStyle name="Normal 3 2 8 10" xfId="32228"/>
    <cellStyle name="Normal 3 2 8 2" xfId="32229"/>
    <cellStyle name="Normal 3 2 8 2 2" xfId="32230"/>
    <cellStyle name="Normal 3 2 8 2 2 2" xfId="32231"/>
    <cellStyle name="Normal 3 2 8 2 2 2 2" xfId="32232"/>
    <cellStyle name="Normal 3 2 8 2 2 2 2 2" xfId="32233"/>
    <cellStyle name="Normal 3 2 8 2 2 2 2 2 2" xfId="32234"/>
    <cellStyle name="Normal 3 2 8 2 2 2 2 2 2 2" xfId="32235"/>
    <cellStyle name="Normal 3 2 8 2 2 2 2 2 3" xfId="32236"/>
    <cellStyle name="Normal 3 2 8 2 2 2 2 3" xfId="32237"/>
    <cellStyle name="Normal 3 2 8 2 2 2 2 3 2" xfId="32238"/>
    <cellStyle name="Normal 3 2 8 2 2 2 2 3 2 2" xfId="32239"/>
    <cellStyle name="Normal 3 2 8 2 2 2 2 3 3" xfId="32240"/>
    <cellStyle name="Normal 3 2 8 2 2 2 2 4" xfId="32241"/>
    <cellStyle name="Normal 3 2 8 2 2 2 2 4 2" xfId="32242"/>
    <cellStyle name="Normal 3 2 8 2 2 2 2 5" xfId="32243"/>
    <cellStyle name="Normal 3 2 8 2 2 2 3" xfId="32244"/>
    <cellStyle name="Normal 3 2 8 2 2 2 3 2" xfId="32245"/>
    <cellStyle name="Normal 3 2 8 2 2 2 3 2 2" xfId="32246"/>
    <cellStyle name="Normal 3 2 8 2 2 2 3 3" xfId="32247"/>
    <cellStyle name="Normal 3 2 8 2 2 2 4" xfId="32248"/>
    <cellStyle name="Normal 3 2 8 2 2 2 4 2" xfId="32249"/>
    <cellStyle name="Normal 3 2 8 2 2 2 4 2 2" xfId="32250"/>
    <cellStyle name="Normal 3 2 8 2 2 2 4 3" xfId="32251"/>
    <cellStyle name="Normal 3 2 8 2 2 2 5" xfId="32252"/>
    <cellStyle name="Normal 3 2 8 2 2 2 5 2" xfId="32253"/>
    <cellStyle name="Normal 3 2 8 2 2 2 6" xfId="32254"/>
    <cellStyle name="Normal 3 2 8 2 2 3" xfId="32255"/>
    <cellStyle name="Normal 3 2 8 2 2 3 2" xfId="32256"/>
    <cellStyle name="Normal 3 2 8 2 2 3 2 2" xfId="32257"/>
    <cellStyle name="Normal 3 2 8 2 2 3 2 2 2" xfId="32258"/>
    <cellStyle name="Normal 3 2 8 2 2 3 2 3" xfId="32259"/>
    <cellStyle name="Normal 3 2 8 2 2 3 3" xfId="32260"/>
    <cellStyle name="Normal 3 2 8 2 2 3 3 2" xfId="32261"/>
    <cellStyle name="Normal 3 2 8 2 2 3 3 2 2" xfId="32262"/>
    <cellStyle name="Normal 3 2 8 2 2 3 3 3" xfId="32263"/>
    <cellStyle name="Normal 3 2 8 2 2 3 4" xfId="32264"/>
    <cellStyle name="Normal 3 2 8 2 2 3 4 2" xfId="32265"/>
    <cellStyle name="Normal 3 2 8 2 2 3 5" xfId="32266"/>
    <cellStyle name="Normal 3 2 8 2 2 4" xfId="32267"/>
    <cellStyle name="Normal 3 2 8 2 2 4 2" xfId="32268"/>
    <cellStyle name="Normal 3 2 8 2 2 4 2 2" xfId="32269"/>
    <cellStyle name="Normal 3 2 8 2 2 4 3" xfId="32270"/>
    <cellStyle name="Normal 3 2 8 2 2 5" xfId="32271"/>
    <cellStyle name="Normal 3 2 8 2 2 5 2" xfId="32272"/>
    <cellStyle name="Normal 3 2 8 2 2 5 2 2" xfId="32273"/>
    <cellStyle name="Normal 3 2 8 2 2 5 3" xfId="32274"/>
    <cellStyle name="Normal 3 2 8 2 2 6" xfId="32275"/>
    <cellStyle name="Normal 3 2 8 2 2 6 2" xfId="32276"/>
    <cellStyle name="Normal 3 2 8 2 2 7" xfId="32277"/>
    <cellStyle name="Normal 3 2 8 2 3" xfId="32278"/>
    <cellStyle name="Normal 3 2 8 2 3 2" xfId="32279"/>
    <cellStyle name="Normal 3 2 8 2 3 2 2" xfId="32280"/>
    <cellStyle name="Normal 3 2 8 2 3 2 2 2" xfId="32281"/>
    <cellStyle name="Normal 3 2 8 2 3 2 2 2 2" xfId="32282"/>
    <cellStyle name="Normal 3 2 8 2 3 2 2 3" xfId="32283"/>
    <cellStyle name="Normal 3 2 8 2 3 2 3" xfId="32284"/>
    <cellStyle name="Normal 3 2 8 2 3 2 3 2" xfId="32285"/>
    <cellStyle name="Normal 3 2 8 2 3 2 3 2 2" xfId="32286"/>
    <cellStyle name="Normal 3 2 8 2 3 2 3 3" xfId="32287"/>
    <cellStyle name="Normal 3 2 8 2 3 2 4" xfId="32288"/>
    <cellStyle name="Normal 3 2 8 2 3 2 4 2" xfId="32289"/>
    <cellStyle name="Normal 3 2 8 2 3 2 5" xfId="32290"/>
    <cellStyle name="Normal 3 2 8 2 3 3" xfId="32291"/>
    <cellStyle name="Normal 3 2 8 2 3 3 2" xfId="32292"/>
    <cellStyle name="Normal 3 2 8 2 3 3 2 2" xfId="32293"/>
    <cellStyle name="Normal 3 2 8 2 3 3 3" xfId="32294"/>
    <cellStyle name="Normal 3 2 8 2 3 4" xfId="32295"/>
    <cellStyle name="Normal 3 2 8 2 3 4 2" xfId="32296"/>
    <cellStyle name="Normal 3 2 8 2 3 4 2 2" xfId="32297"/>
    <cellStyle name="Normal 3 2 8 2 3 4 3" xfId="32298"/>
    <cellStyle name="Normal 3 2 8 2 3 5" xfId="32299"/>
    <cellStyle name="Normal 3 2 8 2 3 5 2" xfId="32300"/>
    <cellStyle name="Normal 3 2 8 2 3 6" xfId="32301"/>
    <cellStyle name="Normal 3 2 8 2 4" xfId="32302"/>
    <cellStyle name="Normal 3 2 8 2 4 2" xfId="32303"/>
    <cellStyle name="Normal 3 2 8 2 4 2 2" xfId="32304"/>
    <cellStyle name="Normal 3 2 8 2 4 2 2 2" xfId="32305"/>
    <cellStyle name="Normal 3 2 8 2 4 2 3" xfId="32306"/>
    <cellStyle name="Normal 3 2 8 2 4 3" xfId="32307"/>
    <cellStyle name="Normal 3 2 8 2 4 3 2" xfId="32308"/>
    <cellStyle name="Normal 3 2 8 2 4 3 2 2" xfId="32309"/>
    <cellStyle name="Normal 3 2 8 2 4 3 3" xfId="32310"/>
    <cellStyle name="Normal 3 2 8 2 4 4" xfId="32311"/>
    <cellStyle name="Normal 3 2 8 2 4 4 2" xfId="32312"/>
    <cellStyle name="Normal 3 2 8 2 4 5" xfId="32313"/>
    <cellStyle name="Normal 3 2 8 2 5" xfId="32314"/>
    <cellStyle name="Normal 3 2 8 2 5 2" xfId="32315"/>
    <cellStyle name="Normal 3 2 8 2 5 2 2" xfId="32316"/>
    <cellStyle name="Normal 3 2 8 2 5 3" xfId="32317"/>
    <cellStyle name="Normal 3 2 8 2 6" xfId="32318"/>
    <cellStyle name="Normal 3 2 8 2 6 2" xfId="32319"/>
    <cellStyle name="Normal 3 2 8 2 6 2 2" xfId="32320"/>
    <cellStyle name="Normal 3 2 8 2 6 3" xfId="32321"/>
    <cellStyle name="Normal 3 2 8 2 7" xfId="32322"/>
    <cellStyle name="Normal 3 2 8 2 7 2" xfId="32323"/>
    <cellStyle name="Normal 3 2 8 2 8" xfId="32324"/>
    <cellStyle name="Normal 3 2 8 3" xfId="32325"/>
    <cellStyle name="Normal 3 2 8 3 2" xfId="32326"/>
    <cellStyle name="Normal 3 2 8 3 2 2" xfId="32327"/>
    <cellStyle name="Normal 3 2 8 3 2 2 2" xfId="32328"/>
    <cellStyle name="Normal 3 2 8 3 2 2 2 2" xfId="32329"/>
    <cellStyle name="Normal 3 2 8 3 2 2 2 2 2" xfId="32330"/>
    <cellStyle name="Normal 3 2 8 3 2 2 2 3" xfId="32331"/>
    <cellStyle name="Normal 3 2 8 3 2 2 3" xfId="32332"/>
    <cellStyle name="Normal 3 2 8 3 2 2 3 2" xfId="32333"/>
    <cellStyle name="Normal 3 2 8 3 2 2 3 2 2" xfId="32334"/>
    <cellStyle name="Normal 3 2 8 3 2 2 3 3" xfId="32335"/>
    <cellStyle name="Normal 3 2 8 3 2 2 4" xfId="32336"/>
    <cellStyle name="Normal 3 2 8 3 2 2 4 2" xfId="32337"/>
    <cellStyle name="Normal 3 2 8 3 2 2 5" xfId="32338"/>
    <cellStyle name="Normal 3 2 8 3 2 3" xfId="32339"/>
    <cellStyle name="Normal 3 2 8 3 2 3 2" xfId="32340"/>
    <cellStyle name="Normal 3 2 8 3 2 3 2 2" xfId="32341"/>
    <cellStyle name="Normal 3 2 8 3 2 3 3" xfId="32342"/>
    <cellStyle name="Normal 3 2 8 3 2 4" xfId="32343"/>
    <cellStyle name="Normal 3 2 8 3 2 4 2" xfId="32344"/>
    <cellStyle name="Normal 3 2 8 3 2 4 2 2" xfId="32345"/>
    <cellStyle name="Normal 3 2 8 3 2 4 3" xfId="32346"/>
    <cellStyle name="Normal 3 2 8 3 2 5" xfId="32347"/>
    <cellStyle name="Normal 3 2 8 3 2 5 2" xfId="32348"/>
    <cellStyle name="Normal 3 2 8 3 2 6" xfId="32349"/>
    <cellStyle name="Normal 3 2 8 3 3" xfId="32350"/>
    <cellStyle name="Normal 3 2 8 3 3 2" xfId="32351"/>
    <cellStyle name="Normal 3 2 8 3 3 2 2" xfId="32352"/>
    <cellStyle name="Normal 3 2 8 3 3 2 2 2" xfId="32353"/>
    <cellStyle name="Normal 3 2 8 3 3 2 3" xfId="32354"/>
    <cellStyle name="Normal 3 2 8 3 3 3" xfId="32355"/>
    <cellStyle name="Normal 3 2 8 3 3 3 2" xfId="32356"/>
    <cellStyle name="Normal 3 2 8 3 3 3 2 2" xfId="32357"/>
    <cellStyle name="Normal 3 2 8 3 3 3 3" xfId="32358"/>
    <cellStyle name="Normal 3 2 8 3 3 4" xfId="32359"/>
    <cellStyle name="Normal 3 2 8 3 3 4 2" xfId="32360"/>
    <cellStyle name="Normal 3 2 8 3 3 5" xfId="32361"/>
    <cellStyle name="Normal 3 2 8 3 4" xfId="32362"/>
    <cellStyle name="Normal 3 2 8 3 4 2" xfId="32363"/>
    <cellStyle name="Normal 3 2 8 3 4 2 2" xfId="32364"/>
    <cellStyle name="Normal 3 2 8 3 4 3" xfId="32365"/>
    <cellStyle name="Normal 3 2 8 3 5" xfId="32366"/>
    <cellStyle name="Normal 3 2 8 3 5 2" xfId="32367"/>
    <cellStyle name="Normal 3 2 8 3 5 2 2" xfId="32368"/>
    <cellStyle name="Normal 3 2 8 3 5 3" xfId="32369"/>
    <cellStyle name="Normal 3 2 8 3 6" xfId="32370"/>
    <cellStyle name="Normal 3 2 8 3 6 2" xfId="32371"/>
    <cellStyle name="Normal 3 2 8 3 7" xfId="32372"/>
    <cellStyle name="Normal 3 2 8 4" xfId="32373"/>
    <cellStyle name="Normal 3 2 8 4 2" xfId="32374"/>
    <cellStyle name="Normal 3 2 8 4 2 2" xfId="32375"/>
    <cellStyle name="Normal 3 2 8 4 2 2 2" xfId="32376"/>
    <cellStyle name="Normal 3 2 8 4 2 2 2 2" xfId="32377"/>
    <cellStyle name="Normal 3 2 8 4 2 2 3" xfId="32378"/>
    <cellStyle name="Normal 3 2 8 4 2 3" xfId="32379"/>
    <cellStyle name="Normal 3 2 8 4 2 3 2" xfId="32380"/>
    <cellStyle name="Normal 3 2 8 4 2 3 2 2" xfId="32381"/>
    <cellStyle name="Normal 3 2 8 4 2 3 3" xfId="32382"/>
    <cellStyle name="Normal 3 2 8 4 2 4" xfId="32383"/>
    <cellStyle name="Normal 3 2 8 4 2 4 2" xfId="32384"/>
    <cellStyle name="Normal 3 2 8 4 2 5" xfId="32385"/>
    <cellStyle name="Normal 3 2 8 4 3" xfId="32386"/>
    <cellStyle name="Normal 3 2 8 4 3 2" xfId="32387"/>
    <cellStyle name="Normal 3 2 8 4 3 2 2" xfId="32388"/>
    <cellStyle name="Normal 3 2 8 4 3 3" xfId="32389"/>
    <cellStyle name="Normal 3 2 8 4 4" xfId="32390"/>
    <cellStyle name="Normal 3 2 8 4 4 2" xfId="32391"/>
    <cellStyle name="Normal 3 2 8 4 4 2 2" xfId="32392"/>
    <cellStyle name="Normal 3 2 8 4 4 3" xfId="32393"/>
    <cellStyle name="Normal 3 2 8 4 5" xfId="32394"/>
    <cellStyle name="Normal 3 2 8 4 5 2" xfId="32395"/>
    <cellStyle name="Normal 3 2 8 4 6" xfId="32396"/>
    <cellStyle name="Normal 3 2 8 5" xfId="32397"/>
    <cellStyle name="Normal 3 2 8 5 2" xfId="32398"/>
    <cellStyle name="Normal 3 2 8 5 2 2" xfId="32399"/>
    <cellStyle name="Normal 3 2 8 5 2 2 2" xfId="32400"/>
    <cellStyle name="Normal 3 2 8 5 2 3" xfId="32401"/>
    <cellStyle name="Normal 3 2 8 5 3" xfId="32402"/>
    <cellStyle name="Normal 3 2 8 5 3 2" xfId="32403"/>
    <cellStyle name="Normal 3 2 8 5 3 2 2" xfId="32404"/>
    <cellStyle name="Normal 3 2 8 5 3 3" xfId="32405"/>
    <cellStyle name="Normal 3 2 8 5 4" xfId="32406"/>
    <cellStyle name="Normal 3 2 8 5 4 2" xfId="32407"/>
    <cellStyle name="Normal 3 2 8 5 5" xfId="32408"/>
    <cellStyle name="Normal 3 2 8 6" xfId="32409"/>
    <cellStyle name="Normal 3 2 8 6 2" xfId="32410"/>
    <cellStyle name="Normal 3 2 8 6 2 2" xfId="32411"/>
    <cellStyle name="Normal 3 2 8 6 3" xfId="32412"/>
    <cellStyle name="Normal 3 2 8 7" xfId="32413"/>
    <cellStyle name="Normal 3 2 8 7 2" xfId="32414"/>
    <cellStyle name="Normal 3 2 8 7 2 2" xfId="32415"/>
    <cellStyle name="Normal 3 2 8 7 3" xfId="32416"/>
    <cellStyle name="Normal 3 2 8 8" xfId="32417"/>
    <cellStyle name="Normal 3 2 8 8 2" xfId="32418"/>
    <cellStyle name="Normal 3 2 8 9" xfId="32419"/>
    <cellStyle name="Normal 3 2 9" xfId="861"/>
    <cellStyle name="Normal 3 2 9 2" xfId="32421"/>
    <cellStyle name="Normal 3 2 9 2 2" xfId="32422"/>
    <cellStyle name="Normal 3 2 9 2 2 2" xfId="32423"/>
    <cellStyle name="Normal 3 2 9 2 2 2 2" xfId="32424"/>
    <cellStyle name="Normal 3 2 9 2 2 2 2 2" xfId="32425"/>
    <cellStyle name="Normal 3 2 9 2 2 2 2 2 2" xfId="32426"/>
    <cellStyle name="Normal 3 2 9 2 2 2 2 3" xfId="32427"/>
    <cellStyle name="Normal 3 2 9 2 2 2 3" xfId="32428"/>
    <cellStyle name="Normal 3 2 9 2 2 2 3 2" xfId="32429"/>
    <cellStyle name="Normal 3 2 9 2 2 2 3 2 2" xfId="32430"/>
    <cellStyle name="Normal 3 2 9 2 2 2 3 3" xfId="32431"/>
    <cellStyle name="Normal 3 2 9 2 2 2 4" xfId="32432"/>
    <cellStyle name="Normal 3 2 9 2 2 2 4 2" xfId="32433"/>
    <cellStyle name="Normal 3 2 9 2 2 2 5" xfId="32434"/>
    <cellStyle name="Normal 3 2 9 2 2 3" xfId="32435"/>
    <cellStyle name="Normal 3 2 9 2 2 3 2" xfId="32436"/>
    <cellStyle name="Normal 3 2 9 2 2 3 2 2" xfId="32437"/>
    <cellStyle name="Normal 3 2 9 2 2 3 3" xfId="32438"/>
    <cellStyle name="Normal 3 2 9 2 2 4" xfId="32439"/>
    <cellStyle name="Normal 3 2 9 2 2 4 2" xfId="32440"/>
    <cellStyle name="Normal 3 2 9 2 2 4 2 2" xfId="32441"/>
    <cellStyle name="Normal 3 2 9 2 2 4 3" xfId="32442"/>
    <cellStyle name="Normal 3 2 9 2 2 5" xfId="32443"/>
    <cellStyle name="Normal 3 2 9 2 2 5 2" xfId="32444"/>
    <cellStyle name="Normal 3 2 9 2 2 6" xfId="32445"/>
    <cellStyle name="Normal 3 2 9 2 3" xfId="32446"/>
    <cellStyle name="Normal 3 2 9 2 3 2" xfId="32447"/>
    <cellStyle name="Normal 3 2 9 2 3 2 2" xfId="32448"/>
    <cellStyle name="Normal 3 2 9 2 3 2 2 2" xfId="32449"/>
    <cellStyle name="Normal 3 2 9 2 3 2 3" xfId="32450"/>
    <cellStyle name="Normal 3 2 9 2 3 3" xfId="32451"/>
    <cellStyle name="Normal 3 2 9 2 3 3 2" xfId="32452"/>
    <cellStyle name="Normal 3 2 9 2 3 3 2 2" xfId="32453"/>
    <cellStyle name="Normal 3 2 9 2 3 3 3" xfId="32454"/>
    <cellStyle name="Normal 3 2 9 2 3 4" xfId="32455"/>
    <cellStyle name="Normal 3 2 9 2 3 4 2" xfId="32456"/>
    <cellStyle name="Normal 3 2 9 2 3 5" xfId="32457"/>
    <cellStyle name="Normal 3 2 9 2 4" xfId="32458"/>
    <cellStyle name="Normal 3 2 9 2 4 2" xfId="32459"/>
    <cellStyle name="Normal 3 2 9 2 4 2 2" xfId="32460"/>
    <cellStyle name="Normal 3 2 9 2 4 3" xfId="32461"/>
    <cellStyle name="Normal 3 2 9 2 5" xfId="32462"/>
    <cellStyle name="Normal 3 2 9 2 5 2" xfId="32463"/>
    <cellStyle name="Normal 3 2 9 2 5 2 2" xfId="32464"/>
    <cellStyle name="Normal 3 2 9 2 5 3" xfId="32465"/>
    <cellStyle name="Normal 3 2 9 2 6" xfId="32466"/>
    <cellStyle name="Normal 3 2 9 2 6 2" xfId="32467"/>
    <cellStyle name="Normal 3 2 9 2 7" xfId="32468"/>
    <cellStyle name="Normal 3 2 9 3" xfId="32469"/>
    <cellStyle name="Normal 3 2 9 3 2" xfId="32470"/>
    <cellStyle name="Normal 3 2 9 3 2 2" xfId="32471"/>
    <cellStyle name="Normal 3 2 9 3 2 2 2" xfId="32472"/>
    <cellStyle name="Normal 3 2 9 3 2 2 2 2" xfId="32473"/>
    <cellStyle name="Normal 3 2 9 3 2 2 3" xfId="32474"/>
    <cellStyle name="Normal 3 2 9 3 2 3" xfId="32475"/>
    <cellStyle name="Normal 3 2 9 3 2 3 2" xfId="32476"/>
    <cellStyle name="Normal 3 2 9 3 2 3 2 2" xfId="32477"/>
    <cellStyle name="Normal 3 2 9 3 2 3 3" xfId="32478"/>
    <cellStyle name="Normal 3 2 9 3 2 4" xfId="32479"/>
    <cellStyle name="Normal 3 2 9 3 2 4 2" xfId="32480"/>
    <cellStyle name="Normal 3 2 9 3 2 5" xfId="32481"/>
    <cellStyle name="Normal 3 2 9 3 3" xfId="32482"/>
    <cellStyle name="Normal 3 2 9 3 3 2" xfId="32483"/>
    <cellStyle name="Normal 3 2 9 3 3 2 2" xfId="32484"/>
    <cellStyle name="Normal 3 2 9 3 3 3" xfId="32485"/>
    <cellStyle name="Normal 3 2 9 3 4" xfId="32486"/>
    <cellStyle name="Normal 3 2 9 3 4 2" xfId="32487"/>
    <cellStyle name="Normal 3 2 9 3 4 2 2" xfId="32488"/>
    <cellStyle name="Normal 3 2 9 3 4 3" xfId="32489"/>
    <cellStyle name="Normal 3 2 9 3 5" xfId="32490"/>
    <cellStyle name="Normal 3 2 9 3 5 2" xfId="32491"/>
    <cellStyle name="Normal 3 2 9 3 6" xfId="32492"/>
    <cellStyle name="Normal 3 2 9 4" xfId="32493"/>
    <cellStyle name="Normal 3 2 9 4 2" xfId="32494"/>
    <cellStyle name="Normal 3 2 9 4 2 2" xfId="32495"/>
    <cellStyle name="Normal 3 2 9 4 2 2 2" xfId="32496"/>
    <cellStyle name="Normal 3 2 9 4 2 3" xfId="32497"/>
    <cellStyle name="Normal 3 2 9 4 3" xfId="32498"/>
    <cellStyle name="Normal 3 2 9 4 3 2" xfId="32499"/>
    <cellStyle name="Normal 3 2 9 4 3 2 2" xfId="32500"/>
    <cellStyle name="Normal 3 2 9 4 3 3" xfId="32501"/>
    <cellStyle name="Normal 3 2 9 4 4" xfId="32502"/>
    <cellStyle name="Normal 3 2 9 4 4 2" xfId="32503"/>
    <cellStyle name="Normal 3 2 9 4 5" xfId="32504"/>
    <cellStyle name="Normal 3 2 9 5" xfId="32505"/>
    <cellStyle name="Normal 3 2 9 5 2" xfId="32506"/>
    <cellStyle name="Normal 3 2 9 5 2 2" xfId="32507"/>
    <cellStyle name="Normal 3 2 9 5 3" xfId="32508"/>
    <cellStyle name="Normal 3 2 9 6" xfId="32509"/>
    <cellStyle name="Normal 3 2 9 6 2" xfId="32510"/>
    <cellStyle name="Normal 3 2 9 6 2 2" xfId="32511"/>
    <cellStyle name="Normal 3 2 9 6 3" xfId="32512"/>
    <cellStyle name="Normal 3 2 9 7" xfId="32513"/>
    <cellStyle name="Normal 3 2 9 7 2" xfId="32514"/>
    <cellStyle name="Normal 3 2 9 8" xfId="32515"/>
    <cellStyle name="Normal 3 2 9 9" xfId="32420"/>
    <cellStyle name="Normal 3 20" xfId="32516"/>
    <cellStyle name="Normal 3 20 2" xfId="32517"/>
    <cellStyle name="Normal 3 20 2 2" xfId="32518"/>
    <cellStyle name="Normal 3 20 2 2 2" xfId="32519"/>
    <cellStyle name="Normal 3 20 2 3" xfId="32520"/>
    <cellStyle name="Normal 3 20 3" xfId="32521"/>
    <cellStyle name="Normal 3 20 3 2" xfId="32522"/>
    <cellStyle name="Normal 3 20 3 2 2" xfId="32523"/>
    <cellStyle name="Normal 3 20 3 3" xfId="32524"/>
    <cellStyle name="Normal 3 20 4" xfId="32525"/>
    <cellStyle name="Normal 3 20 4 2" xfId="32526"/>
    <cellStyle name="Normal 3 20 5" xfId="32527"/>
    <cellStyle name="Normal 3 21" xfId="32528"/>
    <cellStyle name="Normal 3 21 2" xfId="32529"/>
    <cellStyle name="Normal 3 21 2 2" xfId="32530"/>
    <cellStyle name="Normal 3 21 3" xfId="32531"/>
    <cellStyle name="Normal 3 22" xfId="32532"/>
    <cellStyle name="Normal 3 22 2" xfId="32533"/>
    <cellStyle name="Normal 3 22 2 2" xfId="32534"/>
    <cellStyle name="Normal 3 22 3" xfId="32535"/>
    <cellStyle name="Normal 3 23" xfId="32536"/>
    <cellStyle name="Normal 3 23 2" xfId="32537"/>
    <cellStyle name="Normal 3 24" xfId="32538"/>
    <cellStyle name="Normal 3 25" xfId="32539"/>
    <cellStyle name="Normal 3 3" xfId="862"/>
    <cellStyle name="Normal 3 3 10" xfId="32540"/>
    <cellStyle name="Normal 3 3 10 2" xfId="32541"/>
    <cellStyle name="Normal 3 3 10 2 2" xfId="32542"/>
    <cellStyle name="Normal 3 3 10 2 2 2" xfId="32543"/>
    <cellStyle name="Normal 3 3 10 2 3" xfId="32544"/>
    <cellStyle name="Normal 3 3 10 3" xfId="32545"/>
    <cellStyle name="Normal 3 3 10 3 2" xfId="32546"/>
    <cellStyle name="Normal 3 3 10 3 2 2" xfId="32547"/>
    <cellStyle name="Normal 3 3 10 3 3" xfId="32548"/>
    <cellStyle name="Normal 3 3 10 4" xfId="32549"/>
    <cellStyle name="Normal 3 3 10 4 2" xfId="32550"/>
    <cellStyle name="Normal 3 3 10 5" xfId="32551"/>
    <cellStyle name="Normal 3 3 11" xfId="32552"/>
    <cellStyle name="Normal 3 3 11 2" xfId="32553"/>
    <cellStyle name="Normal 3 3 11 2 2" xfId="32554"/>
    <cellStyle name="Normal 3 3 11 3" xfId="32555"/>
    <cellStyle name="Normal 3 3 12" xfId="32556"/>
    <cellStyle name="Normal 3 3 12 2" xfId="32557"/>
    <cellStyle name="Normal 3 3 12 2 2" xfId="32558"/>
    <cellStyle name="Normal 3 3 12 3" xfId="32559"/>
    <cellStyle name="Normal 3 3 13" xfId="32560"/>
    <cellStyle name="Normal 3 3 13 2" xfId="32561"/>
    <cellStyle name="Normal 3 3 14" xfId="32562"/>
    <cellStyle name="Normal 3 3 2" xfId="863"/>
    <cellStyle name="Normal 3 3 2 10" xfId="32563"/>
    <cellStyle name="Normal 3 3 2 10 2" xfId="32564"/>
    <cellStyle name="Normal 3 3 2 10 2 2" xfId="32565"/>
    <cellStyle name="Normal 3 3 2 10 3" xfId="32566"/>
    <cellStyle name="Normal 3 3 2 11" xfId="32567"/>
    <cellStyle name="Normal 3 3 2 11 2" xfId="32568"/>
    <cellStyle name="Normal 3 3 2 11 2 2" xfId="32569"/>
    <cellStyle name="Normal 3 3 2 11 3" xfId="32570"/>
    <cellStyle name="Normal 3 3 2 12" xfId="32571"/>
    <cellStyle name="Normal 3 3 2 12 2" xfId="32572"/>
    <cellStyle name="Normal 3 3 2 13" xfId="32573"/>
    <cellStyle name="Normal 3 3 2 2" xfId="864"/>
    <cellStyle name="Normal 3 3 2 2 10" xfId="32575"/>
    <cellStyle name="Normal 3 3 2 2 10 2" xfId="32576"/>
    <cellStyle name="Normal 3 3 2 2 11" xfId="32577"/>
    <cellStyle name="Normal 3 3 2 2 12" xfId="32574"/>
    <cellStyle name="Normal 3 3 2 2 2" xfId="32578"/>
    <cellStyle name="Normal 3 3 2 2 2 2" xfId="32579"/>
    <cellStyle name="Normal 3 3 2 2 2 2 2" xfId="32580"/>
    <cellStyle name="Normal 3 3 2 2 2 2 2 2" xfId="32581"/>
    <cellStyle name="Normal 3 3 2 2 2 2 2 2 2" xfId="32582"/>
    <cellStyle name="Normal 3 3 2 2 2 2 2 2 2 2" xfId="32583"/>
    <cellStyle name="Normal 3 3 2 2 2 2 2 2 2 2 2" xfId="32584"/>
    <cellStyle name="Normal 3 3 2 2 2 2 2 2 2 2 2 2" xfId="32585"/>
    <cellStyle name="Normal 3 3 2 2 2 2 2 2 2 2 3" xfId="32586"/>
    <cellStyle name="Normal 3 3 2 2 2 2 2 2 2 3" xfId="32587"/>
    <cellStyle name="Normal 3 3 2 2 2 2 2 2 2 3 2" xfId="32588"/>
    <cellStyle name="Normal 3 3 2 2 2 2 2 2 2 3 2 2" xfId="32589"/>
    <cellStyle name="Normal 3 3 2 2 2 2 2 2 2 3 3" xfId="32590"/>
    <cellStyle name="Normal 3 3 2 2 2 2 2 2 2 4" xfId="32591"/>
    <cellStyle name="Normal 3 3 2 2 2 2 2 2 2 4 2" xfId="32592"/>
    <cellStyle name="Normal 3 3 2 2 2 2 2 2 2 5" xfId="32593"/>
    <cellStyle name="Normal 3 3 2 2 2 2 2 2 3" xfId="32594"/>
    <cellStyle name="Normal 3 3 2 2 2 2 2 2 3 2" xfId="32595"/>
    <cellStyle name="Normal 3 3 2 2 2 2 2 2 3 2 2" xfId="32596"/>
    <cellStyle name="Normal 3 3 2 2 2 2 2 2 3 3" xfId="32597"/>
    <cellStyle name="Normal 3 3 2 2 2 2 2 2 4" xfId="32598"/>
    <cellStyle name="Normal 3 3 2 2 2 2 2 2 4 2" xfId="32599"/>
    <cellStyle name="Normal 3 3 2 2 2 2 2 2 4 2 2" xfId="32600"/>
    <cellStyle name="Normal 3 3 2 2 2 2 2 2 4 3" xfId="32601"/>
    <cellStyle name="Normal 3 3 2 2 2 2 2 2 5" xfId="32602"/>
    <cellStyle name="Normal 3 3 2 2 2 2 2 2 5 2" xfId="32603"/>
    <cellStyle name="Normal 3 3 2 2 2 2 2 2 6" xfId="32604"/>
    <cellStyle name="Normal 3 3 2 2 2 2 2 3" xfId="32605"/>
    <cellStyle name="Normal 3 3 2 2 2 2 2 3 2" xfId="32606"/>
    <cellStyle name="Normal 3 3 2 2 2 2 2 3 2 2" xfId="32607"/>
    <cellStyle name="Normal 3 3 2 2 2 2 2 3 2 2 2" xfId="32608"/>
    <cellStyle name="Normal 3 3 2 2 2 2 2 3 2 3" xfId="32609"/>
    <cellStyle name="Normal 3 3 2 2 2 2 2 3 3" xfId="32610"/>
    <cellStyle name="Normal 3 3 2 2 2 2 2 3 3 2" xfId="32611"/>
    <cellStyle name="Normal 3 3 2 2 2 2 2 3 3 2 2" xfId="32612"/>
    <cellStyle name="Normal 3 3 2 2 2 2 2 3 3 3" xfId="32613"/>
    <cellStyle name="Normal 3 3 2 2 2 2 2 3 4" xfId="32614"/>
    <cellStyle name="Normal 3 3 2 2 2 2 2 3 4 2" xfId="32615"/>
    <cellStyle name="Normal 3 3 2 2 2 2 2 3 5" xfId="32616"/>
    <cellStyle name="Normal 3 3 2 2 2 2 2 4" xfId="32617"/>
    <cellStyle name="Normal 3 3 2 2 2 2 2 4 2" xfId="32618"/>
    <cellStyle name="Normal 3 3 2 2 2 2 2 4 2 2" xfId="32619"/>
    <cellStyle name="Normal 3 3 2 2 2 2 2 4 3" xfId="32620"/>
    <cellStyle name="Normal 3 3 2 2 2 2 2 5" xfId="32621"/>
    <cellStyle name="Normal 3 3 2 2 2 2 2 5 2" xfId="32622"/>
    <cellStyle name="Normal 3 3 2 2 2 2 2 5 2 2" xfId="32623"/>
    <cellStyle name="Normal 3 3 2 2 2 2 2 5 3" xfId="32624"/>
    <cellStyle name="Normal 3 3 2 2 2 2 2 6" xfId="32625"/>
    <cellStyle name="Normal 3 3 2 2 2 2 2 6 2" xfId="32626"/>
    <cellStyle name="Normal 3 3 2 2 2 2 2 7" xfId="32627"/>
    <cellStyle name="Normal 3 3 2 2 2 2 3" xfId="32628"/>
    <cellStyle name="Normal 3 3 2 2 2 2 3 2" xfId="32629"/>
    <cellStyle name="Normal 3 3 2 2 2 2 3 2 2" xfId="32630"/>
    <cellStyle name="Normal 3 3 2 2 2 2 3 2 2 2" xfId="32631"/>
    <cellStyle name="Normal 3 3 2 2 2 2 3 2 2 2 2" xfId="32632"/>
    <cellStyle name="Normal 3 3 2 2 2 2 3 2 2 3" xfId="32633"/>
    <cellStyle name="Normal 3 3 2 2 2 2 3 2 3" xfId="32634"/>
    <cellStyle name="Normal 3 3 2 2 2 2 3 2 3 2" xfId="32635"/>
    <cellStyle name="Normal 3 3 2 2 2 2 3 2 3 2 2" xfId="32636"/>
    <cellStyle name="Normal 3 3 2 2 2 2 3 2 3 3" xfId="32637"/>
    <cellStyle name="Normal 3 3 2 2 2 2 3 2 4" xfId="32638"/>
    <cellStyle name="Normal 3 3 2 2 2 2 3 2 4 2" xfId="32639"/>
    <cellStyle name="Normal 3 3 2 2 2 2 3 2 5" xfId="32640"/>
    <cellStyle name="Normal 3 3 2 2 2 2 3 3" xfId="32641"/>
    <cellStyle name="Normal 3 3 2 2 2 2 3 3 2" xfId="32642"/>
    <cellStyle name="Normal 3 3 2 2 2 2 3 3 2 2" xfId="32643"/>
    <cellStyle name="Normal 3 3 2 2 2 2 3 3 3" xfId="32644"/>
    <cellStyle name="Normal 3 3 2 2 2 2 3 4" xfId="32645"/>
    <cellStyle name="Normal 3 3 2 2 2 2 3 4 2" xfId="32646"/>
    <cellStyle name="Normal 3 3 2 2 2 2 3 4 2 2" xfId="32647"/>
    <cellStyle name="Normal 3 3 2 2 2 2 3 4 3" xfId="32648"/>
    <cellStyle name="Normal 3 3 2 2 2 2 3 5" xfId="32649"/>
    <cellStyle name="Normal 3 3 2 2 2 2 3 5 2" xfId="32650"/>
    <cellStyle name="Normal 3 3 2 2 2 2 3 6" xfId="32651"/>
    <cellStyle name="Normal 3 3 2 2 2 2 4" xfId="32652"/>
    <cellStyle name="Normal 3 3 2 2 2 2 4 2" xfId="32653"/>
    <cellStyle name="Normal 3 3 2 2 2 2 4 2 2" xfId="32654"/>
    <cellStyle name="Normal 3 3 2 2 2 2 4 2 2 2" xfId="32655"/>
    <cellStyle name="Normal 3 3 2 2 2 2 4 2 3" xfId="32656"/>
    <cellStyle name="Normal 3 3 2 2 2 2 4 3" xfId="32657"/>
    <cellStyle name="Normal 3 3 2 2 2 2 4 3 2" xfId="32658"/>
    <cellStyle name="Normal 3 3 2 2 2 2 4 3 2 2" xfId="32659"/>
    <cellStyle name="Normal 3 3 2 2 2 2 4 3 3" xfId="32660"/>
    <cellStyle name="Normal 3 3 2 2 2 2 4 4" xfId="32661"/>
    <cellStyle name="Normal 3 3 2 2 2 2 4 4 2" xfId="32662"/>
    <cellStyle name="Normal 3 3 2 2 2 2 4 5" xfId="32663"/>
    <cellStyle name="Normal 3 3 2 2 2 2 5" xfId="32664"/>
    <cellStyle name="Normal 3 3 2 2 2 2 5 2" xfId="32665"/>
    <cellStyle name="Normal 3 3 2 2 2 2 5 2 2" xfId="32666"/>
    <cellStyle name="Normal 3 3 2 2 2 2 5 3" xfId="32667"/>
    <cellStyle name="Normal 3 3 2 2 2 2 6" xfId="32668"/>
    <cellStyle name="Normal 3 3 2 2 2 2 6 2" xfId="32669"/>
    <cellStyle name="Normal 3 3 2 2 2 2 6 2 2" xfId="32670"/>
    <cellStyle name="Normal 3 3 2 2 2 2 6 3" xfId="32671"/>
    <cellStyle name="Normal 3 3 2 2 2 2 7" xfId="32672"/>
    <cellStyle name="Normal 3 3 2 2 2 2 7 2" xfId="32673"/>
    <cellStyle name="Normal 3 3 2 2 2 2 8" xfId="32674"/>
    <cellStyle name="Normal 3 3 2 2 2 3" xfId="32675"/>
    <cellStyle name="Normal 3 3 2 2 2 3 2" xfId="32676"/>
    <cellStyle name="Normal 3 3 2 2 2 3 2 2" xfId="32677"/>
    <cellStyle name="Normal 3 3 2 2 2 3 2 2 2" xfId="32678"/>
    <cellStyle name="Normal 3 3 2 2 2 3 2 2 2 2" xfId="32679"/>
    <cellStyle name="Normal 3 3 2 2 2 3 2 2 2 2 2" xfId="32680"/>
    <cellStyle name="Normal 3 3 2 2 2 3 2 2 2 3" xfId="32681"/>
    <cellStyle name="Normal 3 3 2 2 2 3 2 2 3" xfId="32682"/>
    <cellStyle name="Normal 3 3 2 2 2 3 2 2 3 2" xfId="32683"/>
    <cellStyle name="Normal 3 3 2 2 2 3 2 2 3 2 2" xfId="32684"/>
    <cellStyle name="Normal 3 3 2 2 2 3 2 2 3 3" xfId="32685"/>
    <cellStyle name="Normal 3 3 2 2 2 3 2 2 4" xfId="32686"/>
    <cellStyle name="Normal 3 3 2 2 2 3 2 2 4 2" xfId="32687"/>
    <cellStyle name="Normal 3 3 2 2 2 3 2 2 5" xfId="32688"/>
    <cellStyle name="Normal 3 3 2 2 2 3 2 3" xfId="32689"/>
    <cellStyle name="Normal 3 3 2 2 2 3 2 3 2" xfId="32690"/>
    <cellStyle name="Normal 3 3 2 2 2 3 2 3 2 2" xfId="32691"/>
    <cellStyle name="Normal 3 3 2 2 2 3 2 3 3" xfId="32692"/>
    <cellStyle name="Normal 3 3 2 2 2 3 2 4" xfId="32693"/>
    <cellStyle name="Normal 3 3 2 2 2 3 2 4 2" xfId="32694"/>
    <cellStyle name="Normal 3 3 2 2 2 3 2 4 2 2" xfId="32695"/>
    <cellStyle name="Normal 3 3 2 2 2 3 2 4 3" xfId="32696"/>
    <cellStyle name="Normal 3 3 2 2 2 3 2 5" xfId="32697"/>
    <cellStyle name="Normal 3 3 2 2 2 3 2 5 2" xfId="32698"/>
    <cellStyle name="Normal 3 3 2 2 2 3 2 6" xfId="32699"/>
    <cellStyle name="Normal 3 3 2 2 2 3 3" xfId="32700"/>
    <cellStyle name="Normal 3 3 2 2 2 3 3 2" xfId="32701"/>
    <cellStyle name="Normal 3 3 2 2 2 3 3 2 2" xfId="32702"/>
    <cellStyle name="Normal 3 3 2 2 2 3 3 2 2 2" xfId="32703"/>
    <cellStyle name="Normal 3 3 2 2 2 3 3 2 3" xfId="32704"/>
    <cellStyle name="Normal 3 3 2 2 2 3 3 3" xfId="32705"/>
    <cellStyle name="Normal 3 3 2 2 2 3 3 3 2" xfId="32706"/>
    <cellStyle name="Normal 3 3 2 2 2 3 3 3 2 2" xfId="32707"/>
    <cellStyle name="Normal 3 3 2 2 2 3 3 3 3" xfId="32708"/>
    <cellStyle name="Normal 3 3 2 2 2 3 3 4" xfId="32709"/>
    <cellStyle name="Normal 3 3 2 2 2 3 3 4 2" xfId="32710"/>
    <cellStyle name="Normal 3 3 2 2 2 3 3 5" xfId="32711"/>
    <cellStyle name="Normal 3 3 2 2 2 3 4" xfId="32712"/>
    <cellStyle name="Normal 3 3 2 2 2 3 4 2" xfId="32713"/>
    <cellStyle name="Normal 3 3 2 2 2 3 4 2 2" xfId="32714"/>
    <cellStyle name="Normal 3 3 2 2 2 3 4 3" xfId="32715"/>
    <cellStyle name="Normal 3 3 2 2 2 3 5" xfId="32716"/>
    <cellStyle name="Normal 3 3 2 2 2 3 5 2" xfId="32717"/>
    <cellStyle name="Normal 3 3 2 2 2 3 5 2 2" xfId="32718"/>
    <cellStyle name="Normal 3 3 2 2 2 3 5 3" xfId="32719"/>
    <cellStyle name="Normal 3 3 2 2 2 3 6" xfId="32720"/>
    <cellStyle name="Normal 3 3 2 2 2 3 6 2" xfId="32721"/>
    <cellStyle name="Normal 3 3 2 2 2 3 7" xfId="32722"/>
    <cellStyle name="Normal 3 3 2 2 2 4" xfId="32723"/>
    <cellStyle name="Normal 3 3 2 2 2 4 2" xfId="32724"/>
    <cellStyle name="Normal 3 3 2 2 2 4 2 2" xfId="32725"/>
    <cellStyle name="Normal 3 3 2 2 2 4 2 2 2" xfId="32726"/>
    <cellStyle name="Normal 3 3 2 2 2 4 2 2 2 2" xfId="32727"/>
    <cellStyle name="Normal 3 3 2 2 2 4 2 2 3" xfId="32728"/>
    <cellStyle name="Normal 3 3 2 2 2 4 2 3" xfId="32729"/>
    <cellStyle name="Normal 3 3 2 2 2 4 2 3 2" xfId="32730"/>
    <cellStyle name="Normal 3 3 2 2 2 4 2 3 2 2" xfId="32731"/>
    <cellStyle name="Normal 3 3 2 2 2 4 2 3 3" xfId="32732"/>
    <cellStyle name="Normal 3 3 2 2 2 4 2 4" xfId="32733"/>
    <cellStyle name="Normal 3 3 2 2 2 4 2 4 2" xfId="32734"/>
    <cellStyle name="Normal 3 3 2 2 2 4 2 5" xfId="32735"/>
    <cellStyle name="Normal 3 3 2 2 2 4 3" xfId="32736"/>
    <cellStyle name="Normal 3 3 2 2 2 4 3 2" xfId="32737"/>
    <cellStyle name="Normal 3 3 2 2 2 4 3 2 2" xfId="32738"/>
    <cellStyle name="Normal 3 3 2 2 2 4 3 3" xfId="32739"/>
    <cellStyle name="Normal 3 3 2 2 2 4 4" xfId="32740"/>
    <cellStyle name="Normal 3 3 2 2 2 4 4 2" xfId="32741"/>
    <cellStyle name="Normal 3 3 2 2 2 4 4 2 2" xfId="32742"/>
    <cellStyle name="Normal 3 3 2 2 2 4 4 3" xfId="32743"/>
    <cellStyle name="Normal 3 3 2 2 2 4 5" xfId="32744"/>
    <cellStyle name="Normal 3 3 2 2 2 4 5 2" xfId="32745"/>
    <cellStyle name="Normal 3 3 2 2 2 4 6" xfId="32746"/>
    <cellStyle name="Normal 3 3 2 2 2 5" xfId="32747"/>
    <cellStyle name="Normal 3 3 2 2 2 5 2" xfId="32748"/>
    <cellStyle name="Normal 3 3 2 2 2 5 2 2" xfId="32749"/>
    <cellStyle name="Normal 3 3 2 2 2 5 2 2 2" xfId="32750"/>
    <cellStyle name="Normal 3 3 2 2 2 5 2 3" xfId="32751"/>
    <cellStyle name="Normal 3 3 2 2 2 5 3" xfId="32752"/>
    <cellStyle name="Normal 3 3 2 2 2 5 3 2" xfId="32753"/>
    <cellStyle name="Normal 3 3 2 2 2 5 3 2 2" xfId="32754"/>
    <cellStyle name="Normal 3 3 2 2 2 5 3 3" xfId="32755"/>
    <cellStyle name="Normal 3 3 2 2 2 5 4" xfId="32756"/>
    <cellStyle name="Normal 3 3 2 2 2 5 4 2" xfId="32757"/>
    <cellStyle name="Normal 3 3 2 2 2 5 5" xfId="32758"/>
    <cellStyle name="Normal 3 3 2 2 2 6" xfId="32759"/>
    <cellStyle name="Normal 3 3 2 2 2 6 2" xfId="32760"/>
    <cellStyle name="Normal 3 3 2 2 2 6 2 2" xfId="32761"/>
    <cellStyle name="Normal 3 3 2 2 2 6 3" xfId="32762"/>
    <cellStyle name="Normal 3 3 2 2 2 7" xfId="32763"/>
    <cellStyle name="Normal 3 3 2 2 2 7 2" xfId="32764"/>
    <cellStyle name="Normal 3 3 2 2 2 7 2 2" xfId="32765"/>
    <cellStyle name="Normal 3 3 2 2 2 7 3" xfId="32766"/>
    <cellStyle name="Normal 3 3 2 2 2 8" xfId="32767"/>
    <cellStyle name="Normal 3 3 2 2 2 8 2" xfId="32768"/>
    <cellStyle name="Normal 3 3 2 2 2 9" xfId="32769"/>
    <cellStyle name="Normal 3 3 2 2 3" xfId="32770"/>
    <cellStyle name="Normal 3 3 2 2 3 2" xfId="32771"/>
    <cellStyle name="Normal 3 3 2 2 3 2 2" xfId="32772"/>
    <cellStyle name="Normal 3 3 2 2 3 2 2 2" xfId="32773"/>
    <cellStyle name="Normal 3 3 2 2 3 2 2 2 2" xfId="32774"/>
    <cellStyle name="Normal 3 3 2 2 3 2 2 2 2 2" xfId="32775"/>
    <cellStyle name="Normal 3 3 2 2 3 2 2 2 2 2 2" xfId="32776"/>
    <cellStyle name="Normal 3 3 2 2 3 2 2 2 2 2 2 2" xfId="32777"/>
    <cellStyle name="Normal 3 3 2 2 3 2 2 2 2 2 3" xfId="32778"/>
    <cellStyle name="Normal 3 3 2 2 3 2 2 2 2 3" xfId="32779"/>
    <cellStyle name="Normal 3 3 2 2 3 2 2 2 2 3 2" xfId="32780"/>
    <cellStyle name="Normal 3 3 2 2 3 2 2 2 2 3 2 2" xfId="32781"/>
    <cellStyle name="Normal 3 3 2 2 3 2 2 2 2 3 3" xfId="32782"/>
    <cellStyle name="Normal 3 3 2 2 3 2 2 2 2 4" xfId="32783"/>
    <cellStyle name="Normal 3 3 2 2 3 2 2 2 2 4 2" xfId="32784"/>
    <cellStyle name="Normal 3 3 2 2 3 2 2 2 2 5" xfId="32785"/>
    <cellStyle name="Normal 3 3 2 2 3 2 2 2 3" xfId="32786"/>
    <cellStyle name="Normal 3 3 2 2 3 2 2 2 3 2" xfId="32787"/>
    <cellStyle name="Normal 3 3 2 2 3 2 2 2 3 2 2" xfId="32788"/>
    <cellStyle name="Normal 3 3 2 2 3 2 2 2 3 3" xfId="32789"/>
    <cellStyle name="Normal 3 3 2 2 3 2 2 2 4" xfId="32790"/>
    <cellStyle name="Normal 3 3 2 2 3 2 2 2 4 2" xfId="32791"/>
    <cellStyle name="Normal 3 3 2 2 3 2 2 2 4 2 2" xfId="32792"/>
    <cellStyle name="Normal 3 3 2 2 3 2 2 2 4 3" xfId="32793"/>
    <cellStyle name="Normal 3 3 2 2 3 2 2 2 5" xfId="32794"/>
    <cellStyle name="Normal 3 3 2 2 3 2 2 2 5 2" xfId="32795"/>
    <cellStyle name="Normal 3 3 2 2 3 2 2 2 6" xfId="32796"/>
    <cellStyle name="Normal 3 3 2 2 3 2 2 3" xfId="32797"/>
    <cellStyle name="Normal 3 3 2 2 3 2 2 3 2" xfId="32798"/>
    <cellStyle name="Normal 3 3 2 2 3 2 2 3 2 2" xfId="32799"/>
    <cellStyle name="Normal 3 3 2 2 3 2 2 3 2 2 2" xfId="32800"/>
    <cellStyle name="Normal 3 3 2 2 3 2 2 3 2 3" xfId="32801"/>
    <cellStyle name="Normal 3 3 2 2 3 2 2 3 3" xfId="32802"/>
    <cellStyle name="Normal 3 3 2 2 3 2 2 3 3 2" xfId="32803"/>
    <cellStyle name="Normal 3 3 2 2 3 2 2 3 3 2 2" xfId="32804"/>
    <cellStyle name="Normal 3 3 2 2 3 2 2 3 3 3" xfId="32805"/>
    <cellStyle name="Normal 3 3 2 2 3 2 2 3 4" xfId="32806"/>
    <cellStyle name="Normal 3 3 2 2 3 2 2 3 4 2" xfId="32807"/>
    <cellStyle name="Normal 3 3 2 2 3 2 2 3 5" xfId="32808"/>
    <cellStyle name="Normal 3 3 2 2 3 2 2 4" xfId="32809"/>
    <cellStyle name="Normal 3 3 2 2 3 2 2 4 2" xfId="32810"/>
    <cellStyle name="Normal 3 3 2 2 3 2 2 4 2 2" xfId="32811"/>
    <cellStyle name="Normal 3 3 2 2 3 2 2 4 3" xfId="32812"/>
    <cellStyle name="Normal 3 3 2 2 3 2 2 5" xfId="32813"/>
    <cellStyle name="Normal 3 3 2 2 3 2 2 5 2" xfId="32814"/>
    <cellStyle name="Normal 3 3 2 2 3 2 2 5 2 2" xfId="32815"/>
    <cellStyle name="Normal 3 3 2 2 3 2 2 5 3" xfId="32816"/>
    <cellStyle name="Normal 3 3 2 2 3 2 2 6" xfId="32817"/>
    <cellStyle name="Normal 3 3 2 2 3 2 2 6 2" xfId="32818"/>
    <cellStyle name="Normal 3 3 2 2 3 2 2 7" xfId="32819"/>
    <cellStyle name="Normal 3 3 2 2 3 2 3" xfId="32820"/>
    <cellStyle name="Normal 3 3 2 2 3 2 3 2" xfId="32821"/>
    <cellStyle name="Normal 3 3 2 2 3 2 3 2 2" xfId="32822"/>
    <cellStyle name="Normal 3 3 2 2 3 2 3 2 2 2" xfId="32823"/>
    <cellStyle name="Normal 3 3 2 2 3 2 3 2 2 2 2" xfId="32824"/>
    <cellStyle name="Normal 3 3 2 2 3 2 3 2 2 3" xfId="32825"/>
    <cellStyle name="Normal 3 3 2 2 3 2 3 2 3" xfId="32826"/>
    <cellStyle name="Normal 3 3 2 2 3 2 3 2 3 2" xfId="32827"/>
    <cellStyle name="Normal 3 3 2 2 3 2 3 2 3 2 2" xfId="32828"/>
    <cellStyle name="Normal 3 3 2 2 3 2 3 2 3 3" xfId="32829"/>
    <cellStyle name="Normal 3 3 2 2 3 2 3 2 4" xfId="32830"/>
    <cellStyle name="Normal 3 3 2 2 3 2 3 2 4 2" xfId="32831"/>
    <cellStyle name="Normal 3 3 2 2 3 2 3 2 5" xfId="32832"/>
    <cellStyle name="Normal 3 3 2 2 3 2 3 3" xfId="32833"/>
    <cellStyle name="Normal 3 3 2 2 3 2 3 3 2" xfId="32834"/>
    <cellStyle name="Normal 3 3 2 2 3 2 3 3 2 2" xfId="32835"/>
    <cellStyle name="Normal 3 3 2 2 3 2 3 3 3" xfId="32836"/>
    <cellStyle name="Normal 3 3 2 2 3 2 3 4" xfId="32837"/>
    <cellStyle name="Normal 3 3 2 2 3 2 3 4 2" xfId="32838"/>
    <cellStyle name="Normal 3 3 2 2 3 2 3 4 2 2" xfId="32839"/>
    <cellStyle name="Normal 3 3 2 2 3 2 3 4 3" xfId="32840"/>
    <cellStyle name="Normal 3 3 2 2 3 2 3 5" xfId="32841"/>
    <cellStyle name="Normal 3 3 2 2 3 2 3 5 2" xfId="32842"/>
    <cellStyle name="Normal 3 3 2 2 3 2 3 6" xfId="32843"/>
    <cellStyle name="Normal 3 3 2 2 3 2 4" xfId="32844"/>
    <cellStyle name="Normal 3 3 2 2 3 2 4 2" xfId="32845"/>
    <cellStyle name="Normal 3 3 2 2 3 2 4 2 2" xfId="32846"/>
    <cellStyle name="Normal 3 3 2 2 3 2 4 2 2 2" xfId="32847"/>
    <cellStyle name="Normal 3 3 2 2 3 2 4 2 3" xfId="32848"/>
    <cellStyle name="Normal 3 3 2 2 3 2 4 3" xfId="32849"/>
    <cellStyle name="Normal 3 3 2 2 3 2 4 3 2" xfId="32850"/>
    <cellStyle name="Normal 3 3 2 2 3 2 4 3 2 2" xfId="32851"/>
    <cellStyle name="Normal 3 3 2 2 3 2 4 3 3" xfId="32852"/>
    <cellStyle name="Normal 3 3 2 2 3 2 4 4" xfId="32853"/>
    <cellStyle name="Normal 3 3 2 2 3 2 4 4 2" xfId="32854"/>
    <cellStyle name="Normal 3 3 2 2 3 2 4 5" xfId="32855"/>
    <cellStyle name="Normal 3 3 2 2 3 2 5" xfId="32856"/>
    <cellStyle name="Normal 3 3 2 2 3 2 5 2" xfId="32857"/>
    <cellStyle name="Normal 3 3 2 2 3 2 5 2 2" xfId="32858"/>
    <cellStyle name="Normal 3 3 2 2 3 2 5 3" xfId="32859"/>
    <cellStyle name="Normal 3 3 2 2 3 2 6" xfId="32860"/>
    <cellStyle name="Normal 3 3 2 2 3 2 6 2" xfId="32861"/>
    <cellStyle name="Normal 3 3 2 2 3 2 6 2 2" xfId="32862"/>
    <cellStyle name="Normal 3 3 2 2 3 2 6 3" xfId="32863"/>
    <cellStyle name="Normal 3 3 2 2 3 2 7" xfId="32864"/>
    <cellStyle name="Normal 3 3 2 2 3 2 7 2" xfId="32865"/>
    <cellStyle name="Normal 3 3 2 2 3 2 8" xfId="32866"/>
    <cellStyle name="Normal 3 3 2 2 3 3" xfId="32867"/>
    <cellStyle name="Normal 3 3 2 2 3 3 2" xfId="32868"/>
    <cellStyle name="Normal 3 3 2 2 3 3 2 2" xfId="32869"/>
    <cellStyle name="Normal 3 3 2 2 3 3 2 2 2" xfId="32870"/>
    <cellStyle name="Normal 3 3 2 2 3 3 2 2 2 2" xfId="32871"/>
    <cellStyle name="Normal 3 3 2 2 3 3 2 2 2 2 2" xfId="32872"/>
    <cellStyle name="Normal 3 3 2 2 3 3 2 2 2 3" xfId="32873"/>
    <cellStyle name="Normal 3 3 2 2 3 3 2 2 3" xfId="32874"/>
    <cellStyle name="Normal 3 3 2 2 3 3 2 2 3 2" xfId="32875"/>
    <cellStyle name="Normal 3 3 2 2 3 3 2 2 3 2 2" xfId="32876"/>
    <cellStyle name="Normal 3 3 2 2 3 3 2 2 3 3" xfId="32877"/>
    <cellStyle name="Normal 3 3 2 2 3 3 2 2 4" xfId="32878"/>
    <cellStyle name="Normal 3 3 2 2 3 3 2 2 4 2" xfId="32879"/>
    <cellStyle name="Normal 3 3 2 2 3 3 2 2 5" xfId="32880"/>
    <cellStyle name="Normal 3 3 2 2 3 3 2 3" xfId="32881"/>
    <cellStyle name="Normal 3 3 2 2 3 3 2 3 2" xfId="32882"/>
    <cellStyle name="Normal 3 3 2 2 3 3 2 3 2 2" xfId="32883"/>
    <cellStyle name="Normal 3 3 2 2 3 3 2 3 3" xfId="32884"/>
    <cellStyle name="Normal 3 3 2 2 3 3 2 4" xfId="32885"/>
    <cellStyle name="Normal 3 3 2 2 3 3 2 4 2" xfId="32886"/>
    <cellStyle name="Normal 3 3 2 2 3 3 2 4 2 2" xfId="32887"/>
    <cellStyle name="Normal 3 3 2 2 3 3 2 4 3" xfId="32888"/>
    <cellStyle name="Normal 3 3 2 2 3 3 2 5" xfId="32889"/>
    <cellStyle name="Normal 3 3 2 2 3 3 2 5 2" xfId="32890"/>
    <cellStyle name="Normal 3 3 2 2 3 3 2 6" xfId="32891"/>
    <cellStyle name="Normal 3 3 2 2 3 3 3" xfId="32892"/>
    <cellStyle name="Normal 3 3 2 2 3 3 3 2" xfId="32893"/>
    <cellStyle name="Normal 3 3 2 2 3 3 3 2 2" xfId="32894"/>
    <cellStyle name="Normal 3 3 2 2 3 3 3 2 2 2" xfId="32895"/>
    <cellStyle name="Normal 3 3 2 2 3 3 3 2 3" xfId="32896"/>
    <cellStyle name="Normal 3 3 2 2 3 3 3 3" xfId="32897"/>
    <cellStyle name="Normal 3 3 2 2 3 3 3 3 2" xfId="32898"/>
    <cellStyle name="Normal 3 3 2 2 3 3 3 3 2 2" xfId="32899"/>
    <cellStyle name="Normal 3 3 2 2 3 3 3 3 3" xfId="32900"/>
    <cellStyle name="Normal 3 3 2 2 3 3 3 4" xfId="32901"/>
    <cellStyle name="Normal 3 3 2 2 3 3 3 4 2" xfId="32902"/>
    <cellStyle name="Normal 3 3 2 2 3 3 3 5" xfId="32903"/>
    <cellStyle name="Normal 3 3 2 2 3 3 4" xfId="32904"/>
    <cellStyle name="Normal 3 3 2 2 3 3 4 2" xfId="32905"/>
    <cellStyle name="Normal 3 3 2 2 3 3 4 2 2" xfId="32906"/>
    <cellStyle name="Normal 3 3 2 2 3 3 4 3" xfId="32907"/>
    <cellStyle name="Normal 3 3 2 2 3 3 5" xfId="32908"/>
    <cellStyle name="Normal 3 3 2 2 3 3 5 2" xfId="32909"/>
    <cellStyle name="Normal 3 3 2 2 3 3 5 2 2" xfId="32910"/>
    <cellStyle name="Normal 3 3 2 2 3 3 5 3" xfId="32911"/>
    <cellStyle name="Normal 3 3 2 2 3 3 6" xfId="32912"/>
    <cellStyle name="Normal 3 3 2 2 3 3 6 2" xfId="32913"/>
    <cellStyle name="Normal 3 3 2 2 3 3 7" xfId="32914"/>
    <cellStyle name="Normal 3 3 2 2 3 4" xfId="32915"/>
    <cellStyle name="Normal 3 3 2 2 3 4 2" xfId="32916"/>
    <cellStyle name="Normal 3 3 2 2 3 4 2 2" xfId="32917"/>
    <cellStyle name="Normal 3 3 2 2 3 4 2 2 2" xfId="32918"/>
    <cellStyle name="Normal 3 3 2 2 3 4 2 2 2 2" xfId="32919"/>
    <cellStyle name="Normal 3 3 2 2 3 4 2 2 3" xfId="32920"/>
    <cellStyle name="Normal 3 3 2 2 3 4 2 3" xfId="32921"/>
    <cellStyle name="Normal 3 3 2 2 3 4 2 3 2" xfId="32922"/>
    <cellStyle name="Normal 3 3 2 2 3 4 2 3 2 2" xfId="32923"/>
    <cellStyle name="Normal 3 3 2 2 3 4 2 3 3" xfId="32924"/>
    <cellStyle name="Normal 3 3 2 2 3 4 2 4" xfId="32925"/>
    <cellStyle name="Normal 3 3 2 2 3 4 2 4 2" xfId="32926"/>
    <cellStyle name="Normal 3 3 2 2 3 4 2 5" xfId="32927"/>
    <cellStyle name="Normal 3 3 2 2 3 4 3" xfId="32928"/>
    <cellStyle name="Normal 3 3 2 2 3 4 3 2" xfId="32929"/>
    <cellStyle name="Normal 3 3 2 2 3 4 3 2 2" xfId="32930"/>
    <cellStyle name="Normal 3 3 2 2 3 4 3 3" xfId="32931"/>
    <cellStyle name="Normal 3 3 2 2 3 4 4" xfId="32932"/>
    <cellStyle name="Normal 3 3 2 2 3 4 4 2" xfId="32933"/>
    <cellStyle name="Normal 3 3 2 2 3 4 4 2 2" xfId="32934"/>
    <cellStyle name="Normal 3 3 2 2 3 4 4 3" xfId="32935"/>
    <cellStyle name="Normal 3 3 2 2 3 4 5" xfId="32936"/>
    <cellStyle name="Normal 3 3 2 2 3 4 5 2" xfId="32937"/>
    <cellStyle name="Normal 3 3 2 2 3 4 6" xfId="32938"/>
    <cellStyle name="Normal 3 3 2 2 3 5" xfId="32939"/>
    <cellStyle name="Normal 3 3 2 2 3 5 2" xfId="32940"/>
    <cellStyle name="Normal 3 3 2 2 3 5 2 2" xfId="32941"/>
    <cellStyle name="Normal 3 3 2 2 3 5 2 2 2" xfId="32942"/>
    <cellStyle name="Normal 3 3 2 2 3 5 2 3" xfId="32943"/>
    <cellStyle name="Normal 3 3 2 2 3 5 3" xfId="32944"/>
    <cellStyle name="Normal 3 3 2 2 3 5 3 2" xfId="32945"/>
    <cellStyle name="Normal 3 3 2 2 3 5 3 2 2" xfId="32946"/>
    <cellStyle name="Normal 3 3 2 2 3 5 3 3" xfId="32947"/>
    <cellStyle name="Normal 3 3 2 2 3 5 4" xfId="32948"/>
    <cellStyle name="Normal 3 3 2 2 3 5 4 2" xfId="32949"/>
    <cellStyle name="Normal 3 3 2 2 3 5 5" xfId="32950"/>
    <cellStyle name="Normal 3 3 2 2 3 6" xfId="32951"/>
    <cellStyle name="Normal 3 3 2 2 3 6 2" xfId="32952"/>
    <cellStyle name="Normal 3 3 2 2 3 6 2 2" xfId="32953"/>
    <cellStyle name="Normal 3 3 2 2 3 6 3" xfId="32954"/>
    <cellStyle name="Normal 3 3 2 2 3 7" xfId="32955"/>
    <cellStyle name="Normal 3 3 2 2 3 7 2" xfId="32956"/>
    <cellStyle name="Normal 3 3 2 2 3 7 2 2" xfId="32957"/>
    <cellStyle name="Normal 3 3 2 2 3 7 3" xfId="32958"/>
    <cellStyle name="Normal 3 3 2 2 3 8" xfId="32959"/>
    <cellStyle name="Normal 3 3 2 2 3 8 2" xfId="32960"/>
    <cellStyle name="Normal 3 3 2 2 3 9" xfId="32961"/>
    <cellStyle name="Normal 3 3 2 2 4" xfId="32962"/>
    <cellStyle name="Normal 3 3 2 2 4 2" xfId="32963"/>
    <cellStyle name="Normal 3 3 2 2 4 2 2" xfId="32964"/>
    <cellStyle name="Normal 3 3 2 2 4 2 2 2" xfId="32965"/>
    <cellStyle name="Normal 3 3 2 2 4 2 2 2 2" xfId="32966"/>
    <cellStyle name="Normal 3 3 2 2 4 2 2 2 2 2" xfId="32967"/>
    <cellStyle name="Normal 3 3 2 2 4 2 2 2 2 2 2" xfId="32968"/>
    <cellStyle name="Normal 3 3 2 2 4 2 2 2 2 3" xfId="32969"/>
    <cellStyle name="Normal 3 3 2 2 4 2 2 2 3" xfId="32970"/>
    <cellStyle name="Normal 3 3 2 2 4 2 2 2 3 2" xfId="32971"/>
    <cellStyle name="Normal 3 3 2 2 4 2 2 2 3 2 2" xfId="32972"/>
    <cellStyle name="Normal 3 3 2 2 4 2 2 2 3 3" xfId="32973"/>
    <cellStyle name="Normal 3 3 2 2 4 2 2 2 4" xfId="32974"/>
    <cellStyle name="Normal 3 3 2 2 4 2 2 2 4 2" xfId="32975"/>
    <cellStyle name="Normal 3 3 2 2 4 2 2 2 5" xfId="32976"/>
    <cellStyle name="Normal 3 3 2 2 4 2 2 3" xfId="32977"/>
    <cellStyle name="Normal 3 3 2 2 4 2 2 3 2" xfId="32978"/>
    <cellStyle name="Normal 3 3 2 2 4 2 2 3 2 2" xfId="32979"/>
    <cellStyle name="Normal 3 3 2 2 4 2 2 3 3" xfId="32980"/>
    <cellStyle name="Normal 3 3 2 2 4 2 2 4" xfId="32981"/>
    <cellStyle name="Normal 3 3 2 2 4 2 2 4 2" xfId="32982"/>
    <cellStyle name="Normal 3 3 2 2 4 2 2 4 2 2" xfId="32983"/>
    <cellStyle name="Normal 3 3 2 2 4 2 2 4 3" xfId="32984"/>
    <cellStyle name="Normal 3 3 2 2 4 2 2 5" xfId="32985"/>
    <cellStyle name="Normal 3 3 2 2 4 2 2 5 2" xfId="32986"/>
    <cellStyle name="Normal 3 3 2 2 4 2 2 6" xfId="32987"/>
    <cellStyle name="Normal 3 3 2 2 4 2 3" xfId="32988"/>
    <cellStyle name="Normal 3 3 2 2 4 2 3 2" xfId="32989"/>
    <cellStyle name="Normal 3 3 2 2 4 2 3 2 2" xfId="32990"/>
    <cellStyle name="Normal 3 3 2 2 4 2 3 2 2 2" xfId="32991"/>
    <cellStyle name="Normal 3 3 2 2 4 2 3 2 3" xfId="32992"/>
    <cellStyle name="Normal 3 3 2 2 4 2 3 3" xfId="32993"/>
    <cellStyle name="Normal 3 3 2 2 4 2 3 3 2" xfId="32994"/>
    <cellStyle name="Normal 3 3 2 2 4 2 3 3 2 2" xfId="32995"/>
    <cellStyle name="Normal 3 3 2 2 4 2 3 3 3" xfId="32996"/>
    <cellStyle name="Normal 3 3 2 2 4 2 3 4" xfId="32997"/>
    <cellStyle name="Normal 3 3 2 2 4 2 3 4 2" xfId="32998"/>
    <cellStyle name="Normal 3 3 2 2 4 2 3 5" xfId="32999"/>
    <cellStyle name="Normal 3 3 2 2 4 2 4" xfId="33000"/>
    <cellStyle name="Normal 3 3 2 2 4 2 4 2" xfId="33001"/>
    <cellStyle name="Normal 3 3 2 2 4 2 4 2 2" xfId="33002"/>
    <cellStyle name="Normal 3 3 2 2 4 2 4 3" xfId="33003"/>
    <cellStyle name="Normal 3 3 2 2 4 2 5" xfId="33004"/>
    <cellStyle name="Normal 3 3 2 2 4 2 5 2" xfId="33005"/>
    <cellStyle name="Normal 3 3 2 2 4 2 5 2 2" xfId="33006"/>
    <cellStyle name="Normal 3 3 2 2 4 2 5 3" xfId="33007"/>
    <cellStyle name="Normal 3 3 2 2 4 2 6" xfId="33008"/>
    <cellStyle name="Normal 3 3 2 2 4 2 6 2" xfId="33009"/>
    <cellStyle name="Normal 3 3 2 2 4 2 7" xfId="33010"/>
    <cellStyle name="Normal 3 3 2 2 4 3" xfId="33011"/>
    <cellStyle name="Normal 3 3 2 2 4 3 2" xfId="33012"/>
    <cellStyle name="Normal 3 3 2 2 4 3 2 2" xfId="33013"/>
    <cellStyle name="Normal 3 3 2 2 4 3 2 2 2" xfId="33014"/>
    <cellStyle name="Normal 3 3 2 2 4 3 2 2 2 2" xfId="33015"/>
    <cellStyle name="Normal 3 3 2 2 4 3 2 2 3" xfId="33016"/>
    <cellStyle name="Normal 3 3 2 2 4 3 2 3" xfId="33017"/>
    <cellStyle name="Normal 3 3 2 2 4 3 2 3 2" xfId="33018"/>
    <cellStyle name="Normal 3 3 2 2 4 3 2 3 2 2" xfId="33019"/>
    <cellStyle name="Normal 3 3 2 2 4 3 2 3 3" xfId="33020"/>
    <cellStyle name="Normal 3 3 2 2 4 3 2 4" xfId="33021"/>
    <cellStyle name="Normal 3 3 2 2 4 3 2 4 2" xfId="33022"/>
    <cellStyle name="Normal 3 3 2 2 4 3 2 5" xfId="33023"/>
    <cellStyle name="Normal 3 3 2 2 4 3 3" xfId="33024"/>
    <cellStyle name="Normal 3 3 2 2 4 3 3 2" xfId="33025"/>
    <cellStyle name="Normal 3 3 2 2 4 3 3 2 2" xfId="33026"/>
    <cellStyle name="Normal 3 3 2 2 4 3 3 3" xfId="33027"/>
    <cellStyle name="Normal 3 3 2 2 4 3 4" xfId="33028"/>
    <cellStyle name="Normal 3 3 2 2 4 3 4 2" xfId="33029"/>
    <cellStyle name="Normal 3 3 2 2 4 3 4 2 2" xfId="33030"/>
    <cellStyle name="Normal 3 3 2 2 4 3 4 3" xfId="33031"/>
    <cellStyle name="Normal 3 3 2 2 4 3 5" xfId="33032"/>
    <cellStyle name="Normal 3 3 2 2 4 3 5 2" xfId="33033"/>
    <cellStyle name="Normal 3 3 2 2 4 3 6" xfId="33034"/>
    <cellStyle name="Normal 3 3 2 2 4 4" xfId="33035"/>
    <cellStyle name="Normal 3 3 2 2 4 4 2" xfId="33036"/>
    <cellStyle name="Normal 3 3 2 2 4 4 2 2" xfId="33037"/>
    <cellStyle name="Normal 3 3 2 2 4 4 2 2 2" xfId="33038"/>
    <cellStyle name="Normal 3 3 2 2 4 4 2 3" xfId="33039"/>
    <cellStyle name="Normal 3 3 2 2 4 4 3" xfId="33040"/>
    <cellStyle name="Normal 3 3 2 2 4 4 3 2" xfId="33041"/>
    <cellStyle name="Normal 3 3 2 2 4 4 3 2 2" xfId="33042"/>
    <cellStyle name="Normal 3 3 2 2 4 4 3 3" xfId="33043"/>
    <cellStyle name="Normal 3 3 2 2 4 4 4" xfId="33044"/>
    <cellStyle name="Normal 3 3 2 2 4 4 4 2" xfId="33045"/>
    <cellStyle name="Normal 3 3 2 2 4 4 5" xfId="33046"/>
    <cellStyle name="Normal 3 3 2 2 4 5" xfId="33047"/>
    <cellStyle name="Normal 3 3 2 2 4 5 2" xfId="33048"/>
    <cellStyle name="Normal 3 3 2 2 4 5 2 2" xfId="33049"/>
    <cellStyle name="Normal 3 3 2 2 4 5 3" xfId="33050"/>
    <cellStyle name="Normal 3 3 2 2 4 6" xfId="33051"/>
    <cellStyle name="Normal 3 3 2 2 4 6 2" xfId="33052"/>
    <cellStyle name="Normal 3 3 2 2 4 6 2 2" xfId="33053"/>
    <cellStyle name="Normal 3 3 2 2 4 6 3" xfId="33054"/>
    <cellStyle name="Normal 3 3 2 2 4 7" xfId="33055"/>
    <cellStyle name="Normal 3 3 2 2 4 7 2" xfId="33056"/>
    <cellStyle name="Normal 3 3 2 2 4 8" xfId="33057"/>
    <cellStyle name="Normal 3 3 2 2 5" xfId="33058"/>
    <cellStyle name="Normal 3 3 2 2 5 2" xfId="33059"/>
    <cellStyle name="Normal 3 3 2 2 5 2 2" xfId="33060"/>
    <cellStyle name="Normal 3 3 2 2 5 2 2 2" xfId="33061"/>
    <cellStyle name="Normal 3 3 2 2 5 2 2 2 2" xfId="33062"/>
    <cellStyle name="Normal 3 3 2 2 5 2 2 2 2 2" xfId="33063"/>
    <cellStyle name="Normal 3 3 2 2 5 2 2 2 3" xfId="33064"/>
    <cellStyle name="Normal 3 3 2 2 5 2 2 3" xfId="33065"/>
    <cellStyle name="Normal 3 3 2 2 5 2 2 3 2" xfId="33066"/>
    <cellStyle name="Normal 3 3 2 2 5 2 2 3 2 2" xfId="33067"/>
    <cellStyle name="Normal 3 3 2 2 5 2 2 3 3" xfId="33068"/>
    <cellStyle name="Normal 3 3 2 2 5 2 2 4" xfId="33069"/>
    <cellStyle name="Normal 3 3 2 2 5 2 2 4 2" xfId="33070"/>
    <cellStyle name="Normal 3 3 2 2 5 2 2 5" xfId="33071"/>
    <cellStyle name="Normal 3 3 2 2 5 2 3" xfId="33072"/>
    <cellStyle name="Normal 3 3 2 2 5 2 3 2" xfId="33073"/>
    <cellStyle name="Normal 3 3 2 2 5 2 3 2 2" xfId="33074"/>
    <cellStyle name="Normal 3 3 2 2 5 2 3 3" xfId="33075"/>
    <cellStyle name="Normal 3 3 2 2 5 2 4" xfId="33076"/>
    <cellStyle name="Normal 3 3 2 2 5 2 4 2" xfId="33077"/>
    <cellStyle name="Normal 3 3 2 2 5 2 4 2 2" xfId="33078"/>
    <cellStyle name="Normal 3 3 2 2 5 2 4 3" xfId="33079"/>
    <cellStyle name="Normal 3 3 2 2 5 2 5" xfId="33080"/>
    <cellStyle name="Normal 3 3 2 2 5 2 5 2" xfId="33081"/>
    <cellStyle name="Normal 3 3 2 2 5 2 6" xfId="33082"/>
    <cellStyle name="Normal 3 3 2 2 5 3" xfId="33083"/>
    <cellStyle name="Normal 3 3 2 2 5 3 2" xfId="33084"/>
    <cellStyle name="Normal 3 3 2 2 5 3 2 2" xfId="33085"/>
    <cellStyle name="Normal 3 3 2 2 5 3 2 2 2" xfId="33086"/>
    <cellStyle name="Normal 3 3 2 2 5 3 2 3" xfId="33087"/>
    <cellStyle name="Normal 3 3 2 2 5 3 3" xfId="33088"/>
    <cellStyle name="Normal 3 3 2 2 5 3 3 2" xfId="33089"/>
    <cellStyle name="Normal 3 3 2 2 5 3 3 2 2" xfId="33090"/>
    <cellStyle name="Normal 3 3 2 2 5 3 3 3" xfId="33091"/>
    <cellStyle name="Normal 3 3 2 2 5 3 4" xfId="33092"/>
    <cellStyle name="Normal 3 3 2 2 5 3 4 2" xfId="33093"/>
    <cellStyle name="Normal 3 3 2 2 5 3 5" xfId="33094"/>
    <cellStyle name="Normal 3 3 2 2 5 4" xfId="33095"/>
    <cellStyle name="Normal 3 3 2 2 5 4 2" xfId="33096"/>
    <cellStyle name="Normal 3 3 2 2 5 4 2 2" xfId="33097"/>
    <cellStyle name="Normal 3 3 2 2 5 4 3" xfId="33098"/>
    <cellStyle name="Normal 3 3 2 2 5 5" xfId="33099"/>
    <cellStyle name="Normal 3 3 2 2 5 5 2" xfId="33100"/>
    <cellStyle name="Normal 3 3 2 2 5 5 2 2" xfId="33101"/>
    <cellStyle name="Normal 3 3 2 2 5 5 3" xfId="33102"/>
    <cellStyle name="Normal 3 3 2 2 5 6" xfId="33103"/>
    <cellStyle name="Normal 3 3 2 2 5 6 2" xfId="33104"/>
    <cellStyle name="Normal 3 3 2 2 5 7" xfId="33105"/>
    <cellStyle name="Normal 3 3 2 2 6" xfId="33106"/>
    <cellStyle name="Normal 3 3 2 2 6 2" xfId="33107"/>
    <cellStyle name="Normal 3 3 2 2 6 2 2" xfId="33108"/>
    <cellStyle name="Normal 3 3 2 2 6 2 2 2" xfId="33109"/>
    <cellStyle name="Normal 3 3 2 2 6 2 2 2 2" xfId="33110"/>
    <cellStyle name="Normal 3 3 2 2 6 2 2 3" xfId="33111"/>
    <cellStyle name="Normal 3 3 2 2 6 2 3" xfId="33112"/>
    <cellStyle name="Normal 3 3 2 2 6 2 3 2" xfId="33113"/>
    <cellStyle name="Normal 3 3 2 2 6 2 3 2 2" xfId="33114"/>
    <cellStyle name="Normal 3 3 2 2 6 2 3 3" xfId="33115"/>
    <cellStyle name="Normal 3 3 2 2 6 2 4" xfId="33116"/>
    <cellStyle name="Normal 3 3 2 2 6 2 4 2" xfId="33117"/>
    <cellStyle name="Normal 3 3 2 2 6 2 5" xfId="33118"/>
    <cellStyle name="Normal 3 3 2 2 6 3" xfId="33119"/>
    <cellStyle name="Normal 3 3 2 2 6 3 2" xfId="33120"/>
    <cellStyle name="Normal 3 3 2 2 6 3 2 2" xfId="33121"/>
    <cellStyle name="Normal 3 3 2 2 6 3 3" xfId="33122"/>
    <cellStyle name="Normal 3 3 2 2 6 4" xfId="33123"/>
    <cellStyle name="Normal 3 3 2 2 6 4 2" xfId="33124"/>
    <cellStyle name="Normal 3 3 2 2 6 4 2 2" xfId="33125"/>
    <cellStyle name="Normal 3 3 2 2 6 4 3" xfId="33126"/>
    <cellStyle name="Normal 3 3 2 2 6 5" xfId="33127"/>
    <cellStyle name="Normal 3 3 2 2 6 5 2" xfId="33128"/>
    <cellStyle name="Normal 3 3 2 2 6 6" xfId="33129"/>
    <cellStyle name="Normal 3 3 2 2 7" xfId="33130"/>
    <cellStyle name="Normal 3 3 2 2 7 2" xfId="33131"/>
    <cellStyle name="Normal 3 3 2 2 7 2 2" xfId="33132"/>
    <cellStyle name="Normal 3 3 2 2 7 2 2 2" xfId="33133"/>
    <cellStyle name="Normal 3 3 2 2 7 2 3" xfId="33134"/>
    <cellStyle name="Normal 3 3 2 2 7 3" xfId="33135"/>
    <cellStyle name="Normal 3 3 2 2 7 3 2" xfId="33136"/>
    <cellStyle name="Normal 3 3 2 2 7 3 2 2" xfId="33137"/>
    <cellStyle name="Normal 3 3 2 2 7 3 3" xfId="33138"/>
    <cellStyle name="Normal 3 3 2 2 7 4" xfId="33139"/>
    <cellStyle name="Normal 3 3 2 2 7 4 2" xfId="33140"/>
    <cellStyle name="Normal 3 3 2 2 7 5" xfId="33141"/>
    <cellStyle name="Normal 3 3 2 2 8" xfId="33142"/>
    <cellStyle name="Normal 3 3 2 2 8 2" xfId="33143"/>
    <cellStyle name="Normal 3 3 2 2 8 2 2" xfId="33144"/>
    <cellStyle name="Normal 3 3 2 2 8 3" xfId="33145"/>
    <cellStyle name="Normal 3 3 2 2 9" xfId="33146"/>
    <cellStyle name="Normal 3 3 2 2 9 2" xfId="33147"/>
    <cellStyle name="Normal 3 3 2 2 9 2 2" xfId="33148"/>
    <cellStyle name="Normal 3 3 2 2 9 3" xfId="33149"/>
    <cellStyle name="Normal 3 3 2 3" xfId="865"/>
    <cellStyle name="Normal 3 3 2 3 10" xfId="33151"/>
    <cellStyle name="Normal 3 3 2 3 10 2" xfId="33152"/>
    <cellStyle name="Normal 3 3 2 3 11" xfId="33153"/>
    <cellStyle name="Normal 3 3 2 3 12" xfId="33150"/>
    <cellStyle name="Normal 3 3 2 3 2" xfId="33154"/>
    <cellStyle name="Normal 3 3 2 3 2 2" xfId="33155"/>
    <cellStyle name="Normal 3 3 2 3 2 2 2" xfId="33156"/>
    <cellStyle name="Normal 3 3 2 3 2 2 2 2" xfId="33157"/>
    <cellStyle name="Normal 3 3 2 3 2 2 2 2 2" xfId="33158"/>
    <cellStyle name="Normal 3 3 2 3 2 2 2 2 2 2" xfId="33159"/>
    <cellStyle name="Normal 3 3 2 3 2 2 2 2 2 2 2" xfId="33160"/>
    <cellStyle name="Normal 3 3 2 3 2 2 2 2 2 2 2 2" xfId="33161"/>
    <cellStyle name="Normal 3 3 2 3 2 2 2 2 2 2 3" xfId="33162"/>
    <cellStyle name="Normal 3 3 2 3 2 2 2 2 2 3" xfId="33163"/>
    <cellStyle name="Normal 3 3 2 3 2 2 2 2 2 3 2" xfId="33164"/>
    <cellStyle name="Normal 3 3 2 3 2 2 2 2 2 3 2 2" xfId="33165"/>
    <cellStyle name="Normal 3 3 2 3 2 2 2 2 2 3 3" xfId="33166"/>
    <cellStyle name="Normal 3 3 2 3 2 2 2 2 2 4" xfId="33167"/>
    <cellStyle name="Normal 3 3 2 3 2 2 2 2 2 4 2" xfId="33168"/>
    <cellStyle name="Normal 3 3 2 3 2 2 2 2 2 5" xfId="33169"/>
    <cellStyle name="Normal 3 3 2 3 2 2 2 2 3" xfId="33170"/>
    <cellStyle name="Normal 3 3 2 3 2 2 2 2 3 2" xfId="33171"/>
    <cellStyle name="Normal 3 3 2 3 2 2 2 2 3 2 2" xfId="33172"/>
    <cellStyle name="Normal 3 3 2 3 2 2 2 2 3 3" xfId="33173"/>
    <cellStyle name="Normal 3 3 2 3 2 2 2 2 4" xfId="33174"/>
    <cellStyle name="Normal 3 3 2 3 2 2 2 2 4 2" xfId="33175"/>
    <cellStyle name="Normal 3 3 2 3 2 2 2 2 4 2 2" xfId="33176"/>
    <cellStyle name="Normal 3 3 2 3 2 2 2 2 4 3" xfId="33177"/>
    <cellStyle name="Normal 3 3 2 3 2 2 2 2 5" xfId="33178"/>
    <cellStyle name="Normal 3 3 2 3 2 2 2 2 5 2" xfId="33179"/>
    <cellStyle name="Normal 3 3 2 3 2 2 2 2 6" xfId="33180"/>
    <cellStyle name="Normal 3 3 2 3 2 2 2 3" xfId="33181"/>
    <cellStyle name="Normal 3 3 2 3 2 2 2 3 2" xfId="33182"/>
    <cellStyle name="Normal 3 3 2 3 2 2 2 3 2 2" xfId="33183"/>
    <cellStyle name="Normal 3 3 2 3 2 2 2 3 2 2 2" xfId="33184"/>
    <cellStyle name="Normal 3 3 2 3 2 2 2 3 2 3" xfId="33185"/>
    <cellStyle name="Normal 3 3 2 3 2 2 2 3 3" xfId="33186"/>
    <cellStyle name="Normal 3 3 2 3 2 2 2 3 3 2" xfId="33187"/>
    <cellStyle name="Normal 3 3 2 3 2 2 2 3 3 2 2" xfId="33188"/>
    <cellStyle name="Normal 3 3 2 3 2 2 2 3 3 3" xfId="33189"/>
    <cellStyle name="Normal 3 3 2 3 2 2 2 3 4" xfId="33190"/>
    <cellStyle name="Normal 3 3 2 3 2 2 2 3 4 2" xfId="33191"/>
    <cellStyle name="Normal 3 3 2 3 2 2 2 3 5" xfId="33192"/>
    <cellStyle name="Normal 3 3 2 3 2 2 2 4" xfId="33193"/>
    <cellStyle name="Normal 3 3 2 3 2 2 2 4 2" xfId="33194"/>
    <cellStyle name="Normal 3 3 2 3 2 2 2 4 2 2" xfId="33195"/>
    <cellStyle name="Normal 3 3 2 3 2 2 2 4 3" xfId="33196"/>
    <cellStyle name="Normal 3 3 2 3 2 2 2 5" xfId="33197"/>
    <cellStyle name="Normal 3 3 2 3 2 2 2 5 2" xfId="33198"/>
    <cellStyle name="Normal 3 3 2 3 2 2 2 5 2 2" xfId="33199"/>
    <cellStyle name="Normal 3 3 2 3 2 2 2 5 3" xfId="33200"/>
    <cellStyle name="Normal 3 3 2 3 2 2 2 6" xfId="33201"/>
    <cellStyle name="Normal 3 3 2 3 2 2 2 6 2" xfId="33202"/>
    <cellStyle name="Normal 3 3 2 3 2 2 2 7" xfId="33203"/>
    <cellStyle name="Normal 3 3 2 3 2 2 3" xfId="33204"/>
    <cellStyle name="Normal 3 3 2 3 2 2 3 2" xfId="33205"/>
    <cellStyle name="Normal 3 3 2 3 2 2 3 2 2" xfId="33206"/>
    <cellStyle name="Normal 3 3 2 3 2 2 3 2 2 2" xfId="33207"/>
    <cellStyle name="Normal 3 3 2 3 2 2 3 2 2 2 2" xfId="33208"/>
    <cellStyle name="Normal 3 3 2 3 2 2 3 2 2 3" xfId="33209"/>
    <cellStyle name="Normal 3 3 2 3 2 2 3 2 3" xfId="33210"/>
    <cellStyle name="Normal 3 3 2 3 2 2 3 2 3 2" xfId="33211"/>
    <cellStyle name="Normal 3 3 2 3 2 2 3 2 3 2 2" xfId="33212"/>
    <cellStyle name="Normal 3 3 2 3 2 2 3 2 3 3" xfId="33213"/>
    <cellStyle name="Normal 3 3 2 3 2 2 3 2 4" xfId="33214"/>
    <cellStyle name="Normal 3 3 2 3 2 2 3 2 4 2" xfId="33215"/>
    <cellStyle name="Normal 3 3 2 3 2 2 3 2 5" xfId="33216"/>
    <cellStyle name="Normal 3 3 2 3 2 2 3 3" xfId="33217"/>
    <cellStyle name="Normal 3 3 2 3 2 2 3 3 2" xfId="33218"/>
    <cellStyle name="Normal 3 3 2 3 2 2 3 3 2 2" xfId="33219"/>
    <cellStyle name="Normal 3 3 2 3 2 2 3 3 3" xfId="33220"/>
    <cellStyle name="Normal 3 3 2 3 2 2 3 4" xfId="33221"/>
    <cellStyle name="Normal 3 3 2 3 2 2 3 4 2" xfId="33222"/>
    <cellStyle name="Normal 3 3 2 3 2 2 3 4 2 2" xfId="33223"/>
    <cellStyle name="Normal 3 3 2 3 2 2 3 4 3" xfId="33224"/>
    <cellStyle name="Normal 3 3 2 3 2 2 3 5" xfId="33225"/>
    <cellStyle name="Normal 3 3 2 3 2 2 3 5 2" xfId="33226"/>
    <cellStyle name="Normal 3 3 2 3 2 2 3 6" xfId="33227"/>
    <cellStyle name="Normal 3 3 2 3 2 2 4" xfId="33228"/>
    <cellStyle name="Normal 3 3 2 3 2 2 4 2" xfId="33229"/>
    <cellStyle name="Normal 3 3 2 3 2 2 4 2 2" xfId="33230"/>
    <cellStyle name="Normal 3 3 2 3 2 2 4 2 2 2" xfId="33231"/>
    <cellStyle name="Normal 3 3 2 3 2 2 4 2 3" xfId="33232"/>
    <cellStyle name="Normal 3 3 2 3 2 2 4 3" xfId="33233"/>
    <cellStyle name="Normal 3 3 2 3 2 2 4 3 2" xfId="33234"/>
    <cellStyle name="Normal 3 3 2 3 2 2 4 3 2 2" xfId="33235"/>
    <cellStyle name="Normal 3 3 2 3 2 2 4 3 3" xfId="33236"/>
    <cellStyle name="Normal 3 3 2 3 2 2 4 4" xfId="33237"/>
    <cellStyle name="Normal 3 3 2 3 2 2 4 4 2" xfId="33238"/>
    <cellStyle name="Normal 3 3 2 3 2 2 4 5" xfId="33239"/>
    <cellStyle name="Normal 3 3 2 3 2 2 5" xfId="33240"/>
    <cellStyle name="Normal 3 3 2 3 2 2 5 2" xfId="33241"/>
    <cellStyle name="Normal 3 3 2 3 2 2 5 2 2" xfId="33242"/>
    <cellStyle name="Normal 3 3 2 3 2 2 5 3" xfId="33243"/>
    <cellStyle name="Normal 3 3 2 3 2 2 6" xfId="33244"/>
    <cellStyle name="Normal 3 3 2 3 2 2 6 2" xfId="33245"/>
    <cellStyle name="Normal 3 3 2 3 2 2 6 2 2" xfId="33246"/>
    <cellStyle name="Normal 3 3 2 3 2 2 6 3" xfId="33247"/>
    <cellStyle name="Normal 3 3 2 3 2 2 7" xfId="33248"/>
    <cellStyle name="Normal 3 3 2 3 2 2 7 2" xfId="33249"/>
    <cellStyle name="Normal 3 3 2 3 2 2 8" xfId="33250"/>
    <cellStyle name="Normal 3 3 2 3 2 3" xfId="33251"/>
    <cellStyle name="Normal 3 3 2 3 2 3 2" xfId="33252"/>
    <cellStyle name="Normal 3 3 2 3 2 3 2 2" xfId="33253"/>
    <cellStyle name="Normal 3 3 2 3 2 3 2 2 2" xfId="33254"/>
    <cellStyle name="Normal 3 3 2 3 2 3 2 2 2 2" xfId="33255"/>
    <cellStyle name="Normal 3 3 2 3 2 3 2 2 2 2 2" xfId="33256"/>
    <cellStyle name="Normal 3 3 2 3 2 3 2 2 2 3" xfId="33257"/>
    <cellStyle name="Normal 3 3 2 3 2 3 2 2 3" xfId="33258"/>
    <cellStyle name="Normal 3 3 2 3 2 3 2 2 3 2" xfId="33259"/>
    <cellStyle name="Normal 3 3 2 3 2 3 2 2 3 2 2" xfId="33260"/>
    <cellStyle name="Normal 3 3 2 3 2 3 2 2 3 3" xfId="33261"/>
    <cellStyle name="Normal 3 3 2 3 2 3 2 2 4" xfId="33262"/>
    <cellStyle name="Normal 3 3 2 3 2 3 2 2 4 2" xfId="33263"/>
    <cellStyle name="Normal 3 3 2 3 2 3 2 2 5" xfId="33264"/>
    <cellStyle name="Normal 3 3 2 3 2 3 2 3" xfId="33265"/>
    <cellStyle name="Normal 3 3 2 3 2 3 2 3 2" xfId="33266"/>
    <cellStyle name="Normal 3 3 2 3 2 3 2 3 2 2" xfId="33267"/>
    <cellStyle name="Normal 3 3 2 3 2 3 2 3 3" xfId="33268"/>
    <cellStyle name="Normal 3 3 2 3 2 3 2 4" xfId="33269"/>
    <cellStyle name="Normal 3 3 2 3 2 3 2 4 2" xfId="33270"/>
    <cellStyle name="Normal 3 3 2 3 2 3 2 4 2 2" xfId="33271"/>
    <cellStyle name="Normal 3 3 2 3 2 3 2 4 3" xfId="33272"/>
    <cellStyle name="Normal 3 3 2 3 2 3 2 5" xfId="33273"/>
    <cellStyle name="Normal 3 3 2 3 2 3 2 5 2" xfId="33274"/>
    <cellStyle name="Normal 3 3 2 3 2 3 2 6" xfId="33275"/>
    <cellStyle name="Normal 3 3 2 3 2 3 3" xfId="33276"/>
    <cellStyle name="Normal 3 3 2 3 2 3 3 2" xfId="33277"/>
    <cellStyle name="Normal 3 3 2 3 2 3 3 2 2" xfId="33278"/>
    <cellStyle name="Normal 3 3 2 3 2 3 3 2 2 2" xfId="33279"/>
    <cellStyle name="Normal 3 3 2 3 2 3 3 2 3" xfId="33280"/>
    <cellStyle name="Normal 3 3 2 3 2 3 3 3" xfId="33281"/>
    <cellStyle name="Normal 3 3 2 3 2 3 3 3 2" xfId="33282"/>
    <cellStyle name="Normal 3 3 2 3 2 3 3 3 2 2" xfId="33283"/>
    <cellStyle name="Normal 3 3 2 3 2 3 3 3 3" xfId="33284"/>
    <cellStyle name="Normal 3 3 2 3 2 3 3 4" xfId="33285"/>
    <cellStyle name="Normal 3 3 2 3 2 3 3 4 2" xfId="33286"/>
    <cellStyle name="Normal 3 3 2 3 2 3 3 5" xfId="33287"/>
    <cellStyle name="Normal 3 3 2 3 2 3 4" xfId="33288"/>
    <cellStyle name="Normal 3 3 2 3 2 3 4 2" xfId="33289"/>
    <cellStyle name="Normal 3 3 2 3 2 3 4 2 2" xfId="33290"/>
    <cellStyle name="Normal 3 3 2 3 2 3 4 3" xfId="33291"/>
    <cellStyle name="Normal 3 3 2 3 2 3 5" xfId="33292"/>
    <cellStyle name="Normal 3 3 2 3 2 3 5 2" xfId="33293"/>
    <cellStyle name="Normal 3 3 2 3 2 3 5 2 2" xfId="33294"/>
    <cellStyle name="Normal 3 3 2 3 2 3 5 3" xfId="33295"/>
    <cellStyle name="Normal 3 3 2 3 2 3 6" xfId="33296"/>
    <cellStyle name="Normal 3 3 2 3 2 3 6 2" xfId="33297"/>
    <cellStyle name="Normal 3 3 2 3 2 3 7" xfId="33298"/>
    <cellStyle name="Normal 3 3 2 3 2 4" xfId="33299"/>
    <cellStyle name="Normal 3 3 2 3 2 4 2" xfId="33300"/>
    <cellStyle name="Normal 3 3 2 3 2 4 2 2" xfId="33301"/>
    <cellStyle name="Normal 3 3 2 3 2 4 2 2 2" xfId="33302"/>
    <cellStyle name="Normal 3 3 2 3 2 4 2 2 2 2" xfId="33303"/>
    <cellStyle name="Normal 3 3 2 3 2 4 2 2 3" xfId="33304"/>
    <cellStyle name="Normal 3 3 2 3 2 4 2 3" xfId="33305"/>
    <cellStyle name="Normal 3 3 2 3 2 4 2 3 2" xfId="33306"/>
    <cellStyle name="Normal 3 3 2 3 2 4 2 3 2 2" xfId="33307"/>
    <cellStyle name="Normal 3 3 2 3 2 4 2 3 3" xfId="33308"/>
    <cellStyle name="Normal 3 3 2 3 2 4 2 4" xfId="33309"/>
    <cellStyle name="Normal 3 3 2 3 2 4 2 4 2" xfId="33310"/>
    <cellStyle name="Normal 3 3 2 3 2 4 2 5" xfId="33311"/>
    <cellStyle name="Normal 3 3 2 3 2 4 3" xfId="33312"/>
    <cellStyle name="Normal 3 3 2 3 2 4 3 2" xfId="33313"/>
    <cellStyle name="Normal 3 3 2 3 2 4 3 2 2" xfId="33314"/>
    <cellStyle name="Normal 3 3 2 3 2 4 3 3" xfId="33315"/>
    <cellStyle name="Normal 3 3 2 3 2 4 4" xfId="33316"/>
    <cellStyle name="Normal 3 3 2 3 2 4 4 2" xfId="33317"/>
    <cellStyle name="Normal 3 3 2 3 2 4 4 2 2" xfId="33318"/>
    <cellStyle name="Normal 3 3 2 3 2 4 4 3" xfId="33319"/>
    <cellStyle name="Normal 3 3 2 3 2 4 5" xfId="33320"/>
    <cellStyle name="Normal 3 3 2 3 2 4 5 2" xfId="33321"/>
    <cellStyle name="Normal 3 3 2 3 2 4 6" xfId="33322"/>
    <cellStyle name="Normal 3 3 2 3 2 5" xfId="33323"/>
    <cellStyle name="Normal 3 3 2 3 2 5 2" xfId="33324"/>
    <cellStyle name="Normal 3 3 2 3 2 5 2 2" xfId="33325"/>
    <cellStyle name="Normal 3 3 2 3 2 5 2 2 2" xfId="33326"/>
    <cellStyle name="Normal 3 3 2 3 2 5 2 3" xfId="33327"/>
    <cellStyle name="Normal 3 3 2 3 2 5 3" xfId="33328"/>
    <cellStyle name="Normal 3 3 2 3 2 5 3 2" xfId="33329"/>
    <cellStyle name="Normal 3 3 2 3 2 5 3 2 2" xfId="33330"/>
    <cellStyle name="Normal 3 3 2 3 2 5 3 3" xfId="33331"/>
    <cellStyle name="Normal 3 3 2 3 2 5 4" xfId="33332"/>
    <cellStyle name="Normal 3 3 2 3 2 5 4 2" xfId="33333"/>
    <cellStyle name="Normal 3 3 2 3 2 5 5" xfId="33334"/>
    <cellStyle name="Normal 3 3 2 3 2 6" xfId="33335"/>
    <cellStyle name="Normal 3 3 2 3 2 6 2" xfId="33336"/>
    <cellStyle name="Normal 3 3 2 3 2 6 2 2" xfId="33337"/>
    <cellStyle name="Normal 3 3 2 3 2 6 3" xfId="33338"/>
    <cellStyle name="Normal 3 3 2 3 2 7" xfId="33339"/>
    <cellStyle name="Normal 3 3 2 3 2 7 2" xfId="33340"/>
    <cellStyle name="Normal 3 3 2 3 2 7 2 2" xfId="33341"/>
    <cellStyle name="Normal 3 3 2 3 2 7 3" xfId="33342"/>
    <cellStyle name="Normal 3 3 2 3 2 8" xfId="33343"/>
    <cellStyle name="Normal 3 3 2 3 2 8 2" xfId="33344"/>
    <cellStyle name="Normal 3 3 2 3 2 9" xfId="33345"/>
    <cellStyle name="Normal 3 3 2 3 3" xfId="33346"/>
    <cellStyle name="Normal 3 3 2 3 3 2" xfId="33347"/>
    <cellStyle name="Normal 3 3 2 3 3 2 2" xfId="33348"/>
    <cellStyle name="Normal 3 3 2 3 3 2 2 2" xfId="33349"/>
    <cellStyle name="Normal 3 3 2 3 3 2 2 2 2" xfId="33350"/>
    <cellStyle name="Normal 3 3 2 3 3 2 2 2 2 2" xfId="33351"/>
    <cellStyle name="Normal 3 3 2 3 3 2 2 2 2 2 2" xfId="33352"/>
    <cellStyle name="Normal 3 3 2 3 3 2 2 2 2 2 2 2" xfId="33353"/>
    <cellStyle name="Normal 3 3 2 3 3 2 2 2 2 2 3" xfId="33354"/>
    <cellStyle name="Normal 3 3 2 3 3 2 2 2 2 3" xfId="33355"/>
    <cellStyle name="Normal 3 3 2 3 3 2 2 2 2 3 2" xfId="33356"/>
    <cellStyle name="Normal 3 3 2 3 3 2 2 2 2 3 2 2" xfId="33357"/>
    <cellStyle name="Normal 3 3 2 3 3 2 2 2 2 3 3" xfId="33358"/>
    <cellStyle name="Normal 3 3 2 3 3 2 2 2 2 4" xfId="33359"/>
    <cellStyle name="Normal 3 3 2 3 3 2 2 2 2 4 2" xfId="33360"/>
    <cellStyle name="Normal 3 3 2 3 3 2 2 2 2 5" xfId="33361"/>
    <cellStyle name="Normal 3 3 2 3 3 2 2 2 3" xfId="33362"/>
    <cellStyle name="Normal 3 3 2 3 3 2 2 2 3 2" xfId="33363"/>
    <cellStyle name="Normal 3 3 2 3 3 2 2 2 3 2 2" xfId="33364"/>
    <cellStyle name="Normal 3 3 2 3 3 2 2 2 3 3" xfId="33365"/>
    <cellStyle name="Normal 3 3 2 3 3 2 2 2 4" xfId="33366"/>
    <cellStyle name="Normal 3 3 2 3 3 2 2 2 4 2" xfId="33367"/>
    <cellStyle name="Normal 3 3 2 3 3 2 2 2 4 2 2" xfId="33368"/>
    <cellStyle name="Normal 3 3 2 3 3 2 2 2 4 3" xfId="33369"/>
    <cellStyle name="Normal 3 3 2 3 3 2 2 2 5" xfId="33370"/>
    <cellStyle name="Normal 3 3 2 3 3 2 2 2 5 2" xfId="33371"/>
    <cellStyle name="Normal 3 3 2 3 3 2 2 2 6" xfId="33372"/>
    <cellStyle name="Normal 3 3 2 3 3 2 2 3" xfId="33373"/>
    <cellStyle name="Normal 3 3 2 3 3 2 2 3 2" xfId="33374"/>
    <cellStyle name="Normal 3 3 2 3 3 2 2 3 2 2" xfId="33375"/>
    <cellStyle name="Normal 3 3 2 3 3 2 2 3 2 2 2" xfId="33376"/>
    <cellStyle name="Normal 3 3 2 3 3 2 2 3 2 3" xfId="33377"/>
    <cellStyle name="Normal 3 3 2 3 3 2 2 3 3" xfId="33378"/>
    <cellStyle name="Normal 3 3 2 3 3 2 2 3 3 2" xfId="33379"/>
    <cellStyle name="Normal 3 3 2 3 3 2 2 3 3 2 2" xfId="33380"/>
    <cellStyle name="Normal 3 3 2 3 3 2 2 3 3 3" xfId="33381"/>
    <cellStyle name="Normal 3 3 2 3 3 2 2 3 4" xfId="33382"/>
    <cellStyle name="Normal 3 3 2 3 3 2 2 3 4 2" xfId="33383"/>
    <cellStyle name="Normal 3 3 2 3 3 2 2 3 5" xfId="33384"/>
    <cellStyle name="Normal 3 3 2 3 3 2 2 4" xfId="33385"/>
    <cellStyle name="Normal 3 3 2 3 3 2 2 4 2" xfId="33386"/>
    <cellStyle name="Normal 3 3 2 3 3 2 2 4 2 2" xfId="33387"/>
    <cellStyle name="Normal 3 3 2 3 3 2 2 4 3" xfId="33388"/>
    <cellStyle name="Normal 3 3 2 3 3 2 2 5" xfId="33389"/>
    <cellStyle name="Normal 3 3 2 3 3 2 2 5 2" xfId="33390"/>
    <cellStyle name="Normal 3 3 2 3 3 2 2 5 2 2" xfId="33391"/>
    <cellStyle name="Normal 3 3 2 3 3 2 2 5 3" xfId="33392"/>
    <cellStyle name="Normal 3 3 2 3 3 2 2 6" xfId="33393"/>
    <cellStyle name="Normal 3 3 2 3 3 2 2 6 2" xfId="33394"/>
    <cellStyle name="Normal 3 3 2 3 3 2 2 7" xfId="33395"/>
    <cellStyle name="Normal 3 3 2 3 3 2 3" xfId="33396"/>
    <cellStyle name="Normal 3 3 2 3 3 2 3 2" xfId="33397"/>
    <cellStyle name="Normal 3 3 2 3 3 2 3 2 2" xfId="33398"/>
    <cellStyle name="Normal 3 3 2 3 3 2 3 2 2 2" xfId="33399"/>
    <cellStyle name="Normal 3 3 2 3 3 2 3 2 2 2 2" xfId="33400"/>
    <cellStyle name="Normal 3 3 2 3 3 2 3 2 2 3" xfId="33401"/>
    <cellStyle name="Normal 3 3 2 3 3 2 3 2 3" xfId="33402"/>
    <cellStyle name="Normal 3 3 2 3 3 2 3 2 3 2" xfId="33403"/>
    <cellStyle name="Normal 3 3 2 3 3 2 3 2 3 2 2" xfId="33404"/>
    <cellStyle name="Normal 3 3 2 3 3 2 3 2 3 3" xfId="33405"/>
    <cellStyle name="Normal 3 3 2 3 3 2 3 2 4" xfId="33406"/>
    <cellStyle name="Normal 3 3 2 3 3 2 3 2 4 2" xfId="33407"/>
    <cellStyle name="Normal 3 3 2 3 3 2 3 2 5" xfId="33408"/>
    <cellStyle name="Normal 3 3 2 3 3 2 3 3" xfId="33409"/>
    <cellStyle name="Normal 3 3 2 3 3 2 3 3 2" xfId="33410"/>
    <cellStyle name="Normal 3 3 2 3 3 2 3 3 2 2" xfId="33411"/>
    <cellStyle name="Normal 3 3 2 3 3 2 3 3 3" xfId="33412"/>
    <cellStyle name="Normal 3 3 2 3 3 2 3 4" xfId="33413"/>
    <cellStyle name="Normal 3 3 2 3 3 2 3 4 2" xfId="33414"/>
    <cellStyle name="Normal 3 3 2 3 3 2 3 4 2 2" xfId="33415"/>
    <cellStyle name="Normal 3 3 2 3 3 2 3 4 3" xfId="33416"/>
    <cellStyle name="Normal 3 3 2 3 3 2 3 5" xfId="33417"/>
    <cellStyle name="Normal 3 3 2 3 3 2 3 5 2" xfId="33418"/>
    <cellStyle name="Normal 3 3 2 3 3 2 3 6" xfId="33419"/>
    <cellStyle name="Normal 3 3 2 3 3 2 4" xfId="33420"/>
    <cellStyle name="Normal 3 3 2 3 3 2 4 2" xfId="33421"/>
    <cellStyle name="Normal 3 3 2 3 3 2 4 2 2" xfId="33422"/>
    <cellStyle name="Normal 3 3 2 3 3 2 4 2 2 2" xfId="33423"/>
    <cellStyle name="Normal 3 3 2 3 3 2 4 2 3" xfId="33424"/>
    <cellStyle name="Normal 3 3 2 3 3 2 4 3" xfId="33425"/>
    <cellStyle name="Normal 3 3 2 3 3 2 4 3 2" xfId="33426"/>
    <cellStyle name="Normal 3 3 2 3 3 2 4 3 2 2" xfId="33427"/>
    <cellStyle name="Normal 3 3 2 3 3 2 4 3 3" xfId="33428"/>
    <cellStyle name="Normal 3 3 2 3 3 2 4 4" xfId="33429"/>
    <cellStyle name="Normal 3 3 2 3 3 2 4 4 2" xfId="33430"/>
    <cellStyle name="Normal 3 3 2 3 3 2 4 5" xfId="33431"/>
    <cellStyle name="Normal 3 3 2 3 3 2 5" xfId="33432"/>
    <cellStyle name="Normal 3 3 2 3 3 2 5 2" xfId="33433"/>
    <cellStyle name="Normal 3 3 2 3 3 2 5 2 2" xfId="33434"/>
    <cellStyle name="Normal 3 3 2 3 3 2 5 3" xfId="33435"/>
    <cellStyle name="Normal 3 3 2 3 3 2 6" xfId="33436"/>
    <cellStyle name="Normal 3 3 2 3 3 2 6 2" xfId="33437"/>
    <cellStyle name="Normal 3 3 2 3 3 2 6 2 2" xfId="33438"/>
    <cellStyle name="Normal 3 3 2 3 3 2 6 3" xfId="33439"/>
    <cellStyle name="Normal 3 3 2 3 3 2 7" xfId="33440"/>
    <cellStyle name="Normal 3 3 2 3 3 2 7 2" xfId="33441"/>
    <cellStyle name="Normal 3 3 2 3 3 2 8" xfId="33442"/>
    <cellStyle name="Normal 3 3 2 3 3 3" xfId="33443"/>
    <cellStyle name="Normal 3 3 2 3 3 3 2" xfId="33444"/>
    <cellStyle name="Normal 3 3 2 3 3 3 2 2" xfId="33445"/>
    <cellStyle name="Normal 3 3 2 3 3 3 2 2 2" xfId="33446"/>
    <cellStyle name="Normal 3 3 2 3 3 3 2 2 2 2" xfId="33447"/>
    <cellStyle name="Normal 3 3 2 3 3 3 2 2 2 2 2" xfId="33448"/>
    <cellStyle name="Normal 3 3 2 3 3 3 2 2 2 3" xfId="33449"/>
    <cellStyle name="Normal 3 3 2 3 3 3 2 2 3" xfId="33450"/>
    <cellStyle name="Normal 3 3 2 3 3 3 2 2 3 2" xfId="33451"/>
    <cellStyle name="Normal 3 3 2 3 3 3 2 2 3 2 2" xfId="33452"/>
    <cellStyle name="Normal 3 3 2 3 3 3 2 2 3 3" xfId="33453"/>
    <cellStyle name="Normal 3 3 2 3 3 3 2 2 4" xfId="33454"/>
    <cellStyle name="Normal 3 3 2 3 3 3 2 2 4 2" xfId="33455"/>
    <cellStyle name="Normal 3 3 2 3 3 3 2 2 5" xfId="33456"/>
    <cellStyle name="Normal 3 3 2 3 3 3 2 3" xfId="33457"/>
    <cellStyle name="Normal 3 3 2 3 3 3 2 3 2" xfId="33458"/>
    <cellStyle name="Normal 3 3 2 3 3 3 2 3 2 2" xfId="33459"/>
    <cellStyle name="Normal 3 3 2 3 3 3 2 3 3" xfId="33460"/>
    <cellStyle name="Normal 3 3 2 3 3 3 2 4" xfId="33461"/>
    <cellStyle name="Normal 3 3 2 3 3 3 2 4 2" xfId="33462"/>
    <cellStyle name="Normal 3 3 2 3 3 3 2 4 2 2" xfId="33463"/>
    <cellStyle name="Normal 3 3 2 3 3 3 2 4 3" xfId="33464"/>
    <cellStyle name="Normal 3 3 2 3 3 3 2 5" xfId="33465"/>
    <cellStyle name="Normal 3 3 2 3 3 3 2 5 2" xfId="33466"/>
    <cellStyle name="Normal 3 3 2 3 3 3 2 6" xfId="33467"/>
    <cellStyle name="Normal 3 3 2 3 3 3 3" xfId="33468"/>
    <cellStyle name="Normal 3 3 2 3 3 3 3 2" xfId="33469"/>
    <cellStyle name="Normal 3 3 2 3 3 3 3 2 2" xfId="33470"/>
    <cellStyle name="Normal 3 3 2 3 3 3 3 2 2 2" xfId="33471"/>
    <cellStyle name="Normal 3 3 2 3 3 3 3 2 3" xfId="33472"/>
    <cellStyle name="Normal 3 3 2 3 3 3 3 3" xfId="33473"/>
    <cellStyle name="Normal 3 3 2 3 3 3 3 3 2" xfId="33474"/>
    <cellStyle name="Normal 3 3 2 3 3 3 3 3 2 2" xfId="33475"/>
    <cellStyle name="Normal 3 3 2 3 3 3 3 3 3" xfId="33476"/>
    <cellStyle name="Normal 3 3 2 3 3 3 3 4" xfId="33477"/>
    <cellStyle name="Normal 3 3 2 3 3 3 3 4 2" xfId="33478"/>
    <cellStyle name="Normal 3 3 2 3 3 3 3 5" xfId="33479"/>
    <cellStyle name="Normal 3 3 2 3 3 3 4" xfId="33480"/>
    <cellStyle name="Normal 3 3 2 3 3 3 4 2" xfId="33481"/>
    <cellStyle name="Normal 3 3 2 3 3 3 4 2 2" xfId="33482"/>
    <cellStyle name="Normal 3 3 2 3 3 3 4 3" xfId="33483"/>
    <cellStyle name="Normal 3 3 2 3 3 3 5" xfId="33484"/>
    <cellStyle name="Normal 3 3 2 3 3 3 5 2" xfId="33485"/>
    <cellStyle name="Normal 3 3 2 3 3 3 5 2 2" xfId="33486"/>
    <cellStyle name="Normal 3 3 2 3 3 3 5 3" xfId="33487"/>
    <cellStyle name="Normal 3 3 2 3 3 3 6" xfId="33488"/>
    <cellStyle name="Normal 3 3 2 3 3 3 6 2" xfId="33489"/>
    <cellStyle name="Normal 3 3 2 3 3 3 7" xfId="33490"/>
    <cellStyle name="Normal 3 3 2 3 3 4" xfId="33491"/>
    <cellStyle name="Normal 3 3 2 3 3 4 2" xfId="33492"/>
    <cellStyle name="Normal 3 3 2 3 3 4 2 2" xfId="33493"/>
    <cellStyle name="Normal 3 3 2 3 3 4 2 2 2" xfId="33494"/>
    <cellStyle name="Normal 3 3 2 3 3 4 2 2 2 2" xfId="33495"/>
    <cellStyle name="Normal 3 3 2 3 3 4 2 2 3" xfId="33496"/>
    <cellStyle name="Normal 3 3 2 3 3 4 2 3" xfId="33497"/>
    <cellStyle name="Normal 3 3 2 3 3 4 2 3 2" xfId="33498"/>
    <cellStyle name="Normal 3 3 2 3 3 4 2 3 2 2" xfId="33499"/>
    <cellStyle name="Normal 3 3 2 3 3 4 2 3 3" xfId="33500"/>
    <cellStyle name="Normal 3 3 2 3 3 4 2 4" xfId="33501"/>
    <cellStyle name="Normal 3 3 2 3 3 4 2 4 2" xfId="33502"/>
    <cellStyle name="Normal 3 3 2 3 3 4 2 5" xfId="33503"/>
    <cellStyle name="Normal 3 3 2 3 3 4 3" xfId="33504"/>
    <cellStyle name="Normal 3 3 2 3 3 4 3 2" xfId="33505"/>
    <cellStyle name="Normal 3 3 2 3 3 4 3 2 2" xfId="33506"/>
    <cellStyle name="Normal 3 3 2 3 3 4 3 3" xfId="33507"/>
    <cellStyle name="Normal 3 3 2 3 3 4 4" xfId="33508"/>
    <cellStyle name="Normal 3 3 2 3 3 4 4 2" xfId="33509"/>
    <cellStyle name="Normal 3 3 2 3 3 4 4 2 2" xfId="33510"/>
    <cellStyle name="Normal 3 3 2 3 3 4 4 3" xfId="33511"/>
    <cellStyle name="Normal 3 3 2 3 3 4 5" xfId="33512"/>
    <cellStyle name="Normal 3 3 2 3 3 4 5 2" xfId="33513"/>
    <cellStyle name="Normal 3 3 2 3 3 4 6" xfId="33514"/>
    <cellStyle name="Normal 3 3 2 3 3 5" xfId="33515"/>
    <cellStyle name="Normal 3 3 2 3 3 5 2" xfId="33516"/>
    <cellStyle name="Normal 3 3 2 3 3 5 2 2" xfId="33517"/>
    <cellStyle name="Normal 3 3 2 3 3 5 2 2 2" xfId="33518"/>
    <cellStyle name="Normal 3 3 2 3 3 5 2 3" xfId="33519"/>
    <cellStyle name="Normal 3 3 2 3 3 5 3" xfId="33520"/>
    <cellStyle name="Normal 3 3 2 3 3 5 3 2" xfId="33521"/>
    <cellStyle name="Normal 3 3 2 3 3 5 3 2 2" xfId="33522"/>
    <cellStyle name="Normal 3 3 2 3 3 5 3 3" xfId="33523"/>
    <cellStyle name="Normal 3 3 2 3 3 5 4" xfId="33524"/>
    <cellStyle name="Normal 3 3 2 3 3 5 4 2" xfId="33525"/>
    <cellStyle name="Normal 3 3 2 3 3 5 5" xfId="33526"/>
    <cellStyle name="Normal 3 3 2 3 3 6" xfId="33527"/>
    <cellStyle name="Normal 3 3 2 3 3 6 2" xfId="33528"/>
    <cellStyle name="Normal 3 3 2 3 3 6 2 2" xfId="33529"/>
    <cellStyle name="Normal 3 3 2 3 3 6 3" xfId="33530"/>
    <cellStyle name="Normal 3 3 2 3 3 7" xfId="33531"/>
    <cellStyle name="Normal 3 3 2 3 3 7 2" xfId="33532"/>
    <cellStyle name="Normal 3 3 2 3 3 7 2 2" xfId="33533"/>
    <cellStyle name="Normal 3 3 2 3 3 7 3" xfId="33534"/>
    <cellStyle name="Normal 3 3 2 3 3 8" xfId="33535"/>
    <cellStyle name="Normal 3 3 2 3 3 8 2" xfId="33536"/>
    <cellStyle name="Normal 3 3 2 3 3 9" xfId="33537"/>
    <cellStyle name="Normal 3 3 2 3 4" xfId="33538"/>
    <cellStyle name="Normal 3 3 2 3 4 2" xfId="33539"/>
    <cellStyle name="Normal 3 3 2 3 4 2 2" xfId="33540"/>
    <cellStyle name="Normal 3 3 2 3 4 2 2 2" xfId="33541"/>
    <cellStyle name="Normal 3 3 2 3 4 2 2 2 2" xfId="33542"/>
    <cellStyle name="Normal 3 3 2 3 4 2 2 2 2 2" xfId="33543"/>
    <cellStyle name="Normal 3 3 2 3 4 2 2 2 2 2 2" xfId="33544"/>
    <cellStyle name="Normal 3 3 2 3 4 2 2 2 2 3" xfId="33545"/>
    <cellStyle name="Normal 3 3 2 3 4 2 2 2 3" xfId="33546"/>
    <cellStyle name="Normal 3 3 2 3 4 2 2 2 3 2" xfId="33547"/>
    <cellStyle name="Normal 3 3 2 3 4 2 2 2 3 2 2" xfId="33548"/>
    <cellStyle name="Normal 3 3 2 3 4 2 2 2 3 3" xfId="33549"/>
    <cellStyle name="Normal 3 3 2 3 4 2 2 2 4" xfId="33550"/>
    <cellStyle name="Normal 3 3 2 3 4 2 2 2 4 2" xfId="33551"/>
    <cellStyle name="Normal 3 3 2 3 4 2 2 2 5" xfId="33552"/>
    <cellStyle name="Normal 3 3 2 3 4 2 2 3" xfId="33553"/>
    <cellStyle name="Normal 3 3 2 3 4 2 2 3 2" xfId="33554"/>
    <cellStyle name="Normal 3 3 2 3 4 2 2 3 2 2" xfId="33555"/>
    <cellStyle name="Normal 3 3 2 3 4 2 2 3 3" xfId="33556"/>
    <cellStyle name="Normal 3 3 2 3 4 2 2 4" xfId="33557"/>
    <cellStyle name="Normal 3 3 2 3 4 2 2 4 2" xfId="33558"/>
    <cellStyle name="Normal 3 3 2 3 4 2 2 4 2 2" xfId="33559"/>
    <cellStyle name="Normal 3 3 2 3 4 2 2 4 3" xfId="33560"/>
    <cellStyle name="Normal 3 3 2 3 4 2 2 5" xfId="33561"/>
    <cellStyle name="Normal 3 3 2 3 4 2 2 5 2" xfId="33562"/>
    <cellStyle name="Normal 3 3 2 3 4 2 2 6" xfId="33563"/>
    <cellStyle name="Normal 3 3 2 3 4 2 3" xfId="33564"/>
    <cellStyle name="Normal 3 3 2 3 4 2 3 2" xfId="33565"/>
    <cellStyle name="Normal 3 3 2 3 4 2 3 2 2" xfId="33566"/>
    <cellStyle name="Normal 3 3 2 3 4 2 3 2 2 2" xfId="33567"/>
    <cellStyle name="Normal 3 3 2 3 4 2 3 2 3" xfId="33568"/>
    <cellStyle name="Normal 3 3 2 3 4 2 3 3" xfId="33569"/>
    <cellStyle name="Normal 3 3 2 3 4 2 3 3 2" xfId="33570"/>
    <cellStyle name="Normal 3 3 2 3 4 2 3 3 2 2" xfId="33571"/>
    <cellStyle name="Normal 3 3 2 3 4 2 3 3 3" xfId="33572"/>
    <cellStyle name="Normal 3 3 2 3 4 2 3 4" xfId="33573"/>
    <cellStyle name="Normal 3 3 2 3 4 2 3 4 2" xfId="33574"/>
    <cellStyle name="Normal 3 3 2 3 4 2 3 5" xfId="33575"/>
    <cellStyle name="Normal 3 3 2 3 4 2 4" xfId="33576"/>
    <cellStyle name="Normal 3 3 2 3 4 2 4 2" xfId="33577"/>
    <cellStyle name="Normal 3 3 2 3 4 2 4 2 2" xfId="33578"/>
    <cellStyle name="Normal 3 3 2 3 4 2 4 3" xfId="33579"/>
    <cellStyle name="Normal 3 3 2 3 4 2 5" xfId="33580"/>
    <cellStyle name="Normal 3 3 2 3 4 2 5 2" xfId="33581"/>
    <cellStyle name="Normal 3 3 2 3 4 2 5 2 2" xfId="33582"/>
    <cellStyle name="Normal 3 3 2 3 4 2 5 3" xfId="33583"/>
    <cellStyle name="Normal 3 3 2 3 4 2 6" xfId="33584"/>
    <cellStyle name="Normal 3 3 2 3 4 2 6 2" xfId="33585"/>
    <cellStyle name="Normal 3 3 2 3 4 2 7" xfId="33586"/>
    <cellStyle name="Normal 3 3 2 3 4 3" xfId="33587"/>
    <cellStyle name="Normal 3 3 2 3 4 3 2" xfId="33588"/>
    <cellStyle name="Normal 3 3 2 3 4 3 2 2" xfId="33589"/>
    <cellStyle name="Normal 3 3 2 3 4 3 2 2 2" xfId="33590"/>
    <cellStyle name="Normal 3 3 2 3 4 3 2 2 2 2" xfId="33591"/>
    <cellStyle name="Normal 3 3 2 3 4 3 2 2 3" xfId="33592"/>
    <cellStyle name="Normal 3 3 2 3 4 3 2 3" xfId="33593"/>
    <cellStyle name="Normal 3 3 2 3 4 3 2 3 2" xfId="33594"/>
    <cellStyle name="Normal 3 3 2 3 4 3 2 3 2 2" xfId="33595"/>
    <cellStyle name="Normal 3 3 2 3 4 3 2 3 3" xfId="33596"/>
    <cellStyle name="Normal 3 3 2 3 4 3 2 4" xfId="33597"/>
    <cellStyle name="Normal 3 3 2 3 4 3 2 4 2" xfId="33598"/>
    <cellStyle name="Normal 3 3 2 3 4 3 2 5" xfId="33599"/>
    <cellStyle name="Normal 3 3 2 3 4 3 3" xfId="33600"/>
    <cellStyle name="Normal 3 3 2 3 4 3 3 2" xfId="33601"/>
    <cellStyle name="Normal 3 3 2 3 4 3 3 2 2" xfId="33602"/>
    <cellStyle name="Normal 3 3 2 3 4 3 3 3" xfId="33603"/>
    <cellStyle name="Normal 3 3 2 3 4 3 4" xfId="33604"/>
    <cellStyle name="Normal 3 3 2 3 4 3 4 2" xfId="33605"/>
    <cellStyle name="Normal 3 3 2 3 4 3 4 2 2" xfId="33606"/>
    <cellStyle name="Normal 3 3 2 3 4 3 4 3" xfId="33607"/>
    <cellStyle name="Normal 3 3 2 3 4 3 5" xfId="33608"/>
    <cellStyle name="Normal 3 3 2 3 4 3 5 2" xfId="33609"/>
    <cellStyle name="Normal 3 3 2 3 4 3 6" xfId="33610"/>
    <cellStyle name="Normal 3 3 2 3 4 4" xfId="33611"/>
    <cellStyle name="Normal 3 3 2 3 4 4 2" xfId="33612"/>
    <cellStyle name="Normal 3 3 2 3 4 4 2 2" xfId="33613"/>
    <cellStyle name="Normal 3 3 2 3 4 4 2 2 2" xfId="33614"/>
    <cellStyle name="Normal 3 3 2 3 4 4 2 3" xfId="33615"/>
    <cellStyle name="Normal 3 3 2 3 4 4 3" xfId="33616"/>
    <cellStyle name="Normal 3 3 2 3 4 4 3 2" xfId="33617"/>
    <cellStyle name="Normal 3 3 2 3 4 4 3 2 2" xfId="33618"/>
    <cellStyle name="Normal 3 3 2 3 4 4 3 3" xfId="33619"/>
    <cellStyle name="Normal 3 3 2 3 4 4 4" xfId="33620"/>
    <cellStyle name="Normal 3 3 2 3 4 4 4 2" xfId="33621"/>
    <cellStyle name="Normal 3 3 2 3 4 4 5" xfId="33622"/>
    <cellStyle name="Normal 3 3 2 3 4 5" xfId="33623"/>
    <cellStyle name="Normal 3 3 2 3 4 5 2" xfId="33624"/>
    <cellStyle name="Normal 3 3 2 3 4 5 2 2" xfId="33625"/>
    <cellStyle name="Normal 3 3 2 3 4 5 3" xfId="33626"/>
    <cellStyle name="Normal 3 3 2 3 4 6" xfId="33627"/>
    <cellStyle name="Normal 3 3 2 3 4 6 2" xfId="33628"/>
    <cellStyle name="Normal 3 3 2 3 4 6 2 2" xfId="33629"/>
    <cellStyle name="Normal 3 3 2 3 4 6 3" xfId="33630"/>
    <cellStyle name="Normal 3 3 2 3 4 7" xfId="33631"/>
    <cellStyle name="Normal 3 3 2 3 4 7 2" xfId="33632"/>
    <cellStyle name="Normal 3 3 2 3 4 8" xfId="33633"/>
    <cellStyle name="Normal 3 3 2 3 5" xfId="33634"/>
    <cellStyle name="Normal 3 3 2 3 5 2" xfId="33635"/>
    <cellStyle name="Normal 3 3 2 3 5 2 2" xfId="33636"/>
    <cellStyle name="Normal 3 3 2 3 5 2 2 2" xfId="33637"/>
    <cellStyle name="Normal 3 3 2 3 5 2 2 2 2" xfId="33638"/>
    <cellStyle name="Normal 3 3 2 3 5 2 2 2 2 2" xfId="33639"/>
    <cellStyle name="Normal 3 3 2 3 5 2 2 2 3" xfId="33640"/>
    <cellStyle name="Normal 3 3 2 3 5 2 2 3" xfId="33641"/>
    <cellStyle name="Normal 3 3 2 3 5 2 2 3 2" xfId="33642"/>
    <cellStyle name="Normal 3 3 2 3 5 2 2 3 2 2" xfId="33643"/>
    <cellStyle name="Normal 3 3 2 3 5 2 2 3 3" xfId="33644"/>
    <cellStyle name="Normal 3 3 2 3 5 2 2 4" xfId="33645"/>
    <cellStyle name="Normal 3 3 2 3 5 2 2 4 2" xfId="33646"/>
    <cellStyle name="Normal 3 3 2 3 5 2 2 5" xfId="33647"/>
    <cellStyle name="Normal 3 3 2 3 5 2 3" xfId="33648"/>
    <cellStyle name="Normal 3 3 2 3 5 2 3 2" xfId="33649"/>
    <cellStyle name="Normal 3 3 2 3 5 2 3 2 2" xfId="33650"/>
    <cellStyle name="Normal 3 3 2 3 5 2 3 3" xfId="33651"/>
    <cellStyle name="Normal 3 3 2 3 5 2 4" xfId="33652"/>
    <cellStyle name="Normal 3 3 2 3 5 2 4 2" xfId="33653"/>
    <cellStyle name="Normal 3 3 2 3 5 2 4 2 2" xfId="33654"/>
    <cellStyle name="Normal 3 3 2 3 5 2 4 3" xfId="33655"/>
    <cellStyle name="Normal 3 3 2 3 5 2 5" xfId="33656"/>
    <cellStyle name="Normal 3 3 2 3 5 2 5 2" xfId="33657"/>
    <cellStyle name="Normal 3 3 2 3 5 2 6" xfId="33658"/>
    <cellStyle name="Normal 3 3 2 3 5 3" xfId="33659"/>
    <cellStyle name="Normal 3 3 2 3 5 3 2" xfId="33660"/>
    <cellStyle name="Normal 3 3 2 3 5 3 2 2" xfId="33661"/>
    <cellStyle name="Normal 3 3 2 3 5 3 2 2 2" xfId="33662"/>
    <cellStyle name="Normal 3 3 2 3 5 3 2 3" xfId="33663"/>
    <cellStyle name="Normal 3 3 2 3 5 3 3" xfId="33664"/>
    <cellStyle name="Normal 3 3 2 3 5 3 3 2" xfId="33665"/>
    <cellStyle name="Normal 3 3 2 3 5 3 3 2 2" xfId="33666"/>
    <cellStyle name="Normal 3 3 2 3 5 3 3 3" xfId="33667"/>
    <cellStyle name="Normal 3 3 2 3 5 3 4" xfId="33668"/>
    <cellStyle name="Normal 3 3 2 3 5 3 4 2" xfId="33669"/>
    <cellStyle name="Normal 3 3 2 3 5 3 5" xfId="33670"/>
    <cellStyle name="Normal 3 3 2 3 5 4" xfId="33671"/>
    <cellStyle name="Normal 3 3 2 3 5 4 2" xfId="33672"/>
    <cellStyle name="Normal 3 3 2 3 5 4 2 2" xfId="33673"/>
    <cellStyle name="Normal 3 3 2 3 5 4 3" xfId="33674"/>
    <cellStyle name="Normal 3 3 2 3 5 5" xfId="33675"/>
    <cellStyle name="Normal 3 3 2 3 5 5 2" xfId="33676"/>
    <cellStyle name="Normal 3 3 2 3 5 5 2 2" xfId="33677"/>
    <cellStyle name="Normal 3 3 2 3 5 5 3" xfId="33678"/>
    <cellStyle name="Normal 3 3 2 3 5 6" xfId="33679"/>
    <cellStyle name="Normal 3 3 2 3 5 6 2" xfId="33680"/>
    <cellStyle name="Normal 3 3 2 3 5 7" xfId="33681"/>
    <cellStyle name="Normal 3 3 2 3 6" xfId="33682"/>
    <cellStyle name="Normal 3 3 2 3 6 2" xfId="33683"/>
    <cellStyle name="Normal 3 3 2 3 6 2 2" xfId="33684"/>
    <cellStyle name="Normal 3 3 2 3 6 2 2 2" xfId="33685"/>
    <cellStyle name="Normal 3 3 2 3 6 2 2 2 2" xfId="33686"/>
    <cellStyle name="Normal 3 3 2 3 6 2 2 3" xfId="33687"/>
    <cellStyle name="Normal 3 3 2 3 6 2 3" xfId="33688"/>
    <cellStyle name="Normal 3 3 2 3 6 2 3 2" xfId="33689"/>
    <cellStyle name="Normal 3 3 2 3 6 2 3 2 2" xfId="33690"/>
    <cellStyle name="Normal 3 3 2 3 6 2 3 3" xfId="33691"/>
    <cellStyle name="Normal 3 3 2 3 6 2 4" xfId="33692"/>
    <cellStyle name="Normal 3 3 2 3 6 2 4 2" xfId="33693"/>
    <cellStyle name="Normal 3 3 2 3 6 2 5" xfId="33694"/>
    <cellStyle name="Normal 3 3 2 3 6 3" xfId="33695"/>
    <cellStyle name="Normal 3 3 2 3 6 3 2" xfId="33696"/>
    <cellStyle name="Normal 3 3 2 3 6 3 2 2" xfId="33697"/>
    <cellStyle name="Normal 3 3 2 3 6 3 3" xfId="33698"/>
    <cellStyle name="Normal 3 3 2 3 6 4" xfId="33699"/>
    <cellStyle name="Normal 3 3 2 3 6 4 2" xfId="33700"/>
    <cellStyle name="Normal 3 3 2 3 6 4 2 2" xfId="33701"/>
    <cellStyle name="Normal 3 3 2 3 6 4 3" xfId="33702"/>
    <cellStyle name="Normal 3 3 2 3 6 5" xfId="33703"/>
    <cellStyle name="Normal 3 3 2 3 6 5 2" xfId="33704"/>
    <cellStyle name="Normal 3 3 2 3 6 6" xfId="33705"/>
    <cellStyle name="Normal 3 3 2 3 7" xfId="33706"/>
    <cellStyle name="Normal 3 3 2 3 7 2" xfId="33707"/>
    <cellStyle name="Normal 3 3 2 3 7 2 2" xfId="33708"/>
    <cellStyle name="Normal 3 3 2 3 7 2 2 2" xfId="33709"/>
    <cellStyle name="Normal 3 3 2 3 7 2 3" xfId="33710"/>
    <cellStyle name="Normal 3 3 2 3 7 3" xfId="33711"/>
    <cellStyle name="Normal 3 3 2 3 7 3 2" xfId="33712"/>
    <cellStyle name="Normal 3 3 2 3 7 3 2 2" xfId="33713"/>
    <cellStyle name="Normal 3 3 2 3 7 3 3" xfId="33714"/>
    <cellStyle name="Normal 3 3 2 3 7 4" xfId="33715"/>
    <cellStyle name="Normal 3 3 2 3 7 4 2" xfId="33716"/>
    <cellStyle name="Normal 3 3 2 3 7 5" xfId="33717"/>
    <cellStyle name="Normal 3 3 2 3 8" xfId="33718"/>
    <cellStyle name="Normal 3 3 2 3 8 2" xfId="33719"/>
    <cellStyle name="Normal 3 3 2 3 8 2 2" xfId="33720"/>
    <cellStyle name="Normal 3 3 2 3 8 3" xfId="33721"/>
    <cellStyle name="Normal 3 3 2 3 9" xfId="33722"/>
    <cellStyle name="Normal 3 3 2 3 9 2" xfId="33723"/>
    <cellStyle name="Normal 3 3 2 3 9 2 2" xfId="33724"/>
    <cellStyle name="Normal 3 3 2 3 9 3" xfId="33725"/>
    <cellStyle name="Normal 3 3 2 4" xfId="866"/>
    <cellStyle name="Normal 3 3 2 4 10" xfId="33726"/>
    <cellStyle name="Normal 3 3 2 4 2" xfId="33727"/>
    <cellStyle name="Normal 3 3 2 4 2 2" xfId="33728"/>
    <cellStyle name="Normal 3 3 2 4 2 2 2" xfId="33729"/>
    <cellStyle name="Normal 3 3 2 4 2 2 2 2" xfId="33730"/>
    <cellStyle name="Normal 3 3 2 4 2 2 2 2 2" xfId="33731"/>
    <cellStyle name="Normal 3 3 2 4 2 2 2 2 2 2" xfId="33732"/>
    <cellStyle name="Normal 3 3 2 4 2 2 2 2 2 2 2" xfId="33733"/>
    <cellStyle name="Normal 3 3 2 4 2 2 2 2 2 3" xfId="33734"/>
    <cellStyle name="Normal 3 3 2 4 2 2 2 2 3" xfId="33735"/>
    <cellStyle name="Normal 3 3 2 4 2 2 2 2 3 2" xfId="33736"/>
    <cellStyle name="Normal 3 3 2 4 2 2 2 2 3 2 2" xfId="33737"/>
    <cellStyle name="Normal 3 3 2 4 2 2 2 2 3 3" xfId="33738"/>
    <cellStyle name="Normal 3 3 2 4 2 2 2 2 4" xfId="33739"/>
    <cellStyle name="Normal 3 3 2 4 2 2 2 2 4 2" xfId="33740"/>
    <cellStyle name="Normal 3 3 2 4 2 2 2 2 5" xfId="33741"/>
    <cellStyle name="Normal 3 3 2 4 2 2 2 3" xfId="33742"/>
    <cellStyle name="Normal 3 3 2 4 2 2 2 3 2" xfId="33743"/>
    <cellStyle name="Normal 3 3 2 4 2 2 2 3 2 2" xfId="33744"/>
    <cellStyle name="Normal 3 3 2 4 2 2 2 3 3" xfId="33745"/>
    <cellStyle name="Normal 3 3 2 4 2 2 2 4" xfId="33746"/>
    <cellStyle name="Normal 3 3 2 4 2 2 2 4 2" xfId="33747"/>
    <cellStyle name="Normal 3 3 2 4 2 2 2 4 2 2" xfId="33748"/>
    <cellStyle name="Normal 3 3 2 4 2 2 2 4 3" xfId="33749"/>
    <cellStyle name="Normal 3 3 2 4 2 2 2 5" xfId="33750"/>
    <cellStyle name="Normal 3 3 2 4 2 2 2 5 2" xfId="33751"/>
    <cellStyle name="Normal 3 3 2 4 2 2 2 6" xfId="33752"/>
    <cellStyle name="Normal 3 3 2 4 2 2 3" xfId="33753"/>
    <cellStyle name="Normal 3 3 2 4 2 2 3 2" xfId="33754"/>
    <cellStyle name="Normal 3 3 2 4 2 2 3 2 2" xfId="33755"/>
    <cellStyle name="Normal 3 3 2 4 2 2 3 2 2 2" xfId="33756"/>
    <cellStyle name="Normal 3 3 2 4 2 2 3 2 3" xfId="33757"/>
    <cellStyle name="Normal 3 3 2 4 2 2 3 3" xfId="33758"/>
    <cellStyle name="Normal 3 3 2 4 2 2 3 3 2" xfId="33759"/>
    <cellStyle name="Normal 3 3 2 4 2 2 3 3 2 2" xfId="33760"/>
    <cellStyle name="Normal 3 3 2 4 2 2 3 3 3" xfId="33761"/>
    <cellStyle name="Normal 3 3 2 4 2 2 3 4" xfId="33762"/>
    <cellStyle name="Normal 3 3 2 4 2 2 3 4 2" xfId="33763"/>
    <cellStyle name="Normal 3 3 2 4 2 2 3 5" xfId="33764"/>
    <cellStyle name="Normal 3 3 2 4 2 2 4" xfId="33765"/>
    <cellStyle name="Normal 3 3 2 4 2 2 4 2" xfId="33766"/>
    <cellStyle name="Normal 3 3 2 4 2 2 4 2 2" xfId="33767"/>
    <cellStyle name="Normal 3 3 2 4 2 2 4 3" xfId="33768"/>
    <cellStyle name="Normal 3 3 2 4 2 2 5" xfId="33769"/>
    <cellStyle name="Normal 3 3 2 4 2 2 5 2" xfId="33770"/>
    <cellStyle name="Normal 3 3 2 4 2 2 5 2 2" xfId="33771"/>
    <cellStyle name="Normal 3 3 2 4 2 2 5 3" xfId="33772"/>
    <cellStyle name="Normal 3 3 2 4 2 2 6" xfId="33773"/>
    <cellStyle name="Normal 3 3 2 4 2 2 6 2" xfId="33774"/>
    <cellStyle name="Normal 3 3 2 4 2 2 7" xfId="33775"/>
    <cellStyle name="Normal 3 3 2 4 2 3" xfId="33776"/>
    <cellStyle name="Normal 3 3 2 4 2 3 2" xfId="33777"/>
    <cellStyle name="Normal 3 3 2 4 2 3 2 2" xfId="33778"/>
    <cellStyle name="Normal 3 3 2 4 2 3 2 2 2" xfId="33779"/>
    <cellStyle name="Normal 3 3 2 4 2 3 2 2 2 2" xfId="33780"/>
    <cellStyle name="Normal 3 3 2 4 2 3 2 2 3" xfId="33781"/>
    <cellStyle name="Normal 3 3 2 4 2 3 2 3" xfId="33782"/>
    <cellStyle name="Normal 3 3 2 4 2 3 2 3 2" xfId="33783"/>
    <cellStyle name="Normal 3 3 2 4 2 3 2 3 2 2" xfId="33784"/>
    <cellStyle name="Normal 3 3 2 4 2 3 2 3 3" xfId="33785"/>
    <cellStyle name="Normal 3 3 2 4 2 3 2 4" xfId="33786"/>
    <cellStyle name="Normal 3 3 2 4 2 3 2 4 2" xfId="33787"/>
    <cellStyle name="Normal 3 3 2 4 2 3 2 5" xfId="33788"/>
    <cellStyle name="Normal 3 3 2 4 2 3 3" xfId="33789"/>
    <cellStyle name="Normal 3 3 2 4 2 3 3 2" xfId="33790"/>
    <cellStyle name="Normal 3 3 2 4 2 3 3 2 2" xfId="33791"/>
    <cellStyle name="Normal 3 3 2 4 2 3 3 3" xfId="33792"/>
    <cellStyle name="Normal 3 3 2 4 2 3 4" xfId="33793"/>
    <cellStyle name="Normal 3 3 2 4 2 3 4 2" xfId="33794"/>
    <cellStyle name="Normal 3 3 2 4 2 3 4 2 2" xfId="33795"/>
    <cellStyle name="Normal 3 3 2 4 2 3 4 3" xfId="33796"/>
    <cellStyle name="Normal 3 3 2 4 2 3 5" xfId="33797"/>
    <cellStyle name="Normal 3 3 2 4 2 3 5 2" xfId="33798"/>
    <cellStyle name="Normal 3 3 2 4 2 3 6" xfId="33799"/>
    <cellStyle name="Normal 3 3 2 4 2 4" xfId="33800"/>
    <cellStyle name="Normal 3 3 2 4 2 4 2" xfId="33801"/>
    <cellStyle name="Normal 3 3 2 4 2 4 2 2" xfId="33802"/>
    <cellStyle name="Normal 3 3 2 4 2 4 2 2 2" xfId="33803"/>
    <cellStyle name="Normal 3 3 2 4 2 4 2 3" xfId="33804"/>
    <cellStyle name="Normal 3 3 2 4 2 4 3" xfId="33805"/>
    <cellStyle name="Normal 3 3 2 4 2 4 3 2" xfId="33806"/>
    <cellStyle name="Normal 3 3 2 4 2 4 3 2 2" xfId="33807"/>
    <cellStyle name="Normal 3 3 2 4 2 4 3 3" xfId="33808"/>
    <cellStyle name="Normal 3 3 2 4 2 4 4" xfId="33809"/>
    <cellStyle name="Normal 3 3 2 4 2 4 4 2" xfId="33810"/>
    <cellStyle name="Normal 3 3 2 4 2 4 5" xfId="33811"/>
    <cellStyle name="Normal 3 3 2 4 2 5" xfId="33812"/>
    <cellStyle name="Normal 3 3 2 4 2 5 2" xfId="33813"/>
    <cellStyle name="Normal 3 3 2 4 2 5 2 2" xfId="33814"/>
    <cellStyle name="Normal 3 3 2 4 2 5 3" xfId="33815"/>
    <cellStyle name="Normal 3 3 2 4 2 6" xfId="33816"/>
    <cellStyle name="Normal 3 3 2 4 2 6 2" xfId="33817"/>
    <cellStyle name="Normal 3 3 2 4 2 6 2 2" xfId="33818"/>
    <cellStyle name="Normal 3 3 2 4 2 6 3" xfId="33819"/>
    <cellStyle name="Normal 3 3 2 4 2 7" xfId="33820"/>
    <cellStyle name="Normal 3 3 2 4 2 7 2" xfId="33821"/>
    <cellStyle name="Normal 3 3 2 4 2 8" xfId="33822"/>
    <cellStyle name="Normal 3 3 2 4 3" xfId="33823"/>
    <cellStyle name="Normal 3 3 2 4 3 2" xfId="33824"/>
    <cellStyle name="Normal 3 3 2 4 3 2 2" xfId="33825"/>
    <cellStyle name="Normal 3 3 2 4 3 2 2 2" xfId="33826"/>
    <cellStyle name="Normal 3 3 2 4 3 2 2 2 2" xfId="33827"/>
    <cellStyle name="Normal 3 3 2 4 3 2 2 2 2 2" xfId="33828"/>
    <cellStyle name="Normal 3 3 2 4 3 2 2 2 3" xfId="33829"/>
    <cellStyle name="Normal 3 3 2 4 3 2 2 3" xfId="33830"/>
    <cellStyle name="Normal 3 3 2 4 3 2 2 3 2" xfId="33831"/>
    <cellStyle name="Normal 3 3 2 4 3 2 2 3 2 2" xfId="33832"/>
    <cellStyle name="Normal 3 3 2 4 3 2 2 3 3" xfId="33833"/>
    <cellStyle name="Normal 3 3 2 4 3 2 2 4" xfId="33834"/>
    <cellStyle name="Normal 3 3 2 4 3 2 2 4 2" xfId="33835"/>
    <cellStyle name="Normal 3 3 2 4 3 2 2 5" xfId="33836"/>
    <cellStyle name="Normal 3 3 2 4 3 2 3" xfId="33837"/>
    <cellStyle name="Normal 3 3 2 4 3 2 3 2" xfId="33838"/>
    <cellStyle name="Normal 3 3 2 4 3 2 3 2 2" xfId="33839"/>
    <cellStyle name="Normal 3 3 2 4 3 2 3 3" xfId="33840"/>
    <cellStyle name="Normal 3 3 2 4 3 2 4" xfId="33841"/>
    <cellStyle name="Normal 3 3 2 4 3 2 4 2" xfId="33842"/>
    <cellStyle name="Normal 3 3 2 4 3 2 4 2 2" xfId="33843"/>
    <cellStyle name="Normal 3 3 2 4 3 2 4 3" xfId="33844"/>
    <cellStyle name="Normal 3 3 2 4 3 2 5" xfId="33845"/>
    <cellStyle name="Normal 3 3 2 4 3 2 5 2" xfId="33846"/>
    <cellStyle name="Normal 3 3 2 4 3 2 6" xfId="33847"/>
    <cellStyle name="Normal 3 3 2 4 3 3" xfId="33848"/>
    <cellStyle name="Normal 3 3 2 4 3 3 2" xfId="33849"/>
    <cellStyle name="Normal 3 3 2 4 3 3 2 2" xfId="33850"/>
    <cellStyle name="Normal 3 3 2 4 3 3 2 2 2" xfId="33851"/>
    <cellStyle name="Normal 3 3 2 4 3 3 2 3" xfId="33852"/>
    <cellStyle name="Normal 3 3 2 4 3 3 3" xfId="33853"/>
    <cellStyle name="Normal 3 3 2 4 3 3 3 2" xfId="33854"/>
    <cellStyle name="Normal 3 3 2 4 3 3 3 2 2" xfId="33855"/>
    <cellStyle name="Normal 3 3 2 4 3 3 3 3" xfId="33856"/>
    <cellStyle name="Normal 3 3 2 4 3 3 4" xfId="33857"/>
    <cellStyle name="Normal 3 3 2 4 3 3 4 2" xfId="33858"/>
    <cellStyle name="Normal 3 3 2 4 3 3 5" xfId="33859"/>
    <cellStyle name="Normal 3 3 2 4 3 4" xfId="33860"/>
    <cellStyle name="Normal 3 3 2 4 3 4 2" xfId="33861"/>
    <cellStyle name="Normal 3 3 2 4 3 4 2 2" xfId="33862"/>
    <cellStyle name="Normal 3 3 2 4 3 4 3" xfId="33863"/>
    <cellStyle name="Normal 3 3 2 4 3 5" xfId="33864"/>
    <cellStyle name="Normal 3 3 2 4 3 5 2" xfId="33865"/>
    <cellStyle name="Normal 3 3 2 4 3 5 2 2" xfId="33866"/>
    <cellStyle name="Normal 3 3 2 4 3 5 3" xfId="33867"/>
    <cellStyle name="Normal 3 3 2 4 3 6" xfId="33868"/>
    <cellStyle name="Normal 3 3 2 4 3 6 2" xfId="33869"/>
    <cellStyle name="Normal 3 3 2 4 3 7" xfId="33870"/>
    <cellStyle name="Normal 3 3 2 4 4" xfId="33871"/>
    <cellStyle name="Normal 3 3 2 4 4 2" xfId="33872"/>
    <cellStyle name="Normal 3 3 2 4 4 2 2" xfId="33873"/>
    <cellStyle name="Normal 3 3 2 4 4 2 2 2" xfId="33874"/>
    <cellStyle name="Normal 3 3 2 4 4 2 2 2 2" xfId="33875"/>
    <cellStyle name="Normal 3 3 2 4 4 2 2 3" xfId="33876"/>
    <cellStyle name="Normal 3 3 2 4 4 2 3" xfId="33877"/>
    <cellStyle name="Normal 3 3 2 4 4 2 3 2" xfId="33878"/>
    <cellStyle name="Normal 3 3 2 4 4 2 3 2 2" xfId="33879"/>
    <cellStyle name="Normal 3 3 2 4 4 2 3 3" xfId="33880"/>
    <cellStyle name="Normal 3 3 2 4 4 2 4" xfId="33881"/>
    <cellStyle name="Normal 3 3 2 4 4 2 4 2" xfId="33882"/>
    <cellStyle name="Normal 3 3 2 4 4 2 5" xfId="33883"/>
    <cellStyle name="Normal 3 3 2 4 4 3" xfId="33884"/>
    <cellStyle name="Normal 3 3 2 4 4 3 2" xfId="33885"/>
    <cellStyle name="Normal 3 3 2 4 4 3 2 2" xfId="33886"/>
    <cellStyle name="Normal 3 3 2 4 4 3 3" xfId="33887"/>
    <cellStyle name="Normal 3 3 2 4 4 4" xfId="33888"/>
    <cellStyle name="Normal 3 3 2 4 4 4 2" xfId="33889"/>
    <cellStyle name="Normal 3 3 2 4 4 4 2 2" xfId="33890"/>
    <cellStyle name="Normal 3 3 2 4 4 4 3" xfId="33891"/>
    <cellStyle name="Normal 3 3 2 4 4 5" xfId="33892"/>
    <cellStyle name="Normal 3 3 2 4 4 5 2" xfId="33893"/>
    <cellStyle name="Normal 3 3 2 4 4 6" xfId="33894"/>
    <cellStyle name="Normal 3 3 2 4 5" xfId="33895"/>
    <cellStyle name="Normal 3 3 2 4 5 2" xfId="33896"/>
    <cellStyle name="Normal 3 3 2 4 5 2 2" xfId="33897"/>
    <cellStyle name="Normal 3 3 2 4 5 2 2 2" xfId="33898"/>
    <cellStyle name="Normal 3 3 2 4 5 2 3" xfId="33899"/>
    <cellStyle name="Normal 3 3 2 4 5 3" xfId="33900"/>
    <cellStyle name="Normal 3 3 2 4 5 3 2" xfId="33901"/>
    <cellStyle name="Normal 3 3 2 4 5 3 2 2" xfId="33902"/>
    <cellStyle name="Normal 3 3 2 4 5 3 3" xfId="33903"/>
    <cellStyle name="Normal 3 3 2 4 5 4" xfId="33904"/>
    <cellStyle name="Normal 3 3 2 4 5 4 2" xfId="33905"/>
    <cellStyle name="Normal 3 3 2 4 5 5" xfId="33906"/>
    <cellStyle name="Normal 3 3 2 4 6" xfId="33907"/>
    <cellStyle name="Normal 3 3 2 4 6 2" xfId="33908"/>
    <cellStyle name="Normal 3 3 2 4 6 2 2" xfId="33909"/>
    <cellStyle name="Normal 3 3 2 4 6 3" xfId="33910"/>
    <cellStyle name="Normal 3 3 2 4 7" xfId="33911"/>
    <cellStyle name="Normal 3 3 2 4 7 2" xfId="33912"/>
    <cellStyle name="Normal 3 3 2 4 7 2 2" xfId="33913"/>
    <cellStyle name="Normal 3 3 2 4 7 3" xfId="33914"/>
    <cellStyle name="Normal 3 3 2 4 8" xfId="33915"/>
    <cellStyle name="Normal 3 3 2 4 8 2" xfId="33916"/>
    <cellStyle name="Normal 3 3 2 4 9" xfId="33917"/>
    <cellStyle name="Normal 3 3 2 5" xfId="33918"/>
    <cellStyle name="Normal 3 3 2 5 2" xfId="33919"/>
    <cellStyle name="Normal 3 3 2 5 2 2" xfId="33920"/>
    <cellStyle name="Normal 3 3 2 5 2 2 2" xfId="33921"/>
    <cellStyle name="Normal 3 3 2 5 2 2 2 2" xfId="33922"/>
    <cellStyle name="Normal 3 3 2 5 2 2 2 2 2" xfId="33923"/>
    <cellStyle name="Normal 3 3 2 5 2 2 2 2 2 2" xfId="33924"/>
    <cellStyle name="Normal 3 3 2 5 2 2 2 2 2 2 2" xfId="33925"/>
    <cellStyle name="Normal 3 3 2 5 2 2 2 2 2 3" xfId="33926"/>
    <cellStyle name="Normal 3 3 2 5 2 2 2 2 3" xfId="33927"/>
    <cellStyle name="Normal 3 3 2 5 2 2 2 2 3 2" xfId="33928"/>
    <cellStyle name="Normal 3 3 2 5 2 2 2 2 3 2 2" xfId="33929"/>
    <cellStyle name="Normal 3 3 2 5 2 2 2 2 3 3" xfId="33930"/>
    <cellStyle name="Normal 3 3 2 5 2 2 2 2 4" xfId="33931"/>
    <cellStyle name="Normal 3 3 2 5 2 2 2 2 4 2" xfId="33932"/>
    <cellStyle name="Normal 3 3 2 5 2 2 2 2 5" xfId="33933"/>
    <cellStyle name="Normal 3 3 2 5 2 2 2 3" xfId="33934"/>
    <cellStyle name="Normal 3 3 2 5 2 2 2 3 2" xfId="33935"/>
    <cellStyle name="Normal 3 3 2 5 2 2 2 3 2 2" xfId="33936"/>
    <cellStyle name="Normal 3 3 2 5 2 2 2 3 3" xfId="33937"/>
    <cellStyle name="Normal 3 3 2 5 2 2 2 4" xfId="33938"/>
    <cellStyle name="Normal 3 3 2 5 2 2 2 4 2" xfId="33939"/>
    <cellStyle name="Normal 3 3 2 5 2 2 2 4 2 2" xfId="33940"/>
    <cellStyle name="Normal 3 3 2 5 2 2 2 4 3" xfId="33941"/>
    <cellStyle name="Normal 3 3 2 5 2 2 2 5" xfId="33942"/>
    <cellStyle name="Normal 3 3 2 5 2 2 2 5 2" xfId="33943"/>
    <cellStyle name="Normal 3 3 2 5 2 2 2 6" xfId="33944"/>
    <cellStyle name="Normal 3 3 2 5 2 2 3" xfId="33945"/>
    <cellStyle name="Normal 3 3 2 5 2 2 3 2" xfId="33946"/>
    <cellStyle name="Normal 3 3 2 5 2 2 3 2 2" xfId="33947"/>
    <cellStyle name="Normal 3 3 2 5 2 2 3 2 2 2" xfId="33948"/>
    <cellStyle name="Normal 3 3 2 5 2 2 3 2 3" xfId="33949"/>
    <cellStyle name="Normal 3 3 2 5 2 2 3 3" xfId="33950"/>
    <cellStyle name="Normal 3 3 2 5 2 2 3 3 2" xfId="33951"/>
    <cellStyle name="Normal 3 3 2 5 2 2 3 3 2 2" xfId="33952"/>
    <cellStyle name="Normal 3 3 2 5 2 2 3 3 3" xfId="33953"/>
    <cellStyle name="Normal 3 3 2 5 2 2 3 4" xfId="33954"/>
    <cellStyle name="Normal 3 3 2 5 2 2 3 4 2" xfId="33955"/>
    <cellStyle name="Normal 3 3 2 5 2 2 3 5" xfId="33956"/>
    <cellStyle name="Normal 3 3 2 5 2 2 4" xfId="33957"/>
    <cellStyle name="Normal 3 3 2 5 2 2 4 2" xfId="33958"/>
    <cellStyle name="Normal 3 3 2 5 2 2 4 2 2" xfId="33959"/>
    <cellStyle name="Normal 3 3 2 5 2 2 4 3" xfId="33960"/>
    <cellStyle name="Normal 3 3 2 5 2 2 5" xfId="33961"/>
    <cellStyle name="Normal 3 3 2 5 2 2 5 2" xfId="33962"/>
    <cellStyle name="Normal 3 3 2 5 2 2 5 2 2" xfId="33963"/>
    <cellStyle name="Normal 3 3 2 5 2 2 5 3" xfId="33964"/>
    <cellStyle name="Normal 3 3 2 5 2 2 6" xfId="33965"/>
    <cellStyle name="Normal 3 3 2 5 2 2 6 2" xfId="33966"/>
    <cellStyle name="Normal 3 3 2 5 2 2 7" xfId="33967"/>
    <cellStyle name="Normal 3 3 2 5 2 3" xfId="33968"/>
    <cellStyle name="Normal 3 3 2 5 2 3 2" xfId="33969"/>
    <cellStyle name="Normal 3 3 2 5 2 3 2 2" xfId="33970"/>
    <cellStyle name="Normal 3 3 2 5 2 3 2 2 2" xfId="33971"/>
    <cellStyle name="Normal 3 3 2 5 2 3 2 2 2 2" xfId="33972"/>
    <cellStyle name="Normal 3 3 2 5 2 3 2 2 3" xfId="33973"/>
    <cellStyle name="Normal 3 3 2 5 2 3 2 3" xfId="33974"/>
    <cellStyle name="Normal 3 3 2 5 2 3 2 3 2" xfId="33975"/>
    <cellStyle name="Normal 3 3 2 5 2 3 2 3 2 2" xfId="33976"/>
    <cellStyle name="Normal 3 3 2 5 2 3 2 3 3" xfId="33977"/>
    <cellStyle name="Normal 3 3 2 5 2 3 2 4" xfId="33978"/>
    <cellStyle name="Normal 3 3 2 5 2 3 2 4 2" xfId="33979"/>
    <cellStyle name="Normal 3 3 2 5 2 3 2 5" xfId="33980"/>
    <cellStyle name="Normal 3 3 2 5 2 3 3" xfId="33981"/>
    <cellStyle name="Normal 3 3 2 5 2 3 3 2" xfId="33982"/>
    <cellStyle name="Normal 3 3 2 5 2 3 3 2 2" xfId="33983"/>
    <cellStyle name="Normal 3 3 2 5 2 3 3 3" xfId="33984"/>
    <cellStyle name="Normal 3 3 2 5 2 3 4" xfId="33985"/>
    <cellStyle name="Normal 3 3 2 5 2 3 4 2" xfId="33986"/>
    <cellStyle name="Normal 3 3 2 5 2 3 4 2 2" xfId="33987"/>
    <cellStyle name="Normal 3 3 2 5 2 3 4 3" xfId="33988"/>
    <cellStyle name="Normal 3 3 2 5 2 3 5" xfId="33989"/>
    <cellStyle name="Normal 3 3 2 5 2 3 5 2" xfId="33990"/>
    <cellStyle name="Normal 3 3 2 5 2 3 6" xfId="33991"/>
    <cellStyle name="Normal 3 3 2 5 2 4" xfId="33992"/>
    <cellStyle name="Normal 3 3 2 5 2 4 2" xfId="33993"/>
    <cellStyle name="Normal 3 3 2 5 2 4 2 2" xfId="33994"/>
    <cellStyle name="Normal 3 3 2 5 2 4 2 2 2" xfId="33995"/>
    <cellStyle name="Normal 3 3 2 5 2 4 2 3" xfId="33996"/>
    <cellStyle name="Normal 3 3 2 5 2 4 3" xfId="33997"/>
    <cellStyle name="Normal 3 3 2 5 2 4 3 2" xfId="33998"/>
    <cellStyle name="Normal 3 3 2 5 2 4 3 2 2" xfId="33999"/>
    <cellStyle name="Normal 3 3 2 5 2 4 3 3" xfId="34000"/>
    <cellStyle name="Normal 3 3 2 5 2 4 4" xfId="34001"/>
    <cellStyle name="Normal 3 3 2 5 2 4 4 2" xfId="34002"/>
    <cellStyle name="Normal 3 3 2 5 2 4 5" xfId="34003"/>
    <cellStyle name="Normal 3 3 2 5 2 5" xfId="34004"/>
    <cellStyle name="Normal 3 3 2 5 2 5 2" xfId="34005"/>
    <cellStyle name="Normal 3 3 2 5 2 5 2 2" xfId="34006"/>
    <cellStyle name="Normal 3 3 2 5 2 5 3" xfId="34007"/>
    <cellStyle name="Normal 3 3 2 5 2 6" xfId="34008"/>
    <cellStyle name="Normal 3 3 2 5 2 6 2" xfId="34009"/>
    <cellStyle name="Normal 3 3 2 5 2 6 2 2" xfId="34010"/>
    <cellStyle name="Normal 3 3 2 5 2 6 3" xfId="34011"/>
    <cellStyle name="Normal 3 3 2 5 2 7" xfId="34012"/>
    <cellStyle name="Normal 3 3 2 5 2 7 2" xfId="34013"/>
    <cellStyle name="Normal 3 3 2 5 2 8" xfId="34014"/>
    <cellStyle name="Normal 3 3 2 5 3" xfId="34015"/>
    <cellStyle name="Normal 3 3 2 5 3 2" xfId="34016"/>
    <cellStyle name="Normal 3 3 2 5 3 2 2" xfId="34017"/>
    <cellStyle name="Normal 3 3 2 5 3 2 2 2" xfId="34018"/>
    <cellStyle name="Normal 3 3 2 5 3 2 2 2 2" xfId="34019"/>
    <cellStyle name="Normal 3 3 2 5 3 2 2 2 2 2" xfId="34020"/>
    <cellStyle name="Normal 3 3 2 5 3 2 2 2 3" xfId="34021"/>
    <cellStyle name="Normal 3 3 2 5 3 2 2 3" xfId="34022"/>
    <cellStyle name="Normal 3 3 2 5 3 2 2 3 2" xfId="34023"/>
    <cellStyle name="Normal 3 3 2 5 3 2 2 3 2 2" xfId="34024"/>
    <cellStyle name="Normal 3 3 2 5 3 2 2 3 3" xfId="34025"/>
    <cellStyle name="Normal 3 3 2 5 3 2 2 4" xfId="34026"/>
    <cellStyle name="Normal 3 3 2 5 3 2 2 4 2" xfId="34027"/>
    <cellStyle name="Normal 3 3 2 5 3 2 2 5" xfId="34028"/>
    <cellStyle name="Normal 3 3 2 5 3 2 3" xfId="34029"/>
    <cellStyle name="Normal 3 3 2 5 3 2 3 2" xfId="34030"/>
    <cellStyle name="Normal 3 3 2 5 3 2 3 2 2" xfId="34031"/>
    <cellStyle name="Normal 3 3 2 5 3 2 3 3" xfId="34032"/>
    <cellStyle name="Normal 3 3 2 5 3 2 4" xfId="34033"/>
    <cellStyle name="Normal 3 3 2 5 3 2 4 2" xfId="34034"/>
    <cellStyle name="Normal 3 3 2 5 3 2 4 2 2" xfId="34035"/>
    <cellStyle name="Normal 3 3 2 5 3 2 4 3" xfId="34036"/>
    <cellStyle name="Normal 3 3 2 5 3 2 5" xfId="34037"/>
    <cellStyle name="Normal 3 3 2 5 3 2 5 2" xfId="34038"/>
    <cellStyle name="Normal 3 3 2 5 3 2 6" xfId="34039"/>
    <cellStyle name="Normal 3 3 2 5 3 3" xfId="34040"/>
    <cellStyle name="Normal 3 3 2 5 3 3 2" xfId="34041"/>
    <cellStyle name="Normal 3 3 2 5 3 3 2 2" xfId="34042"/>
    <cellStyle name="Normal 3 3 2 5 3 3 2 2 2" xfId="34043"/>
    <cellStyle name="Normal 3 3 2 5 3 3 2 3" xfId="34044"/>
    <cellStyle name="Normal 3 3 2 5 3 3 3" xfId="34045"/>
    <cellStyle name="Normal 3 3 2 5 3 3 3 2" xfId="34046"/>
    <cellStyle name="Normal 3 3 2 5 3 3 3 2 2" xfId="34047"/>
    <cellStyle name="Normal 3 3 2 5 3 3 3 3" xfId="34048"/>
    <cellStyle name="Normal 3 3 2 5 3 3 4" xfId="34049"/>
    <cellStyle name="Normal 3 3 2 5 3 3 4 2" xfId="34050"/>
    <cellStyle name="Normal 3 3 2 5 3 3 5" xfId="34051"/>
    <cellStyle name="Normal 3 3 2 5 3 4" xfId="34052"/>
    <cellStyle name="Normal 3 3 2 5 3 4 2" xfId="34053"/>
    <cellStyle name="Normal 3 3 2 5 3 4 2 2" xfId="34054"/>
    <cellStyle name="Normal 3 3 2 5 3 4 3" xfId="34055"/>
    <cellStyle name="Normal 3 3 2 5 3 5" xfId="34056"/>
    <cellStyle name="Normal 3 3 2 5 3 5 2" xfId="34057"/>
    <cellStyle name="Normal 3 3 2 5 3 5 2 2" xfId="34058"/>
    <cellStyle name="Normal 3 3 2 5 3 5 3" xfId="34059"/>
    <cellStyle name="Normal 3 3 2 5 3 6" xfId="34060"/>
    <cellStyle name="Normal 3 3 2 5 3 6 2" xfId="34061"/>
    <cellStyle name="Normal 3 3 2 5 3 7" xfId="34062"/>
    <cellStyle name="Normal 3 3 2 5 4" xfId="34063"/>
    <cellStyle name="Normal 3 3 2 5 4 2" xfId="34064"/>
    <cellStyle name="Normal 3 3 2 5 4 2 2" xfId="34065"/>
    <cellStyle name="Normal 3 3 2 5 4 2 2 2" xfId="34066"/>
    <cellStyle name="Normal 3 3 2 5 4 2 2 2 2" xfId="34067"/>
    <cellStyle name="Normal 3 3 2 5 4 2 2 3" xfId="34068"/>
    <cellStyle name="Normal 3 3 2 5 4 2 3" xfId="34069"/>
    <cellStyle name="Normal 3 3 2 5 4 2 3 2" xfId="34070"/>
    <cellStyle name="Normal 3 3 2 5 4 2 3 2 2" xfId="34071"/>
    <cellStyle name="Normal 3 3 2 5 4 2 3 3" xfId="34072"/>
    <cellStyle name="Normal 3 3 2 5 4 2 4" xfId="34073"/>
    <cellStyle name="Normal 3 3 2 5 4 2 4 2" xfId="34074"/>
    <cellStyle name="Normal 3 3 2 5 4 2 5" xfId="34075"/>
    <cellStyle name="Normal 3 3 2 5 4 3" xfId="34076"/>
    <cellStyle name="Normal 3 3 2 5 4 3 2" xfId="34077"/>
    <cellStyle name="Normal 3 3 2 5 4 3 2 2" xfId="34078"/>
    <cellStyle name="Normal 3 3 2 5 4 3 3" xfId="34079"/>
    <cellStyle name="Normal 3 3 2 5 4 4" xfId="34080"/>
    <cellStyle name="Normal 3 3 2 5 4 4 2" xfId="34081"/>
    <cellStyle name="Normal 3 3 2 5 4 4 2 2" xfId="34082"/>
    <cellStyle name="Normal 3 3 2 5 4 4 3" xfId="34083"/>
    <cellStyle name="Normal 3 3 2 5 4 5" xfId="34084"/>
    <cellStyle name="Normal 3 3 2 5 4 5 2" xfId="34085"/>
    <cellStyle name="Normal 3 3 2 5 4 6" xfId="34086"/>
    <cellStyle name="Normal 3 3 2 5 5" xfId="34087"/>
    <cellStyle name="Normal 3 3 2 5 5 2" xfId="34088"/>
    <cellStyle name="Normal 3 3 2 5 5 2 2" xfId="34089"/>
    <cellStyle name="Normal 3 3 2 5 5 2 2 2" xfId="34090"/>
    <cellStyle name="Normal 3 3 2 5 5 2 3" xfId="34091"/>
    <cellStyle name="Normal 3 3 2 5 5 3" xfId="34092"/>
    <cellStyle name="Normal 3 3 2 5 5 3 2" xfId="34093"/>
    <cellStyle name="Normal 3 3 2 5 5 3 2 2" xfId="34094"/>
    <cellStyle name="Normal 3 3 2 5 5 3 3" xfId="34095"/>
    <cellStyle name="Normal 3 3 2 5 5 4" xfId="34096"/>
    <cellStyle name="Normal 3 3 2 5 5 4 2" xfId="34097"/>
    <cellStyle name="Normal 3 3 2 5 5 5" xfId="34098"/>
    <cellStyle name="Normal 3 3 2 5 6" xfId="34099"/>
    <cellStyle name="Normal 3 3 2 5 6 2" xfId="34100"/>
    <cellStyle name="Normal 3 3 2 5 6 2 2" xfId="34101"/>
    <cellStyle name="Normal 3 3 2 5 6 3" xfId="34102"/>
    <cellStyle name="Normal 3 3 2 5 7" xfId="34103"/>
    <cellStyle name="Normal 3 3 2 5 7 2" xfId="34104"/>
    <cellStyle name="Normal 3 3 2 5 7 2 2" xfId="34105"/>
    <cellStyle name="Normal 3 3 2 5 7 3" xfId="34106"/>
    <cellStyle name="Normal 3 3 2 5 8" xfId="34107"/>
    <cellStyle name="Normal 3 3 2 5 8 2" xfId="34108"/>
    <cellStyle name="Normal 3 3 2 5 9" xfId="34109"/>
    <cellStyle name="Normal 3 3 2 6" xfId="34110"/>
    <cellStyle name="Normal 3 3 2 6 2" xfId="34111"/>
    <cellStyle name="Normal 3 3 2 6 2 2" xfId="34112"/>
    <cellStyle name="Normal 3 3 2 6 2 2 2" xfId="34113"/>
    <cellStyle name="Normal 3 3 2 6 2 2 2 2" xfId="34114"/>
    <cellStyle name="Normal 3 3 2 6 2 2 2 2 2" xfId="34115"/>
    <cellStyle name="Normal 3 3 2 6 2 2 2 2 2 2" xfId="34116"/>
    <cellStyle name="Normal 3 3 2 6 2 2 2 2 3" xfId="34117"/>
    <cellStyle name="Normal 3 3 2 6 2 2 2 3" xfId="34118"/>
    <cellStyle name="Normal 3 3 2 6 2 2 2 3 2" xfId="34119"/>
    <cellStyle name="Normal 3 3 2 6 2 2 2 3 2 2" xfId="34120"/>
    <cellStyle name="Normal 3 3 2 6 2 2 2 3 3" xfId="34121"/>
    <cellStyle name="Normal 3 3 2 6 2 2 2 4" xfId="34122"/>
    <cellStyle name="Normal 3 3 2 6 2 2 2 4 2" xfId="34123"/>
    <cellStyle name="Normal 3 3 2 6 2 2 2 5" xfId="34124"/>
    <cellStyle name="Normal 3 3 2 6 2 2 3" xfId="34125"/>
    <cellStyle name="Normal 3 3 2 6 2 2 3 2" xfId="34126"/>
    <cellStyle name="Normal 3 3 2 6 2 2 3 2 2" xfId="34127"/>
    <cellStyle name="Normal 3 3 2 6 2 2 3 3" xfId="34128"/>
    <cellStyle name="Normal 3 3 2 6 2 2 4" xfId="34129"/>
    <cellStyle name="Normal 3 3 2 6 2 2 4 2" xfId="34130"/>
    <cellStyle name="Normal 3 3 2 6 2 2 4 2 2" xfId="34131"/>
    <cellStyle name="Normal 3 3 2 6 2 2 4 3" xfId="34132"/>
    <cellStyle name="Normal 3 3 2 6 2 2 5" xfId="34133"/>
    <cellStyle name="Normal 3 3 2 6 2 2 5 2" xfId="34134"/>
    <cellStyle name="Normal 3 3 2 6 2 2 6" xfId="34135"/>
    <cellStyle name="Normal 3 3 2 6 2 3" xfId="34136"/>
    <cellStyle name="Normal 3 3 2 6 2 3 2" xfId="34137"/>
    <cellStyle name="Normal 3 3 2 6 2 3 2 2" xfId="34138"/>
    <cellStyle name="Normal 3 3 2 6 2 3 2 2 2" xfId="34139"/>
    <cellStyle name="Normal 3 3 2 6 2 3 2 3" xfId="34140"/>
    <cellStyle name="Normal 3 3 2 6 2 3 3" xfId="34141"/>
    <cellStyle name="Normal 3 3 2 6 2 3 3 2" xfId="34142"/>
    <cellStyle name="Normal 3 3 2 6 2 3 3 2 2" xfId="34143"/>
    <cellStyle name="Normal 3 3 2 6 2 3 3 3" xfId="34144"/>
    <cellStyle name="Normal 3 3 2 6 2 3 4" xfId="34145"/>
    <cellStyle name="Normal 3 3 2 6 2 3 4 2" xfId="34146"/>
    <cellStyle name="Normal 3 3 2 6 2 3 5" xfId="34147"/>
    <cellStyle name="Normal 3 3 2 6 2 4" xfId="34148"/>
    <cellStyle name="Normal 3 3 2 6 2 4 2" xfId="34149"/>
    <cellStyle name="Normal 3 3 2 6 2 4 2 2" xfId="34150"/>
    <cellStyle name="Normal 3 3 2 6 2 4 3" xfId="34151"/>
    <cellStyle name="Normal 3 3 2 6 2 5" xfId="34152"/>
    <cellStyle name="Normal 3 3 2 6 2 5 2" xfId="34153"/>
    <cellStyle name="Normal 3 3 2 6 2 5 2 2" xfId="34154"/>
    <cellStyle name="Normal 3 3 2 6 2 5 3" xfId="34155"/>
    <cellStyle name="Normal 3 3 2 6 2 6" xfId="34156"/>
    <cellStyle name="Normal 3 3 2 6 2 6 2" xfId="34157"/>
    <cellStyle name="Normal 3 3 2 6 2 7" xfId="34158"/>
    <cellStyle name="Normal 3 3 2 6 3" xfId="34159"/>
    <cellStyle name="Normal 3 3 2 6 3 2" xfId="34160"/>
    <cellStyle name="Normal 3 3 2 6 3 2 2" xfId="34161"/>
    <cellStyle name="Normal 3 3 2 6 3 2 2 2" xfId="34162"/>
    <cellStyle name="Normal 3 3 2 6 3 2 2 2 2" xfId="34163"/>
    <cellStyle name="Normal 3 3 2 6 3 2 2 3" xfId="34164"/>
    <cellStyle name="Normal 3 3 2 6 3 2 3" xfId="34165"/>
    <cellStyle name="Normal 3 3 2 6 3 2 3 2" xfId="34166"/>
    <cellStyle name="Normal 3 3 2 6 3 2 3 2 2" xfId="34167"/>
    <cellStyle name="Normal 3 3 2 6 3 2 3 3" xfId="34168"/>
    <cellStyle name="Normal 3 3 2 6 3 2 4" xfId="34169"/>
    <cellStyle name="Normal 3 3 2 6 3 2 4 2" xfId="34170"/>
    <cellStyle name="Normal 3 3 2 6 3 2 5" xfId="34171"/>
    <cellStyle name="Normal 3 3 2 6 3 3" xfId="34172"/>
    <cellStyle name="Normal 3 3 2 6 3 3 2" xfId="34173"/>
    <cellStyle name="Normal 3 3 2 6 3 3 2 2" xfId="34174"/>
    <cellStyle name="Normal 3 3 2 6 3 3 3" xfId="34175"/>
    <cellStyle name="Normal 3 3 2 6 3 4" xfId="34176"/>
    <cellStyle name="Normal 3 3 2 6 3 4 2" xfId="34177"/>
    <cellStyle name="Normal 3 3 2 6 3 4 2 2" xfId="34178"/>
    <cellStyle name="Normal 3 3 2 6 3 4 3" xfId="34179"/>
    <cellStyle name="Normal 3 3 2 6 3 5" xfId="34180"/>
    <cellStyle name="Normal 3 3 2 6 3 5 2" xfId="34181"/>
    <cellStyle name="Normal 3 3 2 6 3 6" xfId="34182"/>
    <cellStyle name="Normal 3 3 2 6 4" xfId="34183"/>
    <cellStyle name="Normal 3 3 2 6 4 2" xfId="34184"/>
    <cellStyle name="Normal 3 3 2 6 4 2 2" xfId="34185"/>
    <cellStyle name="Normal 3 3 2 6 4 2 2 2" xfId="34186"/>
    <cellStyle name="Normal 3 3 2 6 4 2 3" xfId="34187"/>
    <cellStyle name="Normal 3 3 2 6 4 3" xfId="34188"/>
    <cellStyle name="Normal 3 3 2 6 4 3 2" xfId="34189"/>
    <cellStyle name="Normal 3 3 2 6 4 3 2 2" xfId="34190"/>
    <cellStyle name="Normal 3 3 2 6 4 3 3" xfId="34191"/>
    <cellStyle name="Normal 3 3 2 6 4 4" xfId="34192"/>
    <cellStyle name="Normal 3 3 2 6 4 4 2" xfId="34193"/>
    <cellStyle name="Normal 3 3 2 6 4 5" xfId="34194"/>
    <cellStyle name="Normal 3 3 2 6 5" xfId="34195"/>
    <cellStyle name="Normal 3 3 2 6 5 2" xfId="34196"/>
    <cellStyle name="Normal 3 3 2 6 5 2 2" xfId="34197"/>
    <cellStyle name="Normal 3 3 2 6 5 3" xfId="34198"/>
    <cellStyle name="Normal 3 3 2 6 6" xfId="34199"/>
    <cellStyle name="Normal 3 3 2 6 6 2" xfId="34200"/>
    <cellStyle name="Normal 3 3 2 6 6 2 2" xfId="34201"/>
    <cellStyle name="Normal 3 3 2 6 6 3" xfId="34202"/>
    <cellStyle name="Normal 3 3 2 6 7" xfId="34203"/>
    <cellStyle name="Normal 3 3 2 6 7 2" xfId="34204"/>
    <cellStyle name="Normal 3 3 2 6 8" xfId="34205"/>
    <cellStyle name="Normal 3 3 2 7" xfId="34206"/>
    <cellStyle name="Normal 3 3 2 7 2" xfId="34207"/>
    <cellStyle name="Normal 3 3 2 7 2 2" xfId="34208"/>
    <cellStyle name="Normal 3 3 2 7 2 2 2" xfId="34209"/>
    <cellStyle name="Normal 3 3 2 7 2 2 2 2" xfId="34210"/>
    <cellStyle name="Normal 3 3 2 7 2 2 2 2 2" xfId="34211"/>
    <cellStyle name="Normal 3 3 2 7 2 2 2 3" xfId="34212"/>
    <cellStyle name="Normal 3 3 2 7 2 2 3" xfId="34213"/>
    <cellStyle name="Normal 3 3 2 7 2 2 3 2" xfId="34214"/>
    <cellStyle name="Normal 3 3 2 7 2 2 3 2 2" xfId="34215"/>
    <cellStyle name="Normal 3 3 2 7 2 2 3 3" xfId="34216"/>
    <cellStyle name="Normal 3 3 2 7 2 2 4" xfId="34217"/>
    <cellStyle name="Normal 3 3 2 7 2 2 4 2" xfId="34218"/>
    <cellStyle name="Normal 3 3 2 7 2 2 5" xfId="34219"/>
    <cellStyle name="Normal 3 3 2 7 2 3" xfId="34220"/>
    <cellStyle name="Normal 3 3 2 7 2 3 2" xfId="34221"/>
    <cellStyle name="Normal 3 3 2 7 2 3 2 2" xfId="34222"/>
    <cellStyle name="Normal 3 3 2 7 2 3 3" xfId="34223"/>
    <cellStyle name="Normal 3 3 2 7 2 4" xfId="34224"/>
    <cellStyle name="Normal 3 3 2 7 2 4 2" xfId="34225"/>
    <cellStyle name="Normal 3 3 2 7 2 4 2 2" xfId="34226"/>
    <cellStyle name="Normal 3 3 2 7 2 4 3" xfId="34227"/>
    <cellStyle name="Normal 3 3 2 7 2 5" xfId="34228"/>
    <cellStyle name="Normal 3 3 2 7 2 5 2" xfId="34229"/>
    <cellStyle name="Normal 3 3 2 7 2 6" xfId="34230"/>
    <cellStyle name="Normal 3 3 2 7 3" xfId="34231"/>
    <cellStyle name="Normal 3 3 2 7 3 2" xfId="34232"/>
    <cellStyle name="Normal 3 3 2 7 3 2 2" xfId="34233"/>
    <cellStyle name="Normal 3 3 2 7 3 2 2 2" xfId="34234"/>
    <cellStyle name="Normal 3 3 2 7 3 2 3" xfId="34235"/>
    <cellStyle name="Normal 3 3 2 7 3 3" xfId="34236"/>
    <cellStyle name="Normal 3 3 2 7 3 3 2" xfId="34237"/>
    <cellStyle name="Normal 3 3 2 7 3 3 2 2" xfId="34238"/>
    <cellStyle name="Normal 3 3 2 7 3 3 3" xfId="34239"/>
    <cellStyle name="Normal 3 3 2 7 3 4" xfId="34240"/>
    <cellStyle name="Normal 3 3 2 7 3 4 2" xfId="34241"/>
    <cellStyle name="Normal 3 3 2 7 3 5" xfId="34242"/>
    <cellStyle name="Normal 3 3 2 7 4" xfId="34243"/>
    <cellStyle name="Normal 3 3 2 7 4 2" xfId="34244"/>
    <cellStyle name="Normal 3 3 2 7 4 2 2" xfId="34245"/>
    <cellStyle name="Normal 3 3 2 7 4 3" xfId="34246"/>
    <cellStyle name="Normal 3 3 2 7 5" xfId="34247"/>
    <cellStyle name="Normal 3 3 2 7 5 2" xfId="34248"/>
    <cellStyle name="Normal 3 3 2 7 5 2 2" xfId="34249"/>
    <cellStyle name="Normal 3 3 2 7 5 3" xfId="34250"/>
    <cellStyle name="Normal 3 3 2 7 6" xfId="34251"/>
    <cellStyle name="Normal 3 3 2 7 6 2" xfId="34252"/>
    <cellStyle name="Normal 3 3 2 7 7" xfId="34253"/>
    <cellStyle name="Normal 3 3 2 8" xfId="34254"/>
    <cellStyle name="Normal 3 3 2 8 2" xfId="34255"/>
    <cellStyle name="Normal 3 3 2 8 2 2" xfId="34256"/>
    <cellStyle name="Normal 3 3 2 8 2 2 2" xfId="34257"/>
    <cellStyle name="Normal 3 3 2 8 2 2 2 2" xfId="34258"/>
    <cellStyle name="Normal 3 3 2 8 2 2 3" xfId="34259"/>
    <cellStyle name="Normal 3 3 2 8 2 3" xfId="34260"/>
    <cellStyle name="Normal 3 3 2 8 2 3 2" xfId="34261"/>
    <cellStyle name="Normal 3 3 2 8 2 3 2 2" xfId="34262"/>
    <cellStyle name="Normal 3 3 2 8 2 3 3" xfId="34263"/>
    <cellStyle name="Normal 3 3 2 8 2 4" xfId="34264"/>
    <cellStyle name="Normal 3 3 2 8 2 4 2" xfId="34265"/>
    <cellStyle name="Normal 3 3 2 8 2 5" xfId="34266"/>
    <cellStyle name="Normal 3 3 2 8 3" xfId="34267"/>
    <cellStyle name="Normal 3 3 2 8 3 2" xfId="34268"/>
    <cellStyle name="Normal 3 3 2 8 3 2 2" xfId="34269"/>
    <cellStyle name="Normal 3 3 2 8 3 3" xfId="34270"/>
    <cellStyle name="Normal 3 3 2 8 4" xfId="34271"/>
    <cellStyle name="Normal 3 3 2 8 4 2" xfId="34272"/>
    <cellStyle name="Normal 3 3 2 8 4 2 2" xfId="34273"/>
    <cellStyle name="Normal 3 3 2 8 4 3" xfId="34274"/>
    <cellStyle name="Normal 3 3 2 8 5" xfId="34275"/>
    <cellStyle name="Normal 3 3 2 8 5 2" xfId="34276"/>
    <cellStyle name="Normal 3 3 2 8 6" xfId="34277"/>
    <cellStyle name="Normal 3 3 2 9" xfId="34278"/>
    <cellStyle name="Normal 3 3 2 9 2" xfId="34279"/>
    <cellStyle name="Normal 3 3 2 9 2 2" xfId="34280"/>
    <cellStyle name="Normal 3 3 2 9 2 2 2" xfId="34281"/>
    <cellStyle name="Normal 3 3 2 9 2 3" xfId="34282"/>
    <cellStyle name="Normal 3 3 2 9 3" xfId="34283"/>
    <cellStyle name="Normal 3 3 2 9 3 2" xfId="34284"/>
    <cellStyle name="Normal 3 3 2 9 3 2 2" xfId="34285"/>
    <cellStyle name="Normal 3 3 2 9 3 3" xfId="34286"/>
    <cellStyle name="Normal 3 3 2 9 4" xfId="34287"/>
    <cellStyle name="Normal 3 3 2 9 4 2" xfId="34288"/>
    <cellStyle name="Normal 3 3 2 9 5" xfId="34289"/>
    <cellStyle name="Normal 3 3 3" xfId="867"/>
    <cellStyle name="Normal 3 3 3 10" xfId="34291"/>
    <cellStyle name="Normal 3 3 3 10 2" xfId="34292"/>
    <cellStyle name="Normal 3 3 3 11" xfId="34293"/>
    <cellStyle name="Normal 3 3 3 12" xfId="34290"/>
    <cellStyle name="Normal 3 3 3 2" xfId="34294"/>
    <cellStyle name="Normal 3 3 3 2 2" xfId="34295"/>
    <cellStyle name="Normal 3 3 3 2 2 2" xfId="34296"/>
    <cellStyle name="Normal 3 3 3 2 2 2 2" xfId="34297"/>
    <cellStyle name="Normal 3 3 3 2 2 2 2 2" xfId="34298"/>
    <cellStyle name="Normal 3 3 3 2 2 2 2 2 2" xfId="34299"/>
    <cellStyle name="Normal 3 3 3 2 2 2 2 2 2 2" xfId="34300"/>
    <cellStyle name="Normal 3 3 3 2 2 2 2 2 2 2 2" xfId="34301"/>
    <cellStyle name="Normal 3 3 3 2 2 2 2 2 2 3" xfId="34302"/>
    <cellStyle name="Normal 3 3 3 2 2 2 2 2 3" xfId="34303"/>
    <cellStyle name="Normal 3 3 3 2 2 2 2 2 3 2" xfId="34304"/>
    <cellStyle name="Normal 3 3 3 2 2 2 2 2 3 2 2" xfId="34305"/>
    <cellStyle name="Normal 3 3 3 2 2 2 2 2 3 3" xfId="34306"/>
    <cellStyle name="Normal 3 3 3 2 2 2 2 2 4" xfId="34307"/>
    <cellStyle name="Normal 3 3 3 2 2 2 2 2 4 2" xfId="34308"/>
    <cellStyle name="Normal 3 3 3 2 2 2 2 2 5" xfId="34309"/>
    <cellStyle name="Normal 3 3 3 2 2 2 2 3" xfId="34310"/>
    <cellStyle name="Normal 3 3 3 2 2 2 2 3 2" xfId="34311"/>
    <cellStyle name="Normal 3 3 3 2 2 2 2 3 2 2" xfId="34312"/>
    <cellStyle name="Normal 3 3 3 2 2 2 2 3 3" xfId="34313"/>
    <cellStyle name="Normal 3 3 3 2 2 2 2 4" xfId="34314"/>
    <cellStyle name="Normal 3 3 3 2 2 2 2 4 2" xfId="34315"/>
    <cellStyle name="Normal 3 3 3 2 2 2 2 4 2 2" xfId="34316"/>
    <cellStyle name="Normal 3 3 3 2 2 2 2 4 3" xfId="34317"/>
    <cellStyle name="Normal 3 3 3 2 2 2 2 5" xfId="34318"/>
    <cellStyle name="Normal 3 3 3 2 2 2 2 5 2" xfId="34319"/>
    <cellStyle name="Normal 3 3 3 2 2 2 2 6" xfId="34320"/>
    <cellStyle name="Normal 3 3 3 2 2 2 3" xfId="34321"/>
    <cellStyle name="Normal 3 3 3 2 2 2 3 2" xfId="34322"/>
    <cellStyle name="Normal 3 3 3 2 2 2 3 2 2" xfId="34323"/>
    <cellStyle name="Normal 3 3 3 2 2 2 3 2 2 2" xfId="34324"/>
    <cellStyle name="Normal 3 3 3 2 2 2 3 2 3" xfId="34325"/>
    <cellStyle name="Normal 3 3 3 2 2 2 3 3" xfId="34326"/>
    <cellStyle name="Normal 3 3 3 2 2 2 3 3 2" xfId="34327"/>
    <cellStyle name="Normal 3 3 3 2 2 2 3 3 2 2" xfId="34328"/>
    <cellStyle name="Normal 3 3 3 2 2 2 3 3 3" xfId="34329"/>
    <cellStyle name="Normal 3 3 3 2 2 2 3 4" xfId="34330"/>
    <cellStyle name="Normal 3 3 3 2 2 2 3 4 2" xfId="34331"/>
    <cellStyle name="Normal 3 3 3 2 2 2 3 5" xfId="34332"/>
    <cellStyle name="Normal 3 3 3 2 2 2 4" xfId="34333"/>
    <cellStyle name="Normal 3 3 3 2 2 2 4 2" xfId="34334"/>
    <cellStyle name="Normal 3 3 3 2 2 2 4 2 2" xfId="34335"/>
    <cellStyle name="Normal 3 3 3 2 2 2 4 3" xfId="34336"/>
    <cellStyle name="Normal 3 3 3 2 2 2 5" xfId="34337"/>
    <cellStyle name="Normal 3 3 3 2 2 2 5 2" xfId="34338"/>
    <cellStyle name="Normal 3 3 3 2 2 2 5 2 2" xfId="34339"/>
    <cellStyle name="Normal 3 3 3 2 2 2 5 3" xfId="34340"/>
    <cellStyle name="Normal 3 3 3 2 2 2 6" xfId="34341"/>
    <cellStyle name="Normal 3 3 3 2 2 2 6 2" xfId="34342"/>
    <cellStyle name="Normal 3 3 3 2 2 2 7" xfId="34343"/>
    <cellStyle name="Normal 3 3 3 2 2 3" xfId="34344"/>
    <cellStyle name="Normal 3 3 3 2 2 3 2" xfId="34345"/>
    <cellStyle name="Normal 3 3 3 2 2 3 2 2" xfId="34346"/>
    <cellStyle name="Normal 3 3 3 2 2 3 2 2 2" xfId="34347"/>
    <cellStyle name="Normal 3 3 3 2 2 3 2 2 2 2" xfId="34348"/>
    <cellStyle name="Normal 3 3 3 2 2 3 2 2 3" xfId="34349"/>
    <cellStyle name="Normal 3 3 3 2 2 3 2 3" xfId="34350"/>
    <cellStyle name="Normal 3 3 3 2 2 3 2 3 2" xfId="34351"/>
    <cellStyle name="Normal 3 3 3 2 2 3 2 3 2 2" xfId="34352"/>
    <cellStyle name="Normal 3 3 3 2 2 3 2 3 3" xfId="34353"/>
    <cellStyle name="Normal 3 3 3 2 2 3 2 4" xfId="34354"/>
    <cellStyle name="Normal 3 3 3 2 2 3 2 4 2" xfId="34355"/>
    <cellStyle name="Normal 3 3 3 2 2 3 2 5" xfId="34356"/>
    <cellStyle name="Normal 3 3 3 2 2 3 3" xfId="34357"/>
    <cellStyle name="Normal 3 3 3 2 2 3 3 2" xfId="34358"/>
    <cellStyle name="Normal 3 3 3 2 2 3 3 2 2" xfId="34359"/>
    <cellStyle name="Normal 3 3 3 2 2 3 3 3" xfId="34360"/>
    <cellStyle name="Normal 3 3 3 2 2 3 4" xfId="34361"/>
    <cellStyle name="Normal 3 3 3 2 2 3 4 2" xfId="34362"/>
    <cellStyle name="Normal 3 3 3 2 2 3 4 2 2" xfId="34363"/>
    <cellStyle name="Normal 3 3 3 2 2 3 4 3" xfId="34364"/>
    <cellStyle name="Normal 3 3 3 2 2 3 5" xfId="34365"/>
    <cellStyle name="Normal 3 3 3 2 2 3 5 2" xfId="34366"/>
    <cellStyle name="Normal 3 3 3 2 2 3 6" xfId="34367"/>
    <cellStyle name="Normal 3 3 3 2 2 4" xfId="34368"/>
    <cellStyle name="Normal 3 3 3 2 2 4 2" xfId="34369"/>
    <cellStyle name="Normal 3 3 3 2 2 4 2 2" xfId="34370"/>
    <cellStyle name="Normal 3 3 3 2 2 4 2 2 2" xfId="34371"/>
    <cellStyle name="Normal 3 3 3 2 2 4 2 3" xfId="34372"/>
    <cellStyle name="Normal 3 3 3 2 2 4 3" xfId="34373"/>
    <cellStyle name="Normal 3 3 3 2 2 4 3 2" xfId="34374"/>
    <cellStyle name="Normal 3 3 3 2 2 4 3 2 2" xfId="34375"/>
    <cellStyle name="Normal 3 3 3 2 2 4 3 3" xfId="34376"/>
    <cellStyle name="Normal 3 3 3 2 2 4 4" xfId="34377"/>
    <cellStyle name="Normal 3 3 3 2 2 4 4 2" xfId="34378"/>
    <cellStyle name="Normal 3 3 3 2 2 4 5" xfId="34379"/>
    <cellStyle name="Normal 3 3 3 2 2 5" xfId="34380"/>
    <cellStyle name="Normal 3 3 3 2 2 5 2" xfId="34381"/>
    <cellStyle name="Normal 3 3 3 2 2 5 2 2" xfId="34382"/>
    <cellStyle name="Normal 3 3 3 2 2 5 3" xfId="34383"/>
    <cellStyle name="Normal 3 3 3 2 2 6" xfId="34384"/>
    <cellStyle name="Normal 3 3 3 2 2 6 2" xfId="34385"/>
    <cellStyle name="Normal 3 3 3 2 2 6 2 2" xfId="34386"/>
    <cellStyle name="Normal 3 3 3 2 2 6 3" xfId="34387"/>
    <cellStyle name="Normal 3 3 3 2 2 7" xfId="34388"/>
    <cellStyle name="Normal 3 3 3 2 2 7 2" xfId="34389"/>
    <cellStyle name="Normal 3 3 3 2 2 8" xfId="34390"/>
    <cellStyle name="Normal 3 3 3 2 3" xfId="34391"/>
    <cellStyle name="Normal 3 3 3 2 3 2" xfId="34392"/>
    <cellStyle name="Normal 3 3 3 2 3 2 2" xfId="34393"/>
    <cellStyle name="Normal 3 3 3 2 3 2 2 2" xfId="34394"/>
    <cellStyle name="Normal 3 3 3 2 3 2 2 2 2" xfId="34395"/>
    <cellStyle name="Normal 3 3 3 2 3 2 2 2 2 2" xfId="34396"/>
    <cellStyle name="Normal 3 3 3 2 3 2 2 2 3" xfId="34397"/>
    <cellStyle name="Normal 3 3 3 2 3 2 2 3" xfId="34398"/>
    <cellStyle name="Normal 3 3 3 2 3 2 2 3 2" xfId="34399"/>
    <cellStyle name="Normal 3 3 3 2 3 2 2 3 2 2" xfId="34400"/>
    <cellStyle name="Normal 3 3 3 2 3 2 2 3 3" xfId="34401"/>
    <cellStyle name="Normal 3 3 3 2 3 2 2 4" xfId="34402"/>
    <cellStyle name="Normal 3 3 3 2 3 2 2 4 2" xfId="34403"/>
    <cellStyle name="Normal 3 3 3 2 3 2 2 5" xfId="34404"/>
    <cellStyle name="Normal 3 3 3 2 3 2 3" xfId="34405"/>
    <cellStyle name="Normal 3 3 3 2 3 2 3 2" xfId="34406"/>
    <cellStyle name="Normal 3 3 3 2 3 2 3 2 2" xfId="34407"/>
    <cellStyle name="Normal 3 3 3 2 3 2 3 3" xfId="34408"/>
    <cellStyle name="Normal 3 3 3 2 3 2 4" xfId="34409"/>
    <cellStyle name="Normal 3 3 3 2 3 2 4 2" xfId="34410"/>
    <cellStyle name="Normal 3 3 3 2 3 2 4 2 2" xfId="34411"/>
    <cellStyle name="Normal 3 3 3 2 3 2 4 3" xfId="34412"/>
    <cellStyle name="Normal 3 3 3 2 3 2 5" xfId="34413"/>
    <cellStyle name="Normal 3 3 3 2 3 2 5 2" xfId="34414"/>
    <cellStyle name="Normal 3 3 3 2 3 2 6" xfId="34415"/>
    <cellStyle name="Normal 3 3 3 2 3 3" xfId="34416"/>
    <cellStyle name="Normal 3 3 3 2 3 3 2" xfId="34417"/>
    <cellStyle name="Normal 3 3 3 2 3 3 2 2" xfId="34418"/>
    <cellStyle name="Normal 3 3 3 2 3 3 2 2 2" xfId="34419"/>
    <cellStyle name="Normal 3 3 3 2 3 3 2 3" xfId="34420"/>
    <cellStyle name="Normal 3 3 3 2 3 3 3" xfId="34421"/>
    <cellStyle name="Normal 3 3 3 2 3 3 3 2" xfId="34422"/>
    <cellStyle name="Normal 3 3 3 2 3 3 3 2 2" xfId="34423"/>
    <cellStyle name="Normal 3 3 3 2 3 3 3 3" xfId="34424"/>
    <cellStyle name="Normal 3 3 3 2 3 3 4" xfId="34425"/>
    <cellStyle name="Normal 3 3 3 2 3 3 4 2" xfId="34426"/>
    <cellStyle name="Normal 3 3 3 2 3 3 5" xfId="34427"/>
    <cellStyle name="Normal 3 3 3 2 3 4" xfId="34428"/>
    <cellStyle name="Normal 3 3 3 2 3 4 2" xfId="34429"/>
    <cellStyle name="Normal 3 3 3 2 3 4 2 2" xfId="34430"/>
    <cellStyle name="Normal 3 3 3 2 3 4 3" xfId="34431"/>
    <cellStyle name="Normal 3 3 3 2 3 5" xfId="34432"/>
    <cellStyle name="Normal 3 3 3 2 3 5 2" xfId="34433"/>
    <cellStyle name="Normal 3 3 3 2 3 5 2 2" xfId="34434"/>
    <cellStyle name="Normal 3 3 3 2 3 5 3" xfId="34435"/>
    <cellStyle name="Normal 3 3 3 2 3 6" xfId="34436"/>
    <cellStyle name="Normal 3 3 3 2 3 6 2" xfId="34437"/>
    <cellStyle name="Normal 3 3 3 2 3 7" xfId="34438"/>
    <cellStyle name="Normal 3 3 3 2 4" xfId="34439"/>
    <cellStyle name="Normal 3 3 3 2 4 2" xfId="34440"/>
    <cellStyle name="Normal 3 3 3 2 4 2 2" xfId="34441"/>
    <cellStyle name="Normal 3 3 3 2 4 2 2 2" xfId="34442"/>
    <cellStyle name="Normal 3 3 3 2 4 2 2 2 2" xfId="34443"/>
    <cellStyle name="Normal 3 3 3 2 4 2 2 3" xfId="34444"/>
    <cellStyle name="Normal 3 3 3 2 4 2 3" xfId="34445"/>
    <cellStyle name="Normal 3 3 3 2 4 2 3 2" xfId="34446"/>
    <cellStyle name="Normal 3 3 3 2 4 2 3 2 2" xfId="34447"/>
    <cellStyle name="Normal 3 3 3 2 4 2 3 3" xfId="34448"/>
    <cellStyle name="Normal 3 3 3 2 4 2 4" xfId="34449"/>
    <cellStyle name="Normal 3 3 3 2 4 2 4 2" xfId="34450"/>
    <cellStyle name="Normal 3 3 3 2 4 2 5" xfId="34451"/>
    <cellStyle name="Normal 3 3 3 2 4 3" xfId="34452"/>
    <cellStyle name="Normal 3 3 3 2 4 3 2" xfId="34453"/>
    <cellStyle name="Normal 3 3 3 2 4 3 2 2" xfId="34454"/>
    <cellStyle name="Normal 3 3 3 2 4 3 3" xfId="34455"/>
    <cellStyle name="Normal 3 3 3 2 4 4" xfId="34456"/>
    <cellStyle name="Normal 3 3 3 2 4 4 2" xfId="34457"/>
    <cellStyle name="Normal 3 3 3 2 4 4 2 2" xfId="34458"/>
    <cellStyle name="Normal 3 3 3 2 4 4 3" xfId="34459"/>
    <cellStyle name="Normal 3 3 3 2 4 5" xfId="34460"/>
    <cellStyle name="Normal 3 3 3 2 4 5 2" xfId="34461"/>
    <cellStyle name="Normal 3 3 3 2 4 6" xfId="34462"/>
    <cellStyle name="Normal 3 3 3 2 5" xfId="34463"/>
    <cellStyle name="Normal 3 3 3 2 5 2" xfId="34464"/>
    <cellStyle name="Normal 3 3 3 2 5 2 2" xfId="34465"/>
    <cellStyle name="Normal 3 3 3 2 5 2 2 2" xfId="34466"/>
    <cellStyle name="Normal 3 3 3 2 5 2 3" xfId="34467"/>
    <cellStyle name="Normal 3 3 3 2 5 3" xfId="34468"/>
    <cellStyle name="Normal 3 3 3 2 5 3 2" xfId="34469"/>
    <cellStyle name="Normal 3 3 3 2 5 3 2 2" xfId="34470"/>
    <cellStyle name="Normal 3 3 3 2 5 3 3" xfId="34471"/>
    <cellStyle name="Normal 3 3 3 2 5 4" xfId="34472"/>
    <cellStyle name="Normal 3 3 3 2 5 4 2" xfId="34473"/>
    <cellStyle name="Normal 3 3 3 2 5 5" xfId="34474"/>
    <cellStyle name="Normal 3 3 3 2 6" xfId="34475"/>
    <cellStyle name="Normal 3 3 3 2 6 2" xfId="34476"/>
    <cellStyle name="Normal 3 3 3 2 6 2 2" xfId="34477"/>
    <cellStyle name="Normal 3 3 3 2 6 3" xfId="34478"/>
    <cellStyle name="Normal 3 3 3 2 7" xfId="34479"/>
    <cellStyle name="Normal 3 3 3 2 7 2" xfId="34480"/>
    <cellStyle name="Normal 3 3 3 2 7 2 2" xfId="34481"/>
    <cellStyle name="Normal 3 3 3 2 7 3" xfId="34482"/>
    <cellStyle name="Normal 3 3 3 2 8" xfId="34483"/>
    <cellStyle name="Normal 3 3 3 2 8 2" xfId="34484"/>
    <cellStyle name="Normal 3 3 3 2 9" xfId="34485"/>
    <cellStyle name="Normal 3 3 3 3" xfId="34486"/>
    <cellStyle name="Normal 3 3 3 3 2" xfId="34487"/>
    <cellStyle name="Normal 3 3 3 3 2 2" xfId="34488"/>
    <cellStyle name="Normal 3 3 3 3 2 2 2" xfId="34489"/>
    <cellStyle name="Normal 3 3 3 3 2 2 2 2" xfId="34490"/>
    <cellStyle name="Normal 3 3 3 3 2 2 2 2 2" xfId="34491"/>
    <cellStyle name="Normal 3 3 3 3 2 2 2 2 2 2" xfId="34492"/>
    <cellStyle name="Normal 3 3 3 3 2 2 2 2 2 2 2" xfId="34493"/>
    <cellStyle name="Normal 3 3 3 3 2 2 2 2 2 3" xfId="34494"/>
    <cellStyle name="Normal 3 3 3 3 2 2 2 2 3" xfId="34495"/>
    <cellStyle name="Normal 3 3 3 3 2 2 2 2 3 2" xfId="34496"/>
    <cellStyle name="Normal 3 3 3 3 2 2 2 2 3 2 2" xfId="34497"/>
    <cellStyle name="Normal 3 3 3 3 2 2 2 2 3 3" xfId="34498"/>
    <cellStyle name="Normal 3 3 3 3 2 2 2 2 4" xfId="34499"/>
    <cellStyle name="Normal 3 3 3 3 2 2 2 2 4 2" xfId="34500"/>
    <cellStyle name="Normal 3 3 3 3 2 2 2 2 5" xfId="34501"/>
    <cellStyle name="Normal 3 3 3 3 2 2 2 3" xfId="34502"/>
    <cellStyle name="Normal 3 3 3 3 2 2 2 3 2" xfId="34503"/>
    <cellStyle name="Normal 3 3 3 3 2 2 2 3 2 2" xfId="34504"/>
    <cellStyle name="Normal 3 3 3 3 2 2 2 3 3" xfId="34505"/>
    <cellStyle name="Normal 3 3 3 3 2 2 2 4" xfId="34506"/>
    <cellStyle name="Normal 3 3 3 3 2 2 2 4 2" xfId="34507"/>
    <cellStyle name="Normal 3 3 3 3 2 2 2 4 2 2" xfId="34508"/>
    <cellStyle name="Normal 3 3 3 3 2 2 2 4 3" xfId="34509"/>
    <cellStyle name="Normal 3 3 3 3 2 2 2 5" xfId="34510"/>
    <cellStyle name="Normal 3 3 3 3 2 2 2 5 2" xfId="34511"/>
    <cellStyle name="Normal 3 3 3 3 2 2 2 6" xfId="34512"/>
    <cellStyle name="Normal 3 3 3 3 2 2 3" xfId="34513"/>
    <cellStyle name="Normal 3 3 3 3 2 2 3 2" xfId="34514"/>
    <cellStyle name="Normal 3 3 3 3 2 2 3 2 2" xfId="34515"/>
    <cellStyle name="Normal 3 3 3 3 2 2 3 2 2 2" xfId="34516"/>
    <cellStyle name="Normal 3 3 3 3 2 2 3 2 3" xfId="34517"/>
    <cellStyle name="Normal 3 3 3 3 2 2 3 3" xfId="34518"/>
    <cellStyle name="Normal 3 3 3 3 2 2 3 3 2" xfId="34519"/>
    <cellStyle name="Normal 3 3 3 3 2 2 3 3 2 2" xfId="34520"/>
    <cellStyle name="Normal 3 3 3 3 2 2 3 3 3" xfId="34521"/>
    <cellStyle name="Normal 3 3 3 3 2 2 3 4" xfId="34522"/>
    <cellStyle name="Normal 3 3 3 3 2 2 3 4 2" xfId="34523"/>
    <cellStyle name="Normal 3 3 3 3 2 2 3 5" xfId="34524"/>
    <cellStyle name="Normal 3 3 3 3 2 2 4" xfId="34525"/>
    <cellStyle name="Normal 3 3 3 3 2 2 4 2" xfId="34526"/>
    <cellStyle name="Normal 3 3 3 3 2 2 4 2 2" xfId="34527"/>
    <cellStyle name="Normal 3 3 3 3 2 2 4 3" xfId="34528"/>
    <cellStyle name="Normal 3 3 3 3 2 2 5" xfId="34529"/>
    <cellStyle name="Normal 3 3 3 3 2 2 5 2" xfId="34530"/>
    <cellStyle name="Normal 3 3 3 3 2 2 5 2 2" xfId="34531"/>
    <cellStyle name="Normal 3 3 3 3 2 2 5 3" xfId="34532"/>
    <cellStyle name="Normal 3 3 3 3 2 2 6" xfId="34533"/>
    <cellStyle name="Normal 3 3 3 3 2 2 6 2" xfId="34534"/>
    <cellStyle name="Normal 3 3 3 3 2 2 7" xfId="34535"/>
    <cellStyle name="Normal 3 3 3 3 2 3" xfId="34536"/>
    <cellStyle name="Normal 3 3 3 3 2 3 2" xfId="34537"/>
    <cellStyle name="Normal 3 3 3 3 2 3 2 2" xfId="34538"/>
    <cellStyle name="Normal 3 3 3 3 2 3 2 2 2" xfId="34539"/>
    <cellStyle name="Normal 3 3 3 3 2 3 2 2 2 2" xfId="34540"/>
    <cellStyle name="Normal 3 3 3 3 2 3 2 2 3" xfId="34541"/>
    <cellStyle name="Normal 3 3 3 3 2 3 2 3" xfId="34542"/>
    <cellStyle name="Normal 3 3 3 3 2 3 2 3 2" xfId="34543"/>
    <cellStyle name="Normal 3 3 3 3 2 3 2 3 2 2" xfId="34544"/>
    <cellStyle name="Normal 3 3 3 3 2 3 2 3 3" xfId="34545"/>
    <cellStyle name="Normal 3 3 3 3 2 3 2 4" xfId="34546"/>
    <cellStyle name="Normal 3 3 3 3 2 3 2 4 2" xfId="34547"/>
    <cellStyle name="Normal 3 3 3 3 2 3 2 5" xfId="34548"/>
    <cellStyle name="Normal 3 3 3 3 2 3 3" xfId="34549"/>
    <cellStyle name="Normal 3 3 3 3 2 3 3 2" xfId="34550"/>
    <cellStyle name="Normal 3 3 3 3 2 3 3 2 2" xfId="34551"/>
    <cellStyle name="Normal 3 3 3 3 2 3 3 3" xfId="34552"/>
    <cellStyle name="Normal 3 3 3 3 2 3 4" xfId="34553"/>
    <cellStyle name="Normal 3 3 3 3 2 3 4 2" xfId="34554"/>
    <cellStyle name="Normal 3 3 3 3 2 3 4 2 2" xfId="34555"/>
    <cellStyle name="Normal 3 3 3 3 2 3 4 3" xfId="34556"/>
    <cellStyle name="Normal 3 3 3 3 2 3 5" xfId="34557"/>
    <cellStyle name="Normal 3 3 3 3 2 3 5 2" xfId="34558"/>
    <cellStyle name="Normal 3 3 3 3 2 3 6" xfId="34559"/>
    <cellStyle name="Normal 3 3 3 3 2 4" xfId="34560"/>
    <cellStyle name="Normal 3 3 3 3 2 4 2" xfId="34561"/>
    <cellStyle name="Normal 3 3 3 3 2 4 2 2" xfId="34562"/>
    <cellStyle name="Normal 3 3 3 3 2 4 2 2 2" xfId="34563"/>
    <cellStyle name="Normal 3 3 3 3 2 4 2 3" xfId="34564"/>
    <cellStyle name="Normal 3 3 3 3 2 4 3" xfId="34565"/>
    <cellStyle name="Normal 3 3 3 3 2 4 3 2" xfId="34566"/>
    <cellStyle name="Normal 3 3 3 3 2 4 3 2 2" xfId="34567"/>
    <cellStyle name="Normal 3 3 3 3 2 4 3 3" xfId="34568"/>
    <cellStyle name="Normal 3 3 3 3 2 4 4" xfId="34569"/>
    <cellStyle name="Normal 3 3 3 3 2 4 4 2" xfId="34570"/>
    <cellStyle name="Normal 3 3 3 3 2 4 5" xfId="34571"/>
    <cellStyle name="Normal 3 3 3 3 2 5" xfId="34572"/>
    <cellStyle name="Normal 3 3 3 3 2 5 2" xfId="34573"/>
    <cellStyle name="Normal 3 3 3 3 2 5 2 2" xfId="34574"/>
    <cellStyle name="Normal 3 3 3 3 2 5 3" xfId="34575"/>
    <cellStyle name="Normal 3 3 3 3 2 6" xfId="34576"/>
    <cellStyle name="Normal 3 3 3 3 2 6 2" xfId="34577"/>
    <cellStyle name="Normal 3 3 3 3 2 6 2 2" xfId="34578"/>
    <cellStyle name="Normal 3 3 3 3 2 6 3" xfId="34579"/>
    <cellStyle name="Normal 3 3 3 3 2 7" xfId="34580"/>
    <cellStyle name="Normal 3 3 3 3 2 7 2" xfId="34581"/>
    <cellStyle name="Normal 3 3 3 3 2 8" xfId="34582"/>
    <cellStyle name="Normal 3 3 3 3 3" xfId="34583"/>
    <cellStyle name="Normal 3 3 3 3 3 2" xfId="34584"/>
    <cellStyle name="Normal 3 3 3 3 3 2 2" xfId="34585"/>
    <cellStyle name="Normal 3 3 3 3 3 2 2 2" xfId="34586"/>
    <cellStyle name="Normal 3 3 3 3 3 2 2 2 2" xfId="34587"/>
    <cellStyle name="Normal 3 3 3 3 3 2 2 2 2 2" xfId="34588"/>
    <cellStyle name="Normal 3 3 3 3 3 2 2 2 3" xfId="34589"/>
    <cellStyle name="Normal 3 3 3 3 3 2 2 3" xfId="34590"/>
    <cellStyle name="Normal 3 3 3 3 3 2 2 3 2" xfId="34591"/>
    <cellStyle name="Normal 3 3 3 3 3 2 2 3 2 2" xfId="34592"/>
    <cellStyle name="Normal 3 3 3 3 3 2 2 3 3" xfId="34593"/>
    <cellStyle name="Normal 3 3 3 3 3 2 2 4" xfId="34594"/>
    <cellStyle name="Normal 3 3 3 3 3 2 2 4 2" xfId="34595"/>
    <cellStyle name="Normal 3 3 3 3 3 2 2 5" xfId="34596"/>
    <cellStyle name="Normal 3 3 3 3 3 2 3" xfId="34597"/>
    <cellStyle name="Normal 3 3 3 3 3 2 3 2" xfId="34598"/>
    <cellStyle name="Normal 3 3 3 3 3 2 3 2 2" xfId="34599"/>
    <cellStyle name="Normal 3 3 3 3 3 2 3 3" xfId="34600"/>
    <cellStyle name="Normal 3 3 3 3 3 2 4" xfId="34601"/>
    <cellStyle name="Normal 3 3 3 3 3 2 4 2" xfId="34602"/>
    <cellStyle name="Normal 3 3 3 3 3 2 4 2 2" xfId="34603"/>
    <cellStyle name="Normal 3 3 3 3 3 2 4 3" xfId="34604"/>
    <cellStyle name="Normal 3 3 3 3 3 2 5" xfId="34605"/>
    <cellStyle name="Normal 3 3 3 3 3 2 5 2" xfId="34606"/>
    <cellStyle name="Normal 3 3 3 3 3 2 6" xfId="34607"/>
    <cellStyle name="Normal 3 3 3 3 3 3" xfId="34608"/>
    <cellStyle name="Normal 3 3 3 3 3 3 2" xfId="34609"/>
    <cellStyle name="Normal 3 3 3 3 3 3 2 2" xfId="34610"/>
    <cellStyle name="Normal 3 3 3 3 3 3 2 2 2" xfId="34611"/>
    <cellStyle name="Normal 3 3 3 3 3 3 2 3" xfId="34612"/>
    <cellStyle name="Normal 3 3 3 3 3 3 3" xfId="34613"/>
    <cellStyle name="Normal 3 3 3 3 3 3 3 2" xfId="34614"/>
    <cellStyle name="Normal 3 3 3 3 3 3 3 2 2" xfId="34615"/>
    <cellStyle name="Normal 3 3 3 3 3 3 3 3" xfId="34616"/>
    <cellStyle name="Normal 3 3 3 3 3 3 4" xfId="34617"/>
    <cellStyle name="Normal 3 3 3 3 3 3 4 2" xfId="34618"/>
    <cellStyle name="Normal 3 3 3 3 3 3 5" xfId="34619"/>
    <cellStyle name="Normal 3 3 3 3 3 4" xfId="34620"/>
    <cellStyle name="Normal 3 3 3 3 3 4 2" xfId="34621"/>
    <cellStyle name="Normal 3 3 3 3 3 4 2 2" xfId="34622"/>
    <cellStyle name="Normal 3 3 3 3 3 4 3" xfId="34623"/>
    <cellStyle name="Normal 3 3 3 3 3 5" xfId="34624"/>
    <cellStyle name="Normal 3 3 3 3 3 5 2" xfId="34625"/>
    <cellStyle name="Normal 3 3 3 3 3 5 2 2" xfId="34626"/>
    <cellStyle name="Normal 3 3 3 3 3 5 3" xfId="34627"/>
    <cellStyle name="Normal 3 3 3 3 3 6" xfId="34628"/>
    <cellStyle name="Normal 3 3 3 3 3 6 2" xfId="34629"/>
    <cellStyle name="Normal 3 3 3 3 3 7" xfId="34630"/>
    <cellStyle name="Normal 3 3 3 3 4" xfId="34631"/>
    <cellStyle name="Normal 3 3 3 3 4 2" xfId="34632"/>
    <cellStyle name="Normal 3 3 3 3 4 2 2" xfId="34633"/>
    <cellStyle name="Normal 3 3 3 3 4 2 2 2" xfId="34634"/>
    <cellStyle name="Normal 3 3 3 3 4 2 2 2 2" xfId="34635"/>
    <cellStyle name="Normal 3 3 3 3 4 2 2 3" xfId="34636"/>
    <cellStyle name="Normal 3 3 3 3 4 2 3" xfId="34637"/>
    <cellStyle name="Normal 3 3 3 3 4 2 3 2" xfId="34638"/>
    <cellStyle name="Normal 3 3 3 3 4 2 3 2 2" xfId="34639"/>
    <cellStyle name="Normal 3 3 3 3 4 2 3 3" xfId="34640"/>
    <cellStyle name="Normal 3 3 3 3 4 2 4" xfId="34641"/>
    <cellStyle name="Normal 3 3 3 3 4 2 4 2" xfId="34642"/>
    <cellStyle name="Normal 3 3 3 3 4 2 5" xfId="34643"/>
    <cellStyle name="Normal 3 3 3 3 4 3" xfId="34644"/>
    <cellStyle name="Normal 3 3 3 3 4 3 2" xfId="34645"/>
    <cellStyle name="Normal 3 3 3 3 4 3 2 2" xfId="34646"/>
    <cellStyle name="Normal 3 3 3 3 4 3 3" xfId="34647"/>
    <cellStyle name="Normal 3 3 3 3 4 4" xfId="34648"/>
    <cellStyle name="Normal 3 3 3 3 4 4 2" xfId="34649"/>
    <cellStyle name="Normal 3 3 3 3 4 4 2 2" xfId="34650"/>
    <cellStyle name="Normal 3 3 3 3 4 4 3" xfId="34651"/>
    <cellStyle name="Normal 3 3 3 3 4 5" xfId="34652"/>
    <cellStyle name="Normal 3 3 3 3 4 5 2" xfId="34653"/>
    <cellStyle name="Normal 3 3 3 3 4 6" xfId="34654"/>
    <cellStyle name="Normal 3 3 3 3 5" xfId="34655"/>
    <cellStyle name="Normal 3 3 3 3 5 2" xfId="34656"/>
    <cellStyle name="Normal 3 3 3 3 5 2 2" xfId="34657"/>
    <cellStyle name="Normal 3 3 3 3 5 2 2 2" xfId="34658"/>
    <cellStyle name="Normal 3 3 3 3 5 2 3" xfId="34659"/>
    <cellStyle name="Normal 3 3 3 3 5 3" xfId="34660"/>
    <cellStyle name="Normal 3 3 3 3 5 3 2" xfId="34661"/>
    <cellStyle name="Normal 3 3 3 3 5 3 2 2" xfId="34662"/>
    <cellStyle name="Normal 3 3 3 3 5 3 3" xfId="34663"/>
    <cellStyle name="Normal 3 3 3 3 5 4" xfId="34664"/>
    <cellStyle name="Normal 3 3 3 3 5 4 2" xfId="34665"/>
    <cellStyle name="Normal 3 3 3 3 5 5" xfId="34666"/>
    <cellStyle name="Normal 3 3 3 3 6" xfId="34667"/>
    <cellStyle name="Normal 3 3 3 3 6 2" xfId="34668"/>
    <cellStyle name="Normal 3 3 3 3 6 2 2" xfId="34669"/>
    <cellStyle name="Normal 3 3 3 3 6 3" xfId="34670"/>
    <cellStyle name="Normal 3 3 3 3 7" xfId="34671"/>
    <cellStyle name="Normal 3 3 3 3 7 2" xfId="34672"/>
    <cellStyle name="Normal 3 3 3 3 7 2 2" xfId="34673"/>
    <cellStyle name="Normal 3 3 3 3 7 3" xfId="34674"/>
    <cellStyle name="Normal 3 3 3 3 8" xfId="34675"/>
    <cellStyle name="Normal 3 3 3 3 8 2" xfId="34676"/>
    <cellStyle name="Normal 3 3 3 3 9" xfId="34677"/>
    <cellStyle name="Normal 3 3 3 4" xfId="34678"/>
    <cellStyle name="Normal 3 3 3 4 2" xfId="34679"/>
    <cellStyle name="Normal 3 3 3 4 2 2" xfId="34680"/>
    <cellStyle name="Normal 3 3 3 4 2 2 2" xfId="34681"/>
    <cellStyle name="Normal 3 3 3 4 2 2 2 2" xfId="34682"/>
    <cellStyle name="Normal 3 3 3 4 2 2 2 2 2" xfId="34683"/>
    <cellStyle name="Normal 3 3 3 4 2 2 2 2 2 2" xfId="34684"/>
    <cellStyle name="Normal 3 3 3 4 2 2 2 2 3" xfId="34685"/>
    <cellStyle name="Normal 3 3 3 4 2 2 2 3" xfId="34686"/>
    <cellStyle name="Normal 3 3 3 4 2 2 2 3 2" xfId="34687"/>
    <cellStyle name="Normal 3 3 3 4 2 2 2 3 2 2" xfId="34688"/>
    <cellStyle name="Normal 3 3 3 4 2 2 2 3 3" xfId="34689"/>
    <cellStyle name="Normal 3 3 3 4 2 2 2 4" xfId="34690"/>
    <cellStyle name="Normal 3 3 3 4 2 2 2 4 2" xfId="34691"/>
    <cellStyle name="Normal 3 3 3 4 2 2 2 5" xfId="34692"/>
    <cellStyle name="Normal 3 3 3 4 2 2 3" xfId="34693"/>
    <cellStyle name="Normal 3 3 3 4 2 2 3 2" xfId="34694"/>
    <cellStyle name="Normal 3 3 3 4 2 2 3 2 2" xfId="34695"/>
    <cellStyle name="Normal 3 3 3 4 2 2 3 3" xfId="34696"/>
    <cellStyle name="Normal 3 3 3 4 2 2 4" xfId="34697"/>
    <cellStyle name="Normal 3 3 3 4 2 2 4 2" xfId="34698"/>
    <cellStyle name="Normal 3 3 3 4 2 2 4 2 2" xfId="34699"/>
    <cellStyle name="Normal 3 3 3 4 2 2 4 3" xfId="34700"/>
    <cellStyle name="Normal 3 3 3 4 2 2 5" xfId="34701"/>
    <cellStyle name="Normal 3 3 3 4 2 2 5 2" xfId="34702"/>
    <cellStyle name="Normal 3 3 3 4 2 2 6" xfId="34703"/>
    <cellStyle name="Normal 3 3 3 4 2 3" xfId="34704"/>
    <cellStyle name="Normal 3 3 3 4 2 3 2" xfId="34705"/>
    <cellStyle name="Normal 3 3 3 4 2 3 2 2" xfId="34706"/>
    <cellStyle name="Normal 3 3 3 4 2 3 2 2 2" xfId="34707"/>
    <cellStyle name="Normal 3 3 3 4 2 3 2 3" xfId="34708"/>
    <cellStyle name="Normal 3 3 3 4 2 3 3" xfId="34709"/>
    <cellStyle name="Normal 3 3 3 4 2 3 3 2" xfId="34710"/>
    <cellStyle name="Normal 3 3 3 4 2 3 3 2 2" xfId="34711"/>
    <cellStyle name="Normal 3 3 3 4 2 3 3 3" xfId="34712"/>
    <cellStyle name="Normal 3 3 3 4 2 3 4" xfId="34713"/>
    <cellStyle name="Normal 3 3 3 4 2 3 4 2" xfId="34714"/>
    <cellStyle name="Normal 3 3 3 4 2 3 5" xfId="34715"/>
    <cellStyle name="Normal 3 3 3 4 2 4" xfId="34716"/>
    <cellStyle name="Normal 3 3 3 4 2 4 2" xfId="34717"/>
    <cellStyle name="Normal 3 3 3 4 2 4 2 2" xfId="34718"/>
    <cellStyle name="Normal 3 3 3 4 2 4 3" xfId="34719"/>
    <cellStyle name="Normal 3 3 3 4 2 5" xfId="34720"/>
    <cellStyle name="Normal 3 3 3 4 2 5 2" xfId="34721"/>
    <cellStyle name="Normal 3 3 3 4 2 5 2 2" xfId="34722"/>
    <cellStyle name="Normal 3 3 3 4 2 5 3" xfId="34723"/>
    <cellStyle name="Normal 3 3 3 4 2 6" xfId="34724"/>
    <cellStyle name="Normal 3 3 3 4 2 6 2" xfId="34725"/>
    <cellStyle name="Normal 3 3 3 4 2 7" xfId="34726"/>
    <cellStyle name="Normal 3 3 3 4 3" xfId="34727"/>
    <cellStyle name="Normal 3 3 3 4 3 2" xfId="34728"/>
    <cellStyle name="Normal 3 3 3 4 3 2 2" xfId="34729"/>
    <cellStyle name="Normal 3 3 3 4 3 2 2 2" xfId="34730"/>
    <cellStyle name="Normal 3 3 3 4 3 2 2 2 2" xfId="34731"/>
    <cellStyle name="Normal 3 3 3 4 3 2 2 3" xfId="34732"/>
    <cellStyle name="Normal 3 3 3 4 3 2 3" xfId="34733"/>
    <cellStyle name="Normal 3 3 3 4 3 2 3 2" xfId="34734"/>
    <cellStyle name="Normal 3 3 3 4 3 2 3 2 2" xfId="34735"/>
    <cellStyle name="Normal 3 3 3 4 3 2 3 3" xfId="34736"/>
    <cellStyle name="Normal 3 3 3 4 3 2 4" xfId="34737"/>
    <cellStyle name="Normal 3 3 3 4 3 2 4 2" xfId="34738"/>
    <cellStyle name="Normal 3 3 3 4 3 2 5" xfId="34739"/>
    <cellStyle name="Normal 3 3 3 4 3 3" xfId="34740"/>
    <cellStyle name="Normal 3 3 3 4 3 3 2" xfId="34741"/>
    <cellStyle name="Normal 3 3 3 4 3 3 2 2" xfId="34742"/>
    <cellStyle name="Normal 3 3 3 4 3 3 3" xfId="34743"/>
    <cellStyle name="Normal 3 3 3 4 3 4" xfId="34744"/>
    <cellStyle name="Normal 3 3 3 4 3 4 2" xfId="34745"/>
    <cellStyle name="Normal 3 3 3 4 3 4 2 2" xfId="34746"/>
    <cellStyle name="Normal 3 3 3 4 3 4 3" xfId="34747"/>
    <cellStyle name="Normal 3 3 3 4 3 5" xfId="34748"/>
    <cellStyle name="Normal 3 3 3 4 3 5 2" xfId="34749"/>
    <cellStyle name="Normal 3 3 3 4 3 6" xfId="34750"/>
    <cellStyle name="Normal 3 3 3 4 4" xfId="34751"/>
    <cellStyle name="Normal 3 3 3 4 4 2" xfId="34752"/>
    <cellStyle name="Normal 3 3 3 4 4 2 2" xfId="34753"/>
    <cellStyle name="Normal 3 3 3 4 4 2 2 2" xfId="34754"/>
    <cellStyle name="Normal 3 3 3 4 4 2 3" xfId="34755"/>
    <cellStyle name="Normal 3 3 3 4 4 3" xfId="34756"/>
    <cellStyle name="Normal 3 3 3 4 4 3 2" xfId="34757"/>
    <cellStyle name="Normal 3 3 3 4 4 3 2 2" xfId="34758"/>
    <cellStyle name="Normal 3 3 3 4 4 3 3" xfId="34759"/>
    <cellStyle name="Normal 3 3 3 4 4 4" xfId="34760"/>
    <cellStyle name="Normal 3 3 3 4 4 4 2" xfId="34761"/>
    <cellStyle name="Normal 3 3 3 4 4 5" xfId="34762"/>
    <cellStyle name="Normal 3 3 3 4 5" xfId="34763"/>
    <cellStyle name="Normal 3 3 3 4 5 2" xfId="34764"/>
    <cellStyle name="Normal 3 3 3 4 5 2 2" xfId="34765"/>
    <cellStyle name="Normal 3 3 3 4 5 3" xfId="34766"/>
    <cellStyle name="Normal 3 3 3 4 6" xfId="34767"/>
    <cellStyle name="Normal 3 3 3 4 6 2" xfId="34768"/>
    <cellStyle name="Normal 3 3 3 4 6 2 2" xfId="34769"/>
    <cellStyle name="Normal 3 3 3 4 6 3" xfId="34770"/>
    <cellStyle name="Normal 3 3 3 4 7" xfId="34771"/>
    <cellStyle name="Normal 3 3 3 4 7 2" xfId="34772"/>
    <cellStyle name="Normal 3 3 3 4 8" xfId="34773"/>
    <cellStyle name="Normal 3 3 3 5" xfId="34774"/>
    <cellStyle name="Normal 3 3 3 5 2" xfId="34775"/>
    <cellStyle name="Normal 3 3 3 5 2 2" xfId="34776"/>
    <cellStyle name="Normal 3 3 3 5 2 2 2" xfId="34777"/>
    <cellStyle name="Normal 3 3 3 5 2 2 2 2" xfId="34778"/>
    <cellStyle name="Normal 3 3 3 5 2 2 2 2 2" xfId="34779"/>
    <cellStyle name="Normal 3 3 3 5 2 2 2 3" xfId="34780"/>
    <cellStyle name="Normal 3 3 3 5 2 2 3" xfId="34781"/>
    <cellStyle name="Normal 3 3 3 5 2 2 3 2" xfId="34782"/>
    <cellStyle name="Normal 3 3 3 5 2 2 3 2 2" xfId="34783"/>
    <cellStyle name="Normal 3 3 3 5 2 2 3 3" xfId="34784"/>
    <cellStyle name="Normal 3 3 3 5 2 2 4" xfId="34785"/>
    <cellStyle name="Normal 3 3 3 5 2 2 4 2" xfId="34786"/>
    <cellStyle name="Normal 3 3 3 5 2 2 5" xfId="34787"/>
    <cellStyle name="Normal 3 3 3 5 2 3" xfId="34788"/>
    <cellStyle name="Normal 3 3 3 5 2 3 2" xfId="34789"/>
    <cellStyle name="Normal 3 3 3 5 2 3 2 2" xfId="34790"/>
    <cellStyle name="Normal 3 3 3 5 2 3 3" xfId="34791"/>
    <cellStyle name="Normal 3 3 3 5 2 4" xfId="34792"/>
    <cellStyle name="Normal 3 3 3 5 2 4 2" xfId="34793"/>
    <cellStyle name="Normal 3 3 3 5 2 4 2 2" xfId="34794"/>
    <cellStyle name="Normal 3 3 3 5 2 4 3" xfId="34795"/>
    <cellStyle name="Normal 3 3 3 5 2 5" xfId="34796"/>
    <cellStyle name="Normal 3 3 3 5 2 5 2" xfId="34797"/>
    <cellStyle name="Normal 3 3 3 5 2 6" xfId="34798"/>
    <cellStyle name="Normal 3 3 3 5 3" xfId="34799"/>
    <cellStyle name="Normal 3 3 3 5 3 2" xfId="34800"/>
    <cellStyle name="Normal 3 3 3 5 3 2 2" xfId="34801"/>
    <cellStyle name="Normal 3 3 3 5 3 2 2 2" xfId="34802"/>
    <cellStyle name="Normal 3 3 3 5 3 2 3" xfId="34803"/>
    <cellStyle name="Normal 3 3 3 5 3 3" xfId="34804"/>
    <cellStyle name="Normal 3 3 3 5 3 3 2" xfId="34805"/>
    <cellStyle name="Normal 3 3 3 5 3 3 2 2" xfId="34806"/>
    <cellStyle name="Normal 3 3 3 5 3 3 3" xfId="34807"/>
    <cellStyle name="Normal 3 3 3 5 3 4" xfId="34808"/>
    <cellStyle name="Normal 3 3 3 5 3 4 2" xfId="34809"/>
    <cellStyle name="Normal 3 3 3 5 3 5" xfId="34810"/>
    <cellStyle name="Normal 3 3 3 5 4" xfId="34811"/>
    <cellStyle name="Normal 3 3 3 5 4 2" xfId="34812"/>
    <cellStyle name="Normal 3 3 3 5 4 2 2" xfId="34813"/>
    <cellStyle name="Normal 3 3 3 5 4 3" xfId="34814"/>
    <cellStyle name="Normal 3 3 3 5 5" xfId="34815"/>
    <cellStyle name="Normal 3 3 3 5 5 2" xfId="34816"/>
    <cellStyle name="Normal 3 3 3 5 5 2 2" xfId="34817"/>
    <cellStyle name="Normal 3 3 3 5 5 3" xfId="34818"/>
    <cellStyle name="Normal 3 3 3 5 6" xfId="34819"/>
    <cellStyle name="Normal 3 3 3 5 6 2" xfId="34820"/>
    <cellStyle name="Normal 3 3 3 5 7" xfId="34821"/>
    <cellStyle name="Normal 3 3 3 6" xfId="34822"/>
    <cellStyle name="Normal 3 3 3 6 2" xfId="34823"/>
    <cellStyle name="Normal 3 3 3 6 2 2" xfId="34824"/>
    <cellStyle name="Normal 3 3 3 6 2 2 2" xfId="34825"/>
    <cellStyle name="Normal 3 3 3 6 2 2 2 2" xfId="34826"/>
    <cellStyle name="Normal 3 3 3 6 2 2 3" xfId="34827"/>
    <cellStyle name="Normal 3 3 3 6 2 3" xfId="34828"/>
    <cellStyle name="Normal 3 3 3 6 2 3 2" xfId="34829"/>
    <cellStyle name="Normal 3 3 3 6 2 3 2 2" xfId="34830"/>
    <cellStyle name="Normal 3 3 3 6 2 3 3" xfId="34831"/>
    <cellStyle name="Normal 3 3 3 6 2 4" xfId="34832"/>
    <cellStyle name="Normal 3 3 3 6 2 4 2" xfId="34833"/>
    <cellStyle name="Normal 3 3 3 6 2 5" xfId="34834"/>
    <cellStyle name="Normal 3 3 3 6 3" xfId="34835"/>
    <cellStyle name="Normal 3 3 3 6 3 2" xfId="34836"/>
    <cellStyle name="Normal 3 3 3 6 3 2 2" xfId="34837"/>
    <cellStyle name="Normal 3 3 3 6 3 3" xfId="34838"/>
    <cellStyle name="Normal 3 3 3 6 4" xfId="34839"/>
    <cellStyle name="Normal 3 3 3 6 4 2" xfId="34840"/>
    <cellStyle name="Normal 3 3 3 6 4 2 2" xfId="34841"/>
    <cellStyle name="Normal 3 3 3 6 4 3" xfId="34842"/>
    <cellStyle name="Normal 3 3 3 6 5" xfId="34843"/>
    <cellStyle name="Normal 3 3 3 6 5 2" xfId="34844"/>
    <cellStyle name="Normal 3 3 3 6 6" xfId="34845"/>
    <cellStyle name="Normal 3 3 3 7" xfId="34846"/>
    <cellStyle name="Normal 3 3 3 7 2" xfId="34847"/>
    <cellStyle name="Normal 3 3 3 7 2 2" xfId="34848"/>
    <cellStyle name="Normal 3 3 3 7 2 2 2" xfId="34849"/>
    <cellStyle name="Normal 3 3 3 7 2 3" xfId="34850"/>
    <cellStyle name="Normal 3 3 3 7 3" xfId="34851"/>
    <cellStyle name="Normal 3 3 3 7 3 2" xfId="34852"/>
    <cellStyle name="Normal 3 3 3 7 3 2 2" xfId="34853"/>
    <cellStyle name="Normal 3 3 3 7 3 3" xfId="34854"/>
    <cellStyle name="Normal 3 3 3 7 4" xfId="34855"/>
    <cellStyle name="Normal 3 3 3 7 4 2" xfId="34856"/>
    <cellStyle name="Normal 3 3 3 7 5" xfId="34857"/>
    <cellStyle name="Normal 3 3 3 8" xfId="34858"/>
    <cellStyle name="Normal 3 3 3 8 2" xfId="34859"/>
    <cellStyle name="Normal 3 3 3 8 2 2" xfId="34860"/>
    <cellStyle name="Normal 3 3 3 8 3" xfId="34861"/>
    <cellStyle name="Normal 3 3 3 9" xfId="34862"/>
    <cellStyle name="Normal 3 3 3 9 2" xfId="34863"/>
    <cellStyle name="Normal 3 3 3 9 2 2" xfId="34864"/>
    <cellStyle name="Normal 3 3 3 9 3" xfId="34865"/>
    <cellStyle name="Normal 3 3 4" xfId="868"/>
    <cellStyle name="Normal 3 3 4 10" xfId="34866"/>
    <cellStyle name="Normal 3 3 4 10 2" xfId="34867"/>
    <cellStyle name="Normal 3 3 4 11" xfId="34868"/>
    <cellStyle name="Normal 3 3 4 2" xfId="869"/>
    <cellStyle name="Normal 3 3 4 2 10" xfId="34869"/>
    <cellStyle name="Normal 3 3 4 2 2" xfId="34870"/>
    <cellStyle name="Normal 3 3 4 2 2 2" xfId="34871"/>
    <cellStyle name="Normal 3 3 4 2 2 2 2" xfId="34872"/>
    <cellStyle name="Normal 3 3 4 2 2 2 2 2" xfId="34873"/>
    <cellStyle name="Normal 3 3 4 2 2 2 2 2 2" xfId="34874"/>
    <cellStyle name="Normal 3 3 4 2 2 2 2 2 2 2" xfId="34875"/>
    <cellStyle name="Normal 3 3 4 2 2 2 2 2 2 2 2" xfId="34876"/>
    <cellStyle name="Normal 3 3 4 2 2 2 2 2 2 3" xfId="34877"/>
    <cellStyle name="Normal 3 3 4 2 2 2 2 2 3" xfId="34878"/>
    <cellStyle name="Normal 3 3 4 2 2 2 2 2 3 2" xfId="34879"/>
    <cellStyle name="Normal 3 3 4 2 2 2 2 2 3 2 2" xfId="34880"/>
    <cellStyle name="Normal 3 3 4 2 2 2 2 2 3 3" xfId="34881"/>
    <cellStyle name="Normal 3 3 4 2 2 2 2 2 4" xfId="34882"/>
    <cellStyle name="Normal 3 3 4 2 2 2 2 2 4 2" xfId="34883"/>
    <cellStyle name="Normal 3 3 4 2 2 2 2 2 5" xfId="34884"/>
    <cellStyle name="Normal 3 3 4 2 2 2 2 3" xfId="34885"/>
    <cellStyle name="Normal 3 3 4 2 2 2 2 3 2" xfId="34886"/>
    <cellStyle name="Normal 3 3 4 2 2 2 2 3 2 2" xfId="34887"/>
    <cellStyle name="Normal 3 3 4 2 2 2 2 3 3" xfId="34888"/>
    <cellStyle name="Normal 3 3 4 2 2 2 2 4" xfId="34889"/>
    <cellStyle name="Normal 3 3 4 2 2 2 2 4 2" xfId="34890"/>
    <cellStyle name="Normal 3 3 4 2 2 2 2 4 2 2" xfId="34891"/>
    <cellStyle name="Normal 3 3 4 2 2 2 2 4 3" xfId="34892"/>
    <cellStyle name="Normal 3 3 4 2 2 2 2 5" xfId="34893"/>
    <cellStyle name="Normal 3 3 4 2 2 2 2 5 2" xfId="34894"/>
    <cellStyle name="Normal 3 3 4 2 2 2 2 6" xfId="34895"/>
    <cellStyle name="Normal 3 3 4 2 2 2 3" xfId="34896"/>
    <cellStyle name="Normal 3 3 4 2 2 2 3 2" xfId="34897"/>
    <cellStyle name="Normal 3 3 4 2 2 2 3 2 2" xfId="34898"/>
    <cellStyle name="Normal 3 3 4 2 2 2 3 2 2 2" xfId="34899"/>
    <cellStyle name="Normal 3 3 4 2 2 2 3 2 3" xfId="34900"/>
    <cellStyle name="Normal 3 3 4 2 2 2 3 3" xfId="34901"/>
    <cellStyle name="Normal 3 3 4 2 2 2 3 3 2" xfId="34902"/>
    <cellStyle name="Normal 3 3 4 2 2 2 3 3 2 2" xfId="34903"/>
    <cellStyle name="Normal 3 3 4 2 2 2 3 3 3" xfId="34904"/>
    <cellStyle name="Normal 3 3 4 2 2 2 3 4" xfId="34905"/>
    <cellStyle name="Normal 3 3 4 2 2 2 3 4 2" xfId="34906"/>
    <cellStyle name="Normal 3 3 4 2 2 2 3 5" xfId="34907"/>
    <cellStyle name="Normal 3 3 4 2 2 2 4" xfId="34908"/>
    <cellStyle name="Normal 3 3 4 2 2 2 4 2" xfId="34909"/>
    <cellStyle name="Normal 3 3 4 2 2 2 4 2 2" xfId="34910"/>
    <cellStyle name="Normal 3 3 4 2 2 2 4 3" xfId="34911"/>
    <cellStyle name="Normal 3 3 4 2 2 2 5" xfId="34912"/>
    <cellStyle name="Normal 3 3 4 2 2 2 5 2" xfId="34913"/>
    <cellStyle name="Normal 3 3 4 2 2 2 5 2 2" xfId="34914"/>
    <cellStyle name="Normal 3 3 4 2 2 2 5 3" xfId="34915"/>
    <cellStyle name="Normal 3 3 4 2 2 2 6" xfId="34916"/>
    <cellStyle name="Normal 3 3 4 2 2 2 6 2" xfId="34917"/>
    <cellStyle name="Normal 3 3 4 2 2 2 7" xfId="34918"/>
    <cellStyle name="Normal 3 3 4 2 2 3" xfId="34919"/>
    <cellStyle name="Normal 3 3 4 2 2 3 2" xfId="34920"/>
    <cellStyle name="Normal 3 3 4 2 2 3 2 2" xfId="34921"/>
    <cellStyle name="Normal 3 3 4 2 2 3 2 2 2" xfId="34922"/>
    <cellStyle name="Normal 3 3 4 2 2 3 2 2 2 2" xfId="34923"/>
    <cellStyle name="Normal 3 3 4 2 2 3 2 2 3" xfId="34924"/>
    <cellStyle name="Normal 3 3 4 2 2 3 2 3" xfId="34925"/>
    <cellStyle name="Normal 3 3 4 2 2 3 2 3 2" xfId="34926"/>
    <cellStyle name="Normal 3 3 4 2 2 3 2 3 2 2" xfId="34927"/>
    <cellStyle name="Normal 3 3 4 2 2 3 2 3 3" xfId="34928"/>
    <cellStyle name="Normal 3 3 4 2 2 3 2 4" xfId="34929"/>
    <cellStyle name="Normal 3 3 4 2 2 3 2 4 2" xfId="34930"/>
    <cellStyle name="Normal 3 3 4 2 2 3 2 5" xfId="34931"/>
    <cellStyle name="Normal 3 3 4 2 2 3 3" xfId="34932"/>
    <cellStyle name="Normal 3 3 4 2 2 3 3 2" xfId="34933"/>
    <cellStyle name="Normal 3 3 4 2 2 3 3 2 2" xfId="34934"/>
    <cellStyle name="Normal 3 3 4 2 2 3 3 3" xfId="34935"/>
    <cellStyle name="Normal 3 3 4 2 2 3 4" xfId="34936"/>
    <cellStyle name="Normal 3 3 4 2 2 3 4 2" xfId="34937"/>
    <cellStyle name="Normal 3 3 4 2 2 3 4 2 2" xfId="34938"/>
    <cellStyle name="Normal 3 3 4 2 2 3 4 3" xfId="34939"/>
    <cellStyle name="Normal 3 3 4 2 2 3 5" xfId="34940"/>
    <cellStyle name="Normal 3 3 4 2 2 3 5 2" xfId="34941"/>
    <cellStyle name="Normal 3 3 4 2 2 3 6" xfId="34942"/>
    <cellStyle name="Normal 3 3 4 2 2 4" xfId="34943"/>
    <cellStyle name="Normal 3 3 4 2 2 4 2" xfId="34944"/>
    <cellStyle name="Normal 3 3 4 2 2 4 2 2" xfId="34945"/>
    <cellStyle name="Normal 3 3 4 2 2 4 2 2 2" xfId="34946"/>
    <cellStyle name="Normal 3 3 4 2 2 4 2 3" xfId="34947"/>
    <cellStyle name="Normal 3 3 4 2 2 4 3" xfId="34948"/>
    <cellStyle name="Normal 3 3 4 2 2 4 3 2" xfId="34949"/>
    <cellStyle name="Normal 3 3 4 2 2 4 3 2 2" xfId="34950"/>
    <cellStyle name="Normal 3 3 4 2 2 4 3 3" xfId="34951"/>
    <cellStyle name="Normal 3 3 4 2 2 4 4" xfId="34952"/>
    <cellStyle name="Normal 3 3 4 2 2 4 4 2" xfId="34953"/>
    <cellStyle name="Normal 3 3 4 2 2 4 5" xfId="34954"/>
    <cellStyle name="Normal 3 3 4 2 2 5" xfId="34955"/>
    <cellStyle name="Normal 3 3 4 2 2 5 2" xfId="34956"/>
    <cellStyle name="Normal 3 3 4 2 2 5 2 2" xfId="34957"/>
    <cellStyle name="Normal 3 3 4 2 2 5 3" xfId="34958"/>
    <cellStyle name="Normal 3 3 4 2 2 6" xfId="34959"/>
    <cellStyle name="Normal 3 3 4 2 2 6 2" xfId="34960"/>
    <cellStyle name="Normal 3 3 4 2 2 6 2 2" xfId="34961"/>
    <cellStyle name="Normal 3 3 4 2 2 6 3" xfId="34962"/>
    <cellStyle name="Normal 3 3 4 2 2 7" xfId="34963"/>
    <cellStyle name="Normal 3 3 4 2 2 7 2" xfId="34964"/>
    <cellStyle name="Normal 3 3 4 2 2 8" xfId="34965"/>
    <cellStyle name="Normal 3 3 4 2 3" xfId="34966"/>
    <cellStyle name="Normal 3 3 4 2 3 2" xfId="34967"/>
    <cellStyle name="Normal 3 3 4 2 3 2 2" xfId="34968"/>
    <cellStyle name="Normal 3 3 4 2 3 2 2 2" xfId="34969"/>
    <cellStyle name="Normal 3 3 4 2 3 2 2 2 2" xfId="34970"/>
    <cellStyle name="Normal 3 3 4 2 3 2 2 2 2 2" xfId="34971"/>
    <cellStyle name="Normal 3 3 4 2 3 2 2 2 3" xfId="34972"/>
    <cellStyle name="Normal 3 3 4 2 3 2 2 3" xfId="34973"/>
    <cellStyle name="Normal 3 3 4 2 3 2 2 3 2" xfId="34974"/>
    <cellStyle name="Normal 3 3 4 2 3 2 2 3 2 2" xfId="34975"/>
    <cellStyle name="Normal 3 3 4 2 3 2 2 3 3" xfId="34976"/>
    <cellStyle name="Normal 3 3 4 2 3 2 2 4" xfId="34977"/>
    <cellStyle name="Normal 3 3 4 2 3 2 2 4 2" xfId="34978"/>
    <cellStyle name="Normal 3 3 4 2 3 2 2 5" xfId="34979"/>
    <cellStyle name="Normal 3 3 4 2 3 2 3" xfId="34980"/>
    <cellStyle name="Normal 3 3 4 2 3 2 3 2" xfId="34981"/>
    <cellStyle name="Normal 3 3 4 2 3 2 3 2 2" xfId="34982"/>
    <cellStyle name="Normal 3 3 4 2 3 2 3 3" xfId="34983"/>
    <cellStyle name="Normal 3 3 4 2 3 2 4" xfId="34984"/>
    <cellStyle name="Normal 3 3 4 2 3 2 4 2" xfId="34985"/>
    <cellStyle name="Normal 3 3 4 2 3 2 4 2 2" xfId="34986"/>
    <cellStyle name="Normal 3 3 4 2 3 2 4 3" xfId="34987"/>
    <cellStyle name="Normal 3 3 4 2 3 2 5" xfId="34988"/>
    <cellStyle name="Normal 3 3 4 2 3 2 5 2" xfId="34989"/>
    <cellStyle name="Normal 3 3 4 2 3 2 6" xfId="34990"/>
    <cellStyle name="Normal 3 3 4 2 3 3" xfId="34991"/>
    <cellStyle name="Normal 3 3 4 2 3 3 2" xfId="34992"/>
    <cellStyle name="Normal 3 3 4 2 3 3 2 2" xfId="34993"/>
    <cellStyle name="Normal 3 3 4 2 3 3 2 2 2" xfId="34994"/>
    <cellStyle name="Normal 3 3 4 2 3 3 2 3" xfId="34995"/>
    <cellStyle name="Normal 3 3 4 2 3 3 3" xfId="34996"/>
    <cellStyle name="Normal 3 3 4 2 3 3 3 2" xfId="34997"/>
    <cellStyle name="Normal 3 3 4 2 3 3 3 2 2" xfId="34998"/>
    <cellStyle name="Normal 3 3 4 2 3 3 3 3" xfId="34999"/>
    <cellStyle name="Normal 3 3 4 2 3 3 4" xfId="35000"/>
    <cellStyle name="Normal 3 3 4 2 3 3 4 2" xfId="35001"/>
    <cellStyle name="Normal 3 3 4 2 3 3 5" xfId="35002"/>
    <cellStyle name="Normal 3 3 4 2 3 4" xfId="35003"/>
    <cellStyle name="Normal 3 3 4 2 3 4 2" xfId="35004"/>
    <cellStyle name="Normal 3 3 4 2 3 4 2 2" xfId="35005"/>
    <cellStyle name="Normal 3 3 4 2 3 4 3" xfId="35006"/>
    <cellStyle name="Normal 3 3 4 2 3 5" xfId="35007"/>
    <cellStyle name="Normal 3 3 4 2 3 5 2" xfId="35008"/>
    <cellStyle name="Normal 3 3 4 2 3 5 2 2" xfId="35009"/>
    <cellStyle name="Normal 3 3 4 2 3 5 3" xfId="35010"/>
    <cellStyle name="Normal 3 3 4 2 3 6" xfId="35011"/>
    <cellStyle name="Normal 3 3 4 2 3 6 2" xfId="35012"/>
    <cellStyle name="Normal 3 3 4 2 3 7" xfId="35013"/>
    <cellStyle name="Normal 3 3 4 2 4" xfId="35014"/>
    <cellStyle name="Normal 3 3 4 2 4 2" xfId="35015"/>
    <cellStyle name="Normal 3 3 4 2 4 2 2" xfId="35016"/>
    <cellStyle name="Normal 3 3 4 2 4 2 2 2" xfId="35017"/>
    <cellStyle name="Normal 3 3 4 2 4 2 2 2 2" xfId="35018"/>
    <cellStyle name="Normal 3 3 4 2 4 2 2 3" xfId="35019"/>
    <cellStyle name="Normal 3 3 4 2 4 2 3" xfId="35020"/>
    <cellStyle name="Normal 3 3 4 2 4 2 3 2" xfId="35021"/>
    <cellStyle name="Normal 3 3 4 2 4 2 3 2 2" xfId="35022"/>
    <cellStyle name="Normal 3 3 4 2 4 2 3 3" xfId="35023"/>
    <cellStyle name="Normal 3 3 4 2 4 2 4" xfId="35024"/>
    <cellStyle name="Normal 3 3 4 2 4 2 4 2" xfId="35025"/>
    <cellStyle name="Normal 3 3 4 2 4 2 5" xfId="35026"/>
    <cellStyle name="Normal 3 3 4 2 4 3" xfId="35027"/>
    <cellStyle name="Normal 3 3 4 2 4 3 2" xfId="35028"/>
    <cellStyle name="Normal 3 3 4 2 4 3 2 2" xfId="35029"/>
    <cellStyle name="Normal 3 3 4 2 4 3 3" xfId="35030"/>
    <cellStyle name="Normal 3 3 4 2 4 4" xfId="35031"/>
    <cellStyle name="Normal 3 3 4 2 4 4 2" xfId="35032"/>
    <cellStyle name="Normal 3 3 4 2 4 4 2 2" xfId="35033"/>
    <cellStyle name="Normal 3 3 4 2 4 4 3" xfId="35034"/>
    <cellStyle name="Normal 3 3 4 2 4 5" xfId="35035"/>
    <cellStyle name="Normal 3 3 4 2 4 5 2" xfId="35036"/>
    <cellStyle name="Normal 3 3 4 2 4 6" xfId="35037"/>
    <cellStyle name="Normal 3 3 4 2 5" xfId="35038"/>
    <cellStyle name="Normal 3 3 4 2 5 2" xfId="35039"/>
    <cellStyle name="Normal 3 3 4 2 5 2 2" xfId="35040"/>
    <cellStyle name="Normal 3 3 4 2 5 2 2 2" xfId="35041"/>
    <cellStyle name="Normal 3 3 4 2 5 2 3" xfId="35042"/>
    <cellStyle name="Normal 3 3 4 2 5 3" xfId="35043"/>
    <cellStyle name="Normal 3 3 4 2 5 3 2" xfId="35044"/>
    <cellStyle name="Normal 3 3 4 2 5 3 2 2" xfId="35045"/>
    <cellStyle name="Normal 3 3 4 2 5 3 3" xfId="35046"/>
    <cellStyle name="Normal 3 3 4 2 5 4" xfId="35047"/>
    <cellStyle name="Normal 3 3 4 2 5 4 2" xfId="35048"/>
    <cellStyle name="Normal 3 3 4 2 5 5" xfId="35049"/>
    <cellStyle name="Normal 3 3 4 2 6" xfId="35050"/>
    <cellStyle name="Normal 3 3 4 2 6 2" xfId="35051"/>
    <cellStyle name="Normal 3 3 4 2 6 2 2" xfId="35052"/>
    <cellStyle name="Normal 3 3 4 2 6 3" xfId="35053"/>
    <cellStyle name="Normal 3 3 4 2 7" xfId="35054"/>
    <cellStyle name="Normal 3 3 4 2 7 2" xfId="35055"/>
    <cellStyle name="Normal 3 3 4 2 7 2 2" xfId="35056"/>
    <cellStyle name="Normal 3 3 4 2 7 3" xfId="35057"/>
    <cellStyle name="Normal 3 3 4 2 8" xfId="35058"/>
    <cellStyle name="Normal 3 3 4 2 8 2" xfId="35059"/>
    <cellStyle name="Normal 3 3 4 2 9" xfId="35060"/>
    <cellStyle name="Normal 3 3 4 3" xfId="35061"/>
    <cellStyle name="Normal 3 3 4 3 2" xfId="35062"/>
    <cellStyle name="Normal 3 3 4 3 2 2" xfId="35063"/>
    <cellStyle name="Normal 3 3 4 3 2 2 2" xfId="35064"/>
    <cellStyle name="Normal 3 3 4 3 2 2 2 2" xfId="35065"/>
    <cellStyle name="Normal 3 3 4 3 2 2 2 2 2" xfId="35066"/>
    <cellStyle name="Normal 3 3 4 3 2 2 2 2 2 2" xfId="35067"/>
    <cellStyle name="Normal 3 3 4 3 2 2 2 2 2 2 2" xfId="35068"/>
    <cellStyle name="Normal 3 3 4 3 2 2 2 2 2 3" xfId="35069"/>
    <cellStyle name="Normal 3 3 4 3 2 2 2 2 3" xfId="35070"/>
    <cellStyle name="Normal 3 3 4 3 2 2 2 2 3 2" xfId="35071"/>
    <cellStyle name="Normal 3 3 4 3 2 2 2 2 3 2 2" xfId="35072"/>
    <cellStyle name="Normal 3 3 4 3 2 2 2 2 3 3" xfId="35073"/>
    <cellStyle name="Normal 3 3 4 3 2 2 2 2 4" xfId="35074"/>
    <cellStyle name="Normal 3 3 4 3 2 2 2 2 4 2" xfId="35075"/>
    <cellStyle name="Normal 3 3 4 3 2 2 2 2 5" xfId="35076"/>
    <cellStyle name="Normal 3 3 4 3 2 2 2 3" xfId="35077"/>
    <cellStyle name="Normal 3 3 4 3 2 2 2 3 2" xfId="35078"/>
    <cellStyle name="Normal 3 3 4 3 2 2 2 3 2 2" xfId="35079"/>
    <cellStyle name="Normal 3 3 4 3 2 2 2 3 3" xfId="35080"/>
    <cellStyle name="Normal 3 3 4 3 2 2 2 4" xfId="35081"/>
    <cellStyle name="Normal 3 3 4 3 2 2 2 4 2" xfId="35082"/>
    <cellStyle name="Normal 3 3 4 3 2 2 2 4 2 2" xfId="35083"/>
    <cellStyle name="Normal 3 3 4 3 2 2 2 4 3" xfId="35084"/>
    <cellStyle name="Normal 3 3 4 3 2 2 2 5" xfId="35085"/>
    <cellStyle name="Normal 3 3 4 3 2 2 2 5 2" xfId="35086"/>
    <cellStyle name="Normal 3 3 4 3 2 2 2 6" xfId="35087"/>
    <cellStyle name="Normal 3 3 4 3 2 2 3" xfId="35088"/>
    <cellStyle name="Normal 3 3 4 3 2 2 3 2" xfId="35089"/>
    <cellStyle name="Normal 3 3 4 3 2 2 3 2 2" xfId="35090"/>
    <cellStyle name="Normal 3 3 4 3 2 2 3 2 2 2" xfId="35091"/>
    <cellStyle name="Normal 3 3 4 3 2 2 3 2 3" xfId="35092"/>
    <cellStyle name="Normal 3 3 4 3 2 2 3 3" xfId="35093"/>
    <cellStyle name="Normal 3 3 4 3 2 2 3 3 2" xfId="35094"/>
    <cellStyle name="Normal 3 3 4 3 2 2 3 3 2 2" xfId="35095"/>
    <cellStyle name="Normal 3 3 4 3 2 2 3 3 3" xfId="35096"/>
    <cellStyle name="Normal 3 3 4 3 2 2 3 4" xfId="35097"/>
    <cellStyle name="Normal 3 3 4 3 2 2 3 4 2" xfId="35098"/>
    <cellStyle name="Normal 3 3 4 3 2 2 3 5" xfId="35099"/>
    <cellStyle name="Normal 3 3 4 3 2 2 4" xfId="35100"/>
    <cellStyle name="Normal 3 3 4 3 2 2 4 2" xfId="35101"/>
    <cellStyle name="Normal 3 3 4 3 2 2 4 2 2" xfId="35102"/>
    <cellStyle name="Normal 3 3 4 3 2 2 4 3" xfId="35103"/>
    <cellStyle name="Normal 3 3 4 3 2 2 5" xfId="35104"/>
    <cellStyle name="Normal 3 3 4 3 2 2 5 2" xfId="35105"/>
    <cellStyle name="Normal 3 3 4 3 2 2 5 2 2" xfId="35106"/>
    <cellStyle name="Normal 3 3 4 3 2 2 5 3" xfId="35107"/>
    <cellStyle name="Normal 3 3 4 3 2 2 6" xfId="35108"/>
    <cellStyle name="Normal 3 3 4 3 2 2 6 2" xfId="35109"/>
    <cellStyle name="Normal 3 3 4 3 2 2 7" xfId="35110"/>
    <cellStyle name="Normal 3 3 4 3 2 3" xfId="35111"/>
    <cellStyle name="Normal 3 3 4 3 2 3 2" xfId="35112"/>
    <cellStyle name="Normal 3 3 4 3 2 3 2 2" xfId="35113"/>
    <cellStyle name="Normal 3 3 4 3 2 3 2 2 2" xfId="35114"/>
    <cellStyle name="Normal 3 3 4 3 2 3 2 2 2 2" xfId="35115"/>
    <cellStyle name="Normal 3 3 4 3 2 3 2 2 3" xfId="35116"/>
    <cellStyle name="Normal 3 3 4 3 2 3 2 3" xfId="35117"/>
    <cellStyle name="Normal 3 3 4 3 2 3 2 3 2" xfId="35118"/>
    <cellStyle name="Normal 3 3 4 3 2 3 2 3 2 2" xfId="35119"/>
    <cellStyle name="Normal 3 3 4 3 2 3 2 3 3" xfId="35120"/>
    <cellStyle name="Normal 3 3 4 3 2 3 2 4" xfId="35121"/>
    <cellStyle name="Normal 3 3 4 3 2 3 2 4 2" xfId="35122"/>
    <cellStyle name="Normal 3 3 4 3 2 3 2 5" xfId="35123"/>
    <cellStyle name="Normal 3 3 4 3 2 3 3" xfId="35124"/>
    <cellStyle name="Normal 3 3 4 3 2 3 3 2" xfId="35125"/>
    <cellStyle name="Normal 3 3 4 3 2 3 3 2 2" xfId="35126"/>
    <cellStyle name="Normal 3 3 4 3 2 3 3 3" xfId="35127"/>
    <cellStyle name="Normal 3 3 4 3 2 3 4" xfId="35128"/>
    <cellStyle name="Normal 3 3 4 3 2 3 4 2" xfId="35129"/>
    <cellStyle name="Normal 3 3 4 3 2 3 4 2 2" xfId="35130"/>
    <cellStyle name="Normal 3 3 4 3 2 3 4 3" xfId="35131"/>
    <cellStyle name="Normal 3 3 4 3 2 3 5" xfId="35132"/>
    <cellStyle name="Normal 3 3 4 3 2 3 5 2" xfId="35133"/>
    <cellStyle name="Normal 3 3 4 3 2 3 6" xfId="35134"/>
    <cellStyle name="Normal 3 3 4 3 2 4" xfId="35135"/>
    <cellStyle name="Normal 3 3 4 3 2 4 2" xfId="35136"/>
    <cellStyle name="Normal 3 3 4 3 2 4 2 2" xfId="35137"/>
    <cellStyle name="Normal 3 3 4 3 2 4 2 2 2" xfId="35138"/>
    <cellStyle name="Normal 3 3 4 3 2 4 2 3" xfId="35139"/>
    <cellStyle name="Normal 3 3 4 3 2 4 3" xfId="35140"/>
    <cellStyle name="Normal 3 3 4 3 2 4 3 2" xfId="35141"/>
    <cellStyle name="Normal 3 3 4 3 2 4 3 2 2" xfId="35142"/>
    <cellStyle name="Normal 3 3 4 3 2 4 3 3" xfId="35143"/>
    <cellStyle name="Normal 3 3 4 3 2 4 4" xfId="35144"/>
    <cellStyle name="Normal 3 3 4 3 2 4 4 2" xfId="35145"/>
    <cellStyle name="Normal 3 3 4 3 2 4 5" xfId="35146"/>
    <cellStyle name="Normal 3 3 4 3 2 5" xfId="35147"/>
    <cellStyle name="Normal 3 3 4 3 2 5 2" xfId="35148"/>
    <cellStyle name="Normal 3 3 4 3 2 5 2 2" xfId="35149"/>
    <cellStyle name="Normal 3 3 4 3 2 5 3" xfId="35150"/>
    <cellStyle name="Normal 3 3 4 3 2 6" xfId="35151"/>
    <cellStyle name="Normal 3 3 4 3 2 6 2" xfId="35152"/>
    <cellStyle name="Normal 3 3 4 3 2 6 2 2" xfId="35153"/>
    <cellStyle name="Normal 3 3 4 3 2 6 3" xfId="35154"/>
    <cellStyle name="Normal 3 3 4 3 2 7" xfId="35155"/>
    <cellStyle name="Normal 3 3 4 3 2 7 2" xfId="35156"/>
    <cellStyle name="Normal 3 3 4 3 2 8" xfId="35157"/>
    <cellStyle name="Normal 3 3 4 3 3" xfId="35158"/>
    <cellStyle name="Normal 3 3 4 3 3 2" xfId="35159"/>
    <cellStyle name="Normal 3 3 4 3 3 2 2" xfId="35160"/>
    <cellStyle name="Normal 3 3 4 3 3 2 2 2" xfId="35161"/>
    <cellStyle name="Normal 3 3 4 3 3 2 2 2 2" xfId="35162"/>
    <cellStyle name="Normal 3 3 4 3 3 2 2 2 2 2" xfId="35163"/>
    <cellStyle name="Normal 3 3 4 3 3 2 2 2 3" xfId="35164"/>
    <cellStyle name="Normal 3 3 4 3 3 2 2 3" xfId="35165"/>
    <cellStyle name="Normal 3 3 4 3 3 2 2 3 2" xfId="35166"/>
    <cellStyle name="Normal 3 3 4 3 3 2 2 3 2 2" xfId="35167"/>
    <cellStyle name="Normal 3 3 4 3 3 2 2 3 3" xfId="35168"/>
    <cellStyle name="Normal 3 3 4 3 3 2 2 4" xfId="35169"/>
    <cellStyle name="Normal 3 3 4 3 3 2 2 4 2" xfId="35170"/>
    <cellStyle name="Normal 3 3 4 3 3 2 2 5" xfId="35171"/>
    <cellStyle name="Normal 3 3 4 3 3 2 3" xfId="35172"/>
    <cellStyle name="Normal 3 3 4 3 3 2 3 2" xfId="35173"/>
    <cellStyle name="Normal 3 3 4 3 3 2 3 2 2" xfId="35174"/>
    <cellStyle name="Normal 3 3 4 3 3 2 3 3" xfId="35175"/>
    <cellStyle name="Normal 3 3 4 3 3 2 4" xfId="35176"/>
    <cellStyle name="Normal 3 3 4 3 3 2 4 2" xfId="35177"/>
    <cellStyle name="Normal 3 3 4 3 3 2 4 2 2" xfId="35178"/>
    <cellStyle name="Normal 3 3 4 3 3 2 4 3" xfId="35179"/>
    <cellStyle name="Normal 3 3 4 3 3 2 5" xfId="35180"/>
    <cellStyle name="Normal 3 3 4 3 3 2 5 2" xfId="35181"/>
    <cellStyle name="Normal 3 3 4 3 3 2 6" xfId="35182"/>
    <cellStyle name="Normal 3 3 4 3 3 3" xfId="35183"/>
    <cellStyle name="Normal 3 3 4 3 3 3 2" xfId="35184"/>
    <cellStyle name="Normal 3 3 4 3 3 3 2 2" xfId="35185"/>
    <cellStyle name="Normal 3 3 4 3 3 3 2 2 2" xfId="35186"/>
    <cellStyle name="Normal 3 3 4 3 3 3 2 3" xfId="35187"/>
    <cellStyle name="Normal 3 3 4 3 3 3 3" xfId="35188"/>
    <cellStyle name="Normal 3 3 4 3 3 3 3 2" xfId="35189"/>
    <cellStyle name="Normal 3 3 4 3 3 3 3 2 2" xfId="35190"/>
    <cellStyle name="Normal 3 3 4 3 3 3 3 3" xfId="35191"/>
    <cellStyle name="Normal 3 3 4 3 3 3 4" xfId="35192"/>
    <cellStyle name="Normal 3 3 4 3 3 3 4 2" xfId="35193"/>
    <cellStyle name="Normal 3 3 4 3 3 3 5" xfId="35194"/>
    <cellStyle name="Normal 3 3 4 3 3 4" xfId="35195"/>
    <cellStyle name="Normal 3 3 4 3 3 4 2" xfId="35196"/>
    <cellStyle name="Normal 3 3 4 3 3 4 2 2" xfId="35197"/>
    <cellStyle name="Normal 3 3 4 3 3 4 3" xfId="35198"/>
    <cellStyle name="Normal 3 3 4 3 3 5" xfId="35199"/>
    <cellStyle name="Normal 3 3 4 3 3 5 2" xfId="35200"/>
    <cellStyle name="Normal 3 3 4 3 3 5 2 2" xfId="35201"/>
    <cellStyle name="Normal 3 3 4 3 3 5 3" xfId="35202"/>
    <cellStyle name="Normal 3 3 4 3 3 6" xfId="35203"/>
    <cellStyle name="Normal 3 3 4 3 3 6 2" xfId="35204"/>
    <cellStyle name="Normal 3 3 4 3 3 7" xfId="35205"/>
    <cellStyle name="Normal 3 3 4 3 4" xfId="35206"/>
    <cellStyle name="Normal 3 3 4 3 4 2" xfId="35207"/>
    <cellStyle name="Normal 3 3 4 3 4 2 2" xfId="35208"/>
    <cellStyle name="Normal 3 3 4 3 4 2 2 2" xfId="35209"/>
    <cellStyle name="Normal 3 3 4 3 4 2 2 2 2" xfId="35210"/>
    <cellStyle name="Normal 3 3 4 3 4 2 2 3" xfId="35211"/>
    <cellStyle name="Normal 3 3 4 3 4 2 3" xfId="35212"/>
    <cellStyle name="Normal 3 3 4 3 4 2 3 2" xfId="35213"/>
    <cellStyle name="Normal 3 3 4 3 4 2 3 2 2" xfId="35214"/>
    <cellStyle name="Normal 3 3 4 3 4 2 3 3" xfId="35215"/>
    <cellStyle name="Normal 3 3 4 3 4 2 4" xfId="35216"/>
    <cellStyle name="Normal 3 3 4 3 4 2 4 2" xfId="35217"/>
    <cellStyle name="Normal 3 3 4 3 4 2 5" xfId="35218"/>
    <cellStyle name="Normal 3 3 4 3 4 3" xfId="35219"/>
    <cellStyle name="Normal 3 3 4 3 4 3 2" xfId="35220"/>
    <cellStyle name="Normal 3 3 4 3 4 3 2 2" xfId="35221"/>
    <cellStyle name="Normal 3 3 4 3 4 3 3" xfId="35222"/>
    <cellStyle name="Normal 3 3 4 3 4 4" xfId="35223"/>
    <cellStyle name="Normal 3 3 4 3 4 4 2" xfId="35224"/>
    <cellStyle name="Normal 3 3 4 3 4 4 2 2" xfId="35225"/>
    <cellStyle name="Normal 3 3 4 3 4 4 3" xfId="35226"/>
    <cellStyle name="Normal 3 3 4 3 4 5" xfId="35227"/>
    <cellStyle name="Normal 3 3 4 3 4 5 2" xfId="35228"/>
    <cellStyle name="Normal 3 3 4 3 4 6" xfId="35229"/>
    <cellStyle name="Normal 3 3 4 3 5" xfId="35230"/>
    <cellStyle name="Normal 3 3 4 3 5 2" xfId="35231"/>
    <cellStyle name="Normal 3 3 4 3 5 2 2" xfId="35232"/>
    <cellStyle name="Normal 3 3 4 3 5 2 2 2" xfId="35233"/>
    <cellStyle name="Normal 3 3 4 3 5 2 3" xfId="35234"/>
    <cellStyle name="Normal 3 3 4 3 5 3" xfId="35235"/>
    <cellStyle name="Normal 3 3 4 3 5 3 2" xfId="35236"/>
    <cellStyle name="Normal 3 3 4 3 5 3 2 2" xfId="35237"/>
    <cellStyle name="Normal 3 3 4 3 5 3 3" xfId="35238"/>
    <cellStyle name="Normal 3 3 4 3 5 4" xfId="35239"/>
    <cellStyle name="Normal 3 3 4 3 5 4 2" xfId="35240"/>
    <cellStyle name="Normal 3 3 4 3 5 5" xfId="35241"/>
    <cellStyle name="Normal 3 3 4 3 6" xfId="35242"/>
    <cellStyle name="Normal 3 3 4 3 6 2" xfId="35243"/>
    <cellStyle name="Normal 3 3 4 3 6 2 2" xfId="35244"/>
    <cellStyle name="Normal 3 3 4 3 6 3" xfId="35245"/>
    <cellStyle name="Normal 3 3 4 3 7" xfId="35246"/>
    <cellStyle name="Normal 3 3 4 3 7 2" xfId="35247"/>
    <cellStyle name="Normal 3 3 4 3 7 2 2" xfId="35248"/>
    <cellStyle name="Normal 3 3 4 3 7 3" xfId="35249"/>
    <cellStyle name="Normal 3 3 4 3 8" xfId="35250"/>
    <cellStyle name="Normal 3 3 4 3 8 2" xfId="35251"/>
    <cellStyle name="Normal 3 3 4 3 9" xfId="35252"/>
    <cellStyle name="Normal 3 3 4 4" xfId="35253"/>
    <cellStyle name="Normal 3 3 4 4 2" xfId="35254"/>
    <cellStyle name="Normal 3 3 4 4 2 2" xfId="35255"/>
    <cellStyle name="Normal 3 3 4 4 2 2 2" xfId="35256"/>
    <cellStyle name="Normal 3 3 4 4 2 2 2 2" xfId="35257"/>
    <cellStyle name="Normal 3 3 4 4 2 2 2 2 2" xfId="35258"/>
    <cellStyle name="Normal 3 3 4 4 2 2 2 2 2 2" xfId="35259"/>
    <cellStyle name="Normal 3 3 4 4 2 2 2 2 3" xfId="35260"/>
    <cellStyle name="Normal 3 3 4 4 2 2 2 3" xfId="35261"/>
    <cellStyle name="Normal 3 3 4 4 2 2 2 3 2" xfId="35262"/>
    <cellStyle name="Normal 3 3 4 4 2 2 2 3 2 2" xfId="35263"/>
    <cellStyle name="Normal 3 3 4 4 2 2 2 3 3" xfId="35264"/>
    <cellStyle name="Normal 3 3 4 4 2 2 2 4" xfId="35265"/>
    <cellStyle name="Normal 3 3 4 4 2 2 2 4 2" xfId="35266"/>
    <cellStyle name="Normal 3 3 4 4 2 2 2 5" xfId="35267"/>
    <cellStyle name="Normal 3 3 4 4 2 2 3" xfId="35268"/>
    <cellStyle name="Normal 3 3 4 4 2 2 3 2" xfId="35269"/>
    <cellStyle name="Normal 3 3 4 4 2 2 3 2 2" xfId="35270"/>
    <cellStyle name="Normal 3 3 4 4 2 2 3 3" xfId="35271"/>
    <cellStyle name="Normal 3 3 4 4 2 2 4" xfId="35272"/>
    <cellStyle name="Normal 3 3 4 4 2 2 4 2" xfId="35273"/>
    <cellStyle name="Normal 3 3 4 4 2 2 4 2 2" xfId="35274"/>
    <cellStyle name="Normal 3 3 4 4 2 2 4 3" xfId="35275"/>
    <cellStyle name="Normal 3 3 4 4 2 2 5" xfId="35276"/>
    <cellStyle name="Normal 3 3 4 4 2 2 5 2" xfId="35277"/>
    <cellStyle name="Normal 3 3 4 4 2 2 6" xfId="35278"/>
    <cellStyle name="Normal 3 3 4 4 2 3" xfId="35279"/>
    <cellStyle name="Normal 3 3 4 4 2 3 2" xfId="35280"/>
    <cellStyle name="Normal 3 3 4 4 2 3 2 2" xfId="35281"/>
    <cellStyle name="Normal 3 3 4 4 2 3 2 2 2" xfId="35282"/>
    <cellStyle name="Normal 3 3 4 4 2 3 2 3" xfId="35283"/>
    <cellStyle name="Normal 3 3 4 4 2 3 3" xfId="35284"/>
    <cellStyle name="Normal 3 3 4 4 2 3 3 2" xfId="35285"/>
    <cellStyle name="Normal 3 3 4 4 2 3 3 2 2" xfId="35286"/>
    <cellStyle name="Normal 3 3 4 4 2 3 3 3" xfId="35287"/>
    <cellStyle name="Normal 3 3 4 4 2 3 4" xfId="35288"/>
    <cellStyle name="Normal 3 3 4 4 2 3 4 2" xfId="35289"/>
    <cellStyle name="Normal 3 3 4 4 2 3 5" xfId="35290"/>
    <cellStyle name="Normal 3 3 4 4 2 4" xfId="35291"/>
    <cellStyle name="Normal 3 3 4 4 2 4 2" xfId="35292"/>
    <cellStyle name="Normal 3 3 4 4 2 4 2 2" xfId="35293"/>
    <cellStyle name="Normal 3 3 4 4 2 4 3" xfId="35294"/>
    <cellStyle name="Normal 3 3 4 4 2 5" xfId="35295"/>
    <cellStyle name="Normal 3 3 4 4 2 5 2" xfId="35296"/>
    <cellStyle name="Normal 3 3 4 4 2 5 2 2" xfId="35297"/>
    <cellStyle name="Normal 3 3 4 4 2 5 3" xfId="35298"/>
    <cellStyle name="Normal 3 3 4 4 2 6" xfId="35299"/>
    <cellStyle name="Normal 3 3 4 4 2 6 2" xfId="35300"/>
    <cellStyle name="Normal 3 3 4 4 2 7" xfId="35301"/>
    <cellStyle name="Normal 3 3 4 4 3" xfId="35302"/>
    <cellStyle name="Normal 3 3 4 4 3 2" xfId="35303"/>
    <cellStyle name="Normal 3 3 4 4 3 2 2" xfId="35304"/>
    <cellStyle name="Normal 3 3 4 4 3 2 2 2" xfId="35305"/>
    <cellStyle name="Normal 3 3 4 4 3 2 2 2 2" xfId="35306"/>
    <cellStyle name="Normal 3 3 4 4 3 2 2 3" xfId="35307"/>
    <cellStyle name="Normal 3 3 4 4 3 2 3" xfId="35308"/>
    <cellStyle name="Normal 3 3 4 4 3 2 3 2" xfId="35309"/>
    <cellStyle name="Normal 3 3 4 4 3 2 3 2 2" xfId="35310"/>
    <cellStyle name="Normal 3 3 4 4 3 2 3 3" xfId="35311"/>
    <cellStyle name="Normal 3 3 4 4 3 2 4" xfId="35312"/>
    <cellStyle name="Normal 3 3 4 4 3 2 4 2" xfId="35313"/>
    <cellStyle name="Normal 3 3 4 4 3 2 5" xfId="35314"/>
    <cellStyle name="Normal 3 3 4 4 3 3" xfId="35315"/>
    <cellStyle name="Normal 3 3 4 4 3 3 2" xfId="35316"/>
    <cellStyle name="Normal 3 3 4 4 3 3 2 2" xfId="35317"/>
    <cellStyle name="Normal 3 3 4 4 3 3 3" xfId="35318"/>
    <cellStyle name="Normal 3 3 4 4 3 4" xfId="35319"/>
    <cellStyle name="Normal 3 3 4 4 3 4 2" xfId="35320"/>
    <cellStyle name="Normal 3 3 4 4 3 4 2 2" xfId="35321"/>
    <cellStyle name="Normal 3 3 4 4 3 4 3" xfId="35322"/>
    <cellStyle name="Normal 3 3 4 4 3 5" xfId="35323"/>
    <cellStyle name="Normal 3 3 4 4 3 5 2" xfId="35324"/>
    <cellStyle name="Normal 3 3 4 4 3 6" xfId="35325"/>
    <cellStyle name="Normal 3 3 4 4 4" xfId="35326"/>
    <cellStyle name="Normal 3 3 4 4 4 2" xfId="35327"/>
    <cellStyle name="Normal 3 3 4 4 4 2 2" xfId="35328"/>
    <cellStyle name="Normal 3 3 4 4 4 2 2 2" xfId="35329"/>
    <cellStyle name="Normal 3 3 4 4 4 2 3" xfId="35330"/>
    <cellStyle name="Normal 3 3 4 4 4 3" xfId="35331"/>
    <cellStyle name="Normal 3 3 4 4 4 3 2" xfId="35332"/>
    <cellStyle name="Normal 3 3 4 4 4 3 2 2" xfId="35333"/>
    <cellStyle name="Normal 3 3 4 4 4 3 3" xfId="35334"/>
    <cellStyle name="Normal 3 3 4 4 4 4" xfId="35335"/>
    <cellStyle name="Normal 3 3 4 4 4 4 2" xfId="35336"/>
    <cellStyle name="Normal 3 3 4 4 4 5" xfId="35337"/>
    <cellStyle name="Normal 3 3 4 4 5" xfId="35338"/>
    <cellStyle name="Normal 3 3 4 4 5 2" xfId="35339"/>
    <cellStyle name="Normal 3 3 4 4 5 2 2" xfId="35340"/>
    <cellStyle name="Normal 3 3 4 4 5 3" xfId="35341"/>
    <cellStyle name="Normal 3 3 4 4 6" xfId="35342"/>
    <cellStyle name="Normal 3 3 4 4 6 2" xfId="35343"/>
    <cellStyle name="Normal 3 3 4 4 6 2 2" xfId="35344"/>
    <cellStyle name="Normal 3 3 4 4 6 3" xfId="35345"/>
    <cellStyle name="Normal 3 3 4 4 7" xfId="35346"/>
    <cellStyle name="Normal 3 3 4 4 7 2" xfId="35347"/>
    <cellStyle name="Normal 3 3 4 4 8" xfId="35348"/>
    <cellStyle name="Normal 3 3 4 5" xfId="35349"/>
    <cellStyle name="Normal 3 3 4 5 2" xfId="35350"/>
    <cellStyle name="Normal 3 3 4 5 2 2" xfId="35351"/>
    <cellStyle name="Normal 3 3 4 5 2 2 2" xfId="35352"/>
    <cellStyle name="Normal 3 3 4 5 2 2 2 2" xfId="35353"/>
    <cellStyle name="Normal 3 3 4 5 2 2 2 2 2" xfId="35354"/>
    <cellStyle name="Normal 3 3 4 5 2 2 2 3" xfId="35355"/>
    <cellStyle name="Normal 3 3 4 5 2 2 3" xfId="35356"/>
    <cellStyle name="Normal 3 3 4 5 2 2 3 2" xfId="35357"/>
    <cellStyle name="Normal 3 3 4 5 2 2 3 2 2" xfId="35358"/>
    <cellStyle name="Normal 3 3 4 5 2 2 3 3" xfId="35359"/>
    <cellStyle name="Normal 3 3 4 5 2 2 4" xfId="35360"/>
    <cellStyle name="Normal 3 3 4 5 2 2 4 2" xfId="35361"/>
    <cellStyle name="Normal 3 3 4 5 2 2 5" xfId="35362"/>
    <cellStyle name="Normal 3 3 4 5 2 3" xfId="35363"/>
    <cellStyle name="Normal 3 3 4 5 2 3 2" xfId="35364"/>
    <cellStyle name="Normal 3 3 4 5 2 3 2 2" xfId="35365"/>
    <cellStyle name="Normal 3 3 4 5 2 3 3" xfId="35366"/>
    <cellStyle name="Normal 3 3 4 5 2 4" xfId="35367"/>
    <cellStyle name="Normal 3 3 4 5 2 4 2" xfId="35368"/>
    <cellStyle name="Normal 3 3 4 5 2 4 2 2" xfId="35369"/>
    <cellStyle name="Normal 3 3 4 5 2 4 3" xfId="35370"/>
    <cellStyle name="Normal 3 3 4 5 2 5" xfId="35371"/>
    <cellStyle name="Normal 3 3 4 5 2 5 2" xfId="35372"/>
    <cellStyle name="Normal 3 3 4 5 2 6" xfId="35373"/>
    <cellStyle name="Normal 3 3 4 5 3" xfId="35374"/>
    <cellStyle name="Normal 3 3 4 5 3 2" xfId="35375"/>
    <cellStyle name="Normal 3 3 4 5 3 2 2" xfId="35376"/>
    <cellStyle name="Normal 3 3 4 5 3 2 2 2" xfId="35377"/>
    <cellStyle name="Normal 3 3 4 5 3 2 3" xfId="35378"/>
    <cellStyle name="Normal 3 3 4 5 3 3" xfId="35379"/>
    <cellStyle name="Normal 3 3 4 5 3 3 2" xfId="35380"/>
    <cellStyle name="Normal 3 3 4 5 3 3 2 2" xfId="35381"/>
    <cellStyle name="Normal 3 3 4 5 3 3 3" xfId="35382"/>
    <cellStyle name="Normal 3 3 4 5 3 4" xfId="35383"/>
    <cellStyle name="Normal 3 3 4 5 3 4 2" xfId="35384"/>
    <cellStyle name="Normal 3 3 4 5 3 5" xfId="35385"/>
    <cellStyle name="Normal 3 3 4 5 4" xfId="35386"/>
    <cellStyle name="Normal 3 3 4 5 4 2" xfId="35387"/>
    <cellStyle name="Normal 3 3 4 5 4 2 2" xfId="35388"/>
    <cellStyle name="Normal 3 3 4 5 4 3" xfId="35389"/>
    <cellStyle name="Normal 3 3 4 5 5" xfId="35390"/>
    <cellStyle name="Normal 3 3 4 5 5 2" xfId="35391"/>
    <cellStyle name="Normal 3 3 4 5 5 2 2" xfId="35392"/>
    <cellStyle name="Normal 3 3 4 5 5 3" xfId="35393"/>
    <cellStyle name="Normal 3 3 4 5 6" xfId="35394"/>
    <cellStyle name="Normal 3 3 4 5 6 2" xfId="35395"/>
    <cellStyle name="Normal 3 3 4 5 7" xfId="35396"/>
    <cellStyle name="Normal 3 3 4 6" xfId="35397"/>
    <cellStyle name="Normal 3 3 4 6 2" xfId="35398"/>
    <cellStyle name="Normal 3 3 4 6 2 2" xfId="35399"/>
    <cellStyle name="Normal 3 3 4 6 2 2 2" xfId="35400"/>
    <cellStyle name="Normal 3 3 4 6 2 2 2 2" xfId="35401"/>
    <cellStyle name="Normal 3 3 4 6 2 2 3" xfId="35402"/>
    <cellStyle name="Normal 3 3 4 6 2 3" xfId="35403"/>
    <cellStyle name="Normal 3 3 4 6 2 3 2" xfId="35404"/>
    <cellStyle name="Normal 3 3 4 6 2 3 2 2" xfId="35405"/>
    <cellStyle name="Normal 3 3 4 6 2 3 3" xfId="35406"/>
    <cellStyle name="Normal 3 3 4 6 2 4" xfId="35407"/>
    <cellStyle name="Normal 3 3 4 6 2 4 2" xfId="35408"/>
    <cellStyle name="Normal 3 3 4 6 2 5" xfId="35409"/>
    <cellStyle name="Normal 3 3 4 6 3" xfId="35410"/>
    <cellStyle name="Normal 3 3 4 6 3 2" xfId="35411"/>
    <cellStyle name="Normal 3 3 4 6 3 2 2" xfId="35412"/>
    <cellStyle name="Normal 3 3 4 6 3 3" xfId="35413"/>
    <cellStyle name="Normal 3 3 4 6 4" xfId="35414"/>
    <cellStyle name="Normal 3 3 4 6 4 2" xfId="35415"/>
    <cellStyle name="Normal 3 3 4 6 4 2 2" xfId="35416"/>
    <cellStyle name="Normal 3 3 4 6 4 3" xfId="35417"/>
    <cellStyle name="Normal 3 3 4 6 5" xfId="35418"/>
    <cellStyle name="Normal 3 3 4 6 5 2" xfId="35419"/>
    <cellStyle name="Normal 3 3 4 6 6" xfId="35420"/>
    <cellStyle name="Normal 3 3 4 7" xfId="35421"/>
    <cellStyle name="Normal 3 3 4 7 2" xfId="35422"/>
    <cellStyle name="Normal 3 3 4 7 2 2" xfId="35423"/>
    <cellStyle name="Normal 3 3 4 7 2 2 2" xfId="35424"/>
    <cellStyle name="Normal 3 3 4 7 2 3" xfId="35425"/>
    <cellStyle name="Normal 3 3 4 7 3" xfId="35426"/>
    <cellStyle name="Normal 3 3 4 7 3 2" xfId="35427"/>
    <cellStyle name="Normal 3 3 4 7 3 2 2" xfId="35428"/>
    <cellStyle name="Normal 3 3 4 7 3 3" xfId="35429"/>
    <cellStyle name="Normal 3 3 4 7 4" xfId="35430"/>
    <cellStyle name="Normal 3 3 4 7 4 2" xfId="35431"/>
    <cellStyle name="Normal 3 3 4 7 5" xfId="35432"/>
    <cellStyle name="Normal 3 3 4 8" xfId="35433"/>
    <cellStyle name="Normal 3 3 4 8 2" xfId="35434"/>
    <cellStyle name="Normal 3 3 4 8 2 2" xfId="35435"/>
    <cellStyle name="Normal 3 3 4 8 3" xfId="35436"/>
    <cellStyle name="Normal 3 3 4 9" xfId="35437"/>
    <cellStyle name="Normal 3 3 4 9 2" xfId="35438"/>
    <cellStyle name="Normal 3 3 4 9 2 2" xfId="35439"/>
    <cellStyle name="Normal 3 3 4 9 3" xfId="35440"/>
    <cellStyle name="Normal 3 3 5" xfId="35441"/>
    <cellStyle name="Normal 3 3 5 2" xfId="35442"/>
    <cellStyle name="Normal 3 3 5 2 2" xfId="35443"/>
    <cellStyle name="Normal 3 3 5 2 2 2" xfId="35444"/>
    <cellStyle name="Normal 3 3 5 2 2 2 2" xfId="35445"/>
    <cellStyle name="Normal 3 3 5 2 2 2 2 2" xfId="35446"/>
    <cellStyle name="Normal 3 3 5 2 2 2 2 2 2" xfId="35447"/>
    <cellStyle name="Normal 3 3 5 2 2 2 2 2 2 2" xfId="35448"/>
    <cellStyle name="Normal 3 3 5 2 2 2 2 2 3" xfId="35449"/>
    <cellStyle name="Normal 3 3 5 2 2 2 2 3" xfId="35450"/>
    <cellStyle name="Normal 3 3 5 2 2 2 2 3 2" xfId="35451"/>
    <cellStyle name="Normal 3 3 5 2 2 2 2 3 2 2" xfId="35452"/>
    <cellStyle name="Normal 3 3 5 2 2 2 2 3 3" xfId="35453"/>
    <cellStyle name="Normal 3 3 5 2 2 2 2 4" xfId="35454"/>
    <cellStyle name="Normal 3 3 5 2 2 2 2 4 2" xfId="35455"/>
    <cellStyle name="Normal 3 3 5 2 2 2 2 5" xfId="35456"/>
    <cellStyle name="Normal 3 3 5 2 2 2 3" xfId="35457"/>
    <cellStyle name="Normal 3 3 5 2 2 2 3 2" xfId="35458"/>
    <cellStyle name="Normal 3 3 5 2 2 2 3 2 2" xfId="35459"/>
    <cellStyle name="Normal 3 3 5 2 2 2 3 3" xfId="35460"/>
    <cellStyle name="Normal 3 3 5 2 2 2 4" xfId="35461"/>
    <cellStyle name="Normal 3 3 5 2 2 2 4 2" xfId="35462"/>
    <cellStyle name="Normal 3 3 5 2 2 2 4 2 2" xfId="35463"/>
    <cellStyle name="Normal 3 3 5 2 2 2 4 3" xfId="35464"/>
    <cellStyle name="Normal 3 3 5 2 2 2 5" xfId="35465"/>
    <cellStyle name="Normal 3 3 5 2 2 2 5 2" xfId="35466"/>
    <cellStyle name="Normal 3 3 5 2 2 2 6" xfId="35467"/>
    <cellStyle name="Normal 3 3 5 2 2 3" xfId="35468"/>
    <cellStyle name="Normal 3 3 5 2 2 3 2" xfId="35469"/>
    <cellStyle name="Normal 3 3 5 2 2 3 2 2" xfId="35470"/>
    <cellStyle name="Normal 3 3 5 2 2 3 2 2 2" xfId="35471"/>
    <cellStyle name="Normal 3 3 5 2 2 3 2 3" xfId="35472"/>
    <cellStyle name="Normal 3 3 5 2 2 3 3" xfId="35473"/>
    <cellStyle name="Normal 3 3 5 2 2 3 3 2" xfId="35474"/>
    <cellStyle name="Normal 3 3 5 2 2 3 3 2 2" xfId="35475"/>
    <cellStyle name="Normal 3 3 5 2 2 3 3 3" xfId="35476"/>
    <cellStyle name="Normal 3 3 5 2 2 3 4" xfId="35477"/>
    <cellStyle name="Normal 3 3 5 2 2 3 4 2" xfId="35478"/>
    <cellStyle name="Normal 3 3 5 2 2 3 5" xfId="35479"/>
    <cellStyle name="Normal 3 3 5 2 2 4" xfId="35480"/>
    <cellStyle name="Normal 3 3 5 2 2 4 2" xfId="35481"/>
    <cellStyle name="Normal 3 3 5 2 2 4 2 2" xfId="35482"/>
    <cellStyle name="Normal 3 3 5 2 2 4 3" xfId="35483"/>
    <cellStyle name="Normal 3 3 5 2 2 5" xfId="35484"/>
    <cellStyle name="Normal 3 3 5 2 2 5 2" xfId="35485"/>
    <cellStyle name="Normal 3 3 5 2 2 5 2 2" xfId="35486"/>
    <cellStyle name="Normal 3 3 5 2 2 5 3" xfId="35487"/>
    <cellStyle name="Normal 3 3 5 2 2 6" xfId="35488"/>
    <cellStyle name="Normal 3 3 5 2 2 6 2" xfId="35489"/>
    <cellStyle name="Normal 3 3 5 2 2 7" xfId="35490"/>
    <cellStyle name="Normal 3 3 5 2 3" xfId="35491"/>
    <cellStyle name="Normal 3 3 5 2 3 2" xfId="35492"/>
    <cellStyle name="Normal 3 3 5 2 3 2 2" xfId="35493"/>
    <cellStyle name="Normal 3 3 5 2 3 2 2 2" xfId="35494"/>
    <cellStyle name="Normal 3 3 5 2 3 2 2 2 2" xfId="35495"/>
    <cellStyle name="Normal 3 3 5 2 3 2 2 3" xfId="35496"/>
    <cellStyle name="Normal 3 3 5 2 3 2 3" xfId="35497"/>
    <cellStyle name="Normal 3 3 5 2 3 2 3 2" xfId="35498"/>
    <cellStyle name="Normal 3 3 5 2 3 2 3 2 2" xfId="35499"/>
    <cellStyle name="Normal 3 3 5 2 3 2 3 3" xfId="35500"/>
    <cellStyle name="Normal 3 3 5 2 3 2 4" xfId="35501"/>
    <cellStyle name="Normal 3 3 5 2 3 2 4 2" xfId="35502"/>
    <cellStyle name="Normal 3 3 5 2 3 2 5" xfId="35503"/>
    <cellStyle name="Normal 3 3 5 2 3 3" xfId="35504"/>
    <cellStyle name="Normal 3 3 5 2 3 3 2" xfId="35505"/>
    <cellStyle name="Normal 3 3 5 2 3 3 2 2" xfId="35506"/>
    <cellStyle name="Normal 3 3 5 2 3 3 3" xfId="35507"/>
    <cellStyle name="Normal 3 3 5 2 3 4" xfId="35508"/>
    <cellStyle name="Normal 3 3 5 2 3 4 2" xfId="35509"/>
    <cellStyle name="Normal 3 3 5 2 3 4 2 2" xfId="35510"/>
    <cellStyle name="Normal 3 3 5 2 3 4 3" xfId="35511"/>
    <cellStyle name="Normal 3 3 5 2 3 5" xfId="35512"/>
    <cellStyle name="Normal 3 3 5 2 3 5 2" xfId="35513"/>
    <cellStyle name="Normal 3 3 5 2 3 6" xfId="35514"/>
    <cellStyle name="Normal 3 3 5 2 4" xfId="35515"/>
    <cellStyle name="Normal 3 3 5 2 4 2" xfId="35516"/>
    <cellStyle name="Normal 3 3 5 2 4 2 2" xfId="35517"/>
    <cellStyle name="Normal 3 3 5 2 4 2 2 2" xfId="35518"/>
    <cellStyle name="Normal 3 3 5 2 4 2 3" xfId="35519"/>
    <cellStyle name="Normal 3 3 5 2 4 3" xfId="35520"/>
    <cellStyle name="Normal 3 3 5 2 4 3 2" xfId="35521"/>
    <cellStyle name="Normal 3 3 5 2 4 3 2 2" xfId="35522"/>
    <cellStyle name="Normal 3 3 5 2 4 3 3" xfId="35523"/>
    <cellStyle name="Normal 3 3 5 2 4 4" xfId="35524"/>
    <cellStyle name="Normal 3 3 5 2 4 4 2" xfId="35525"/>
    <cellStyle name="Normal 3 3 5 2 4 5" xfId="35526"/>
    <cellStyle name="Normal 3 3 5 2 5" xfId="35527"/>
    <cellStyle name="Normal 3 3 5 2 5 2" xfId="35528"/>
    <cellStyle name="Normal 3 3 5 2 5 2 2" xfId="35529"/>
    <cellStyle name="Normal 3 3 5 2 5 3" xfId="35530"/>
    <cellStyle name="Normal 3 3 5 2 6" xfId="35531"/>
    <cellStyle name="Normal 3 3 5 2 6 2" xfId="35532"/>
    <cellStyle name="Normal 3 3 5 2 6 2 2" xfId="35533"/>
    <cellStyle name="Normal 3 3 5 2 6 3" xfId="35534"/>
    <cellStyle name="Normal 3 3 5 2 7" xfId="35535"/>
    <cellStyle name="Normal 3 3 5 2 7 2" xfId="35536"/>
    <cellStyle name="Normal 3 3 5 2 8" xfId="35537"/>
    <cellStyle name="Normal 3 3 5 3" xfId="35538"/>
    <cellStyle name="Normal 3 3 5 3 2" xfId="35539"/>
    <cellStyle name="Normal 3 3 5 3 2 2" xfId="35540"/>
    <cellStyle name="Normal 3 3 5 3 2 2 2" xfId="35541"/>
    <cellStyle name="Normal 3 3 5 3 2 2 2 2" xfId="35542"/>
    <cellStyle name="Normal 3 3 5 3 2 2 2 2 2" xfId="35543"/>
    <cellStyle name="Normal 3 3 5 3 2 2 2 3" xfId="35544"/>
    <cellStyle name="Normal 3 3 5 3 2 2 3" xfId="35545"/>
    <cellStyle name="Normal 3 3 5 3 2 2 3 2" xfId="35546"/>
    <cellStyle name="Normal 3 3 5 3 2 2 3 2 2" xfId="35547"/>
    <cellStyle name="Normal 3 3 5 3 2 2 3 3" xfId="35548"/>
    <cellStyle name="Normal 3 3 5 3 2 2 4" xfId="35549"/>
    <cellStyle name="Normal 3 3 5 3 2 2 4 2" xfId="35550"/>
    <cellStyle name="Normal 3 3 5 3 2 2 5" xfId="35551"/>
    <cellStyle name="Normal 3 3 5 3 2 3" xfId="35552"/>
    <cellStyle name="Normal 3 3 5 3 2 3 2" xfId="35553"/>
    <cellStyle name="Normal 3 3 5 3 2 3 2 2" xfId="35554"/>
    <cellStyle name="Normal 3 3 5 3 2 3 3" xfId="35555"/>
    <cellStyle name="Normal 3 3 5 3 2 4" xfId="35556"/>
    <cellStyle name="Normal 3 3 5 3 2 4 2" xfId="35557"/>
    <cellStyle name="Normal 3 3 5 3 2 4 2 2" xfId="35558"/>
    <cellStyle name="Normal 3 3 5 3 2 4 3" xfId="35559"/>
    <cellStyle name="Normal 3 3 5 3 2 5" xfId="35560"/>
    <cellStyle name="Normal 3 3 5 3 2 5 2" xfId="35561"/>
    <cellStyle name="Normal 3 3 5 3 2 6" xfId="35562"/>
    <cellStyle name="Normal 3 3 5 3 3" xfId="35563"/>
    <cellStyle name="Normal 3 3 5 3 3 2" xfId="35564"/>
    <cellStyle name="Normal 3 3 5 3 3 2 2" xfId="35565"/>
    <cellStyle name="Normal 3 3 5 3 3 2 2 2" xfId="35566"/>
    <cellStyle name="Normal 3 3 5 3 3 2 3" xfId="35567"/>
    <cellStyle name="Normal 3 3 5 3 3 3" xfId="35568"/>
    <cellStyle name="Normal 3 3 5 3 3 3 2" xfId="35569"/>
    <cellStyle name="Normal 3 3 5 3 3 3 2 2" xfId="35570"/>
    <cellStyle name="Normal 3 3 5 3 3 3 3" xfId="35571"/>
    <cellStyle name="Normal 3 3 5 3 3 4" xfId="35572"/>
    <cellStyle name="Normal 3 3 5 3 3 4 2" xfId="35573"/>
    <cellStyle name="Normal 3 3 5 3 3 5" xfId="35574"/>
    <cellStyle name="Normal 3 3 5 3 4" xfId="35575"/>
    <cellStyle name="Normal 3 3 5 3 4 2" xfId="35576"/>
    <cellStyle name="Normal 3 3 5 3 4 2 2" xfId="35577"/>
    <cellStyle name="Normal 3 3 5 3 4 3" xfId="35578"/>
    <cellStyle name="Normal 3 3 5 3 5" xfId="35579"/>
    <cellStyle name="Normal 3 3 5 3 5 2" xfId="35580"/>
    <cellStyle name="Normal 3 3 5 3 5 2 2" xfId="35581"/>
    <cellStyle name="Normal 3 3 5 3 5 3" xfId="35582"/>
    <cellStyle name="Normal 3 3 5 3 6" xfId="35583"/>
    <cellStyle name="Normal 3 3 5 3 6 2" xfId="35584"/>
    <cellStyle name="Normal 3 3 5 3 7" xfId="35585"/>
    <cellStyle name="Normal 3 3 5 4" xfId="35586"/>
    <cellStyle name="Normal 3 3 5 4 2" xfId="35587"/>
    <cellStyle name="Normal 3 3 5 4 2 2" xfId="35588"/>
    <cellStyle name="Normal 3 3 5 4 2 2 2" xfId="35589"/>
    <cellStyle name="Normal 3 3 5 4 2 2 2 2" xfId="35590"/>
    <cellStyle name="Normal 3 3 5 4 2 2 3" xfId="35591"/>
    <cellStyle name="Normal 3 3 5 4 2 3" xfId="35592"/>
    <cellStyle name="Normal 3 3 5 4 2 3 2" xfId="35593"/>
    <cellStyle name="Normal 3 3 5 4 2 3 2 2" xfId="35594"/>
    <cellStyle name="Normal 3 3 5 4 2 3 3" xfId="35595"/>
    <cellStyle name="Normal 3 3 5 4 2 4" xfId="35596"/>
    <cellStyle name="Normal 3 3 5 4 2 4 2" xfId="35597"/>
    <cellStyle name="Normal 3 3 5 4 2 5" xfId="35598"/>
    <cellStyle name="Normal 3 3 5 4 3" xfId="35599"/>
    <cellStyle name="Normal 3 3 5 4 3 2" xfId="35600"/>
    <cellStyle name="Normal 3 3 5 4 3 2 2" xfId="35601"/>
    <cellStyle name="Normal 3 3 5 4 3 3" xfId="35602"/>
    <cellStyle name="Normal 3 3 5 4 4" xfId="35603"/>
    <cellStyle name="Normal 3 3 5 4 4 2" xfId="35604"/>
    <cellStyle name="Normal 3 3 5 4 4 2 2" xfId="35605"/>
    <cellStyle name="Normal 3 3 5 4 4 3" xfId="35606"/>
    <cellStyle name="Normal 3 3 5 4 5" xfId="35607"/>
    <cellStyle name="Normal 3 3 5 4 5 2" xfId="35608"/>
    <cellStyle name="Normal 3 3 5 4 6" xfId="35609"/>
    <cellStyle name="Normal 3 3 5 5" xfId="35610"/>
    <cellStyle name="Normal 3 3 5 5 2" xfId="35611"/>
    <cellStyle name="Normal 3 3 5 5 2 2" xfId="35612"/>
    <cellStyle name="Normal 3 3 5 5 2 2 2" xfId="35613"/>
    <cellStyle name="Normal 3 3 5 5 2 3" xfId="35614"/>
    <cellStyle name="Normal 3 3 5 5 3" xfId="35615"/>
    <cellStyle name="Normal 3 3 5 5 3 2" xfId="35616"/>
    <cellStyle name="Normal 3 3 5 5 3 2 2" xfId="35617"/>
    <cellStyle name="Normal 3 3 5 5 3 3" xfId="35618"/>
    <cellStyle name="Normal 3 3 5 5 4" xfId="35619"/>
    <cellStyle name="Normal 3 3 5 5 4 2" xfId="35620"/>
    <cellStyle name="Normal 3 3 5 5 5" xfId="35621"/>
    <cellStyle name="Normal 3 3 5 6" xfId="35622"/>
    <cellStyle name="Normal 3 3 5 6 2" xfId="35623"/>
    <cellStyle name="Normal 3 3 5 6 2 2" xfId="35624"/>
    <cellStyle name="Normal 3 3 5 6 3" xfId="35625"/>
    <cellStyle name="Normal 3 3 5 7" xfId="35626"/>
    <cellStyle name="Normal 3 3 5 7 2" xfId="35627"/>
    <cellStyle name="Normal 3 3 5 7 2 2" xfId="35628"/>
    <cellStyle name="Normal 3 3 5 7 3" xfId="35629"/>
    <cellStyle name="Normal 3 3 5 8" xfId="35630"/>
    <cellStyle name="Normal 3 3 5 8 2" xfId="35631"/>
    <cellStyle name="Normal 3 3 5 9" xfId="35632"/>
    <cellStyle name="Normal 3 3 6" xfId="35633"/>
    <cellStyle name="Normal 3 3 6 2" xfId="35634"/>
    <cellStyle name="Normal 3 3 6 2 2" xfId="35635"/>
    <cellStyle name="Normal 3 3 6 2 2 2" xfId="35636"/>
    <cellStyle name="Normal 3 3 6 2 2 2 2" xfId="35637"/>
    <cellStyle name="Normal 3 3 6 2 2 2 2 2" xfId="35638"/>
    <cellStyle name="Normal 3 3 6 2 2 2 2 2 2" xfId="35639"/>
    <cellStyle name="Normal 3 3 6 2 2 2 2 2 2 2" xfId="35640"/>
    <cellStyle name="Normal 3 3 6 2 2 2 2 2 3" xfId="35641"/>
    <cellStyle name="Normal 3 3 6 2 2 2 2 3" xfId="35642"/>
    <cellStyle name="Normal 3 3 6 2 2 2 2 3 2" xfId="35643"/>
    <cellStyle name="Normal 3 3 6 2 2 2 2 3 2 2" xfId="35644"/>
    <cellStyle name="Normal 3 3 6 2 2 2 2 3 3" xfId="35645"/>
    <cellStyle name="Normal 3 3 6 2 2 2 2 4" xfId="35646"/>
    <cellStyle name="Normal 3 3 6 2 2 2 2 4 2" xfId="35647"/>
    <cellStyle name="Normal 3 3 6 2 2 2 2 5" xfId="35648"/>
    <cellStyle name="Normal 3 3 6 2 2 2 3" xfId="35649"/>
    <cellStyle name="Normal 3 3 6 2 2 2 3 2" xfId="35650"/>
    <cellStyle name="Normal 3 3 6 2 2 2 3 2 2" xfId="35651"/>
    <cellStyle name="Normal 3 3 6 2 2 2 3 3" xfId="35652"/>
    <cellStyle name="Normal 3 3 6 2 2 2 4" xfId="35653"/>
    <cellStyle name="Normal 3 3 6 2 2 2 4 2" xfId="35654"/>
    <cellStyle name="Normal 3 3 6 2 2 2 4 2 2" xfId="35655"/>
    <cellStyle name="Normal 3 3 6 2 2 2 4 3" xfId="35656"/>
    <cellStyle name="Normal 3 3 6 2 2 2 5" xfId="35657"/>
    <cellStyle name="Normal 3 3 6 2 2 2 5 2" xfId="35658"/>
    <cellStyle name="Normal 3 3 6 2 2 2 6" xfId="35659"/>
    <cellStyle name="Normal 3 3 6 2 2 3" xfId="35660"/>
    <cellStyle name="Normal 3 3 6 2 2 3 2" xfId="35661"/>
    <cellStyle name="Normal 3 3 6 2 2 3 2 2" xfId="35662"/>
    <cellStyle name="Normal 3 3 6 2 2 3 2 2 2" xfId="35663"/>
    <cellStyle name="Normal 3 3 6 2 2 3 2 3" xfId="35664"/>
    <cellStyle name="Normal 3 3 6 2 2 3 3" xfId="35665"/>
    <cellStyle name="Normal 3 3 6 2 2 3 3 2" xfId="35666"/>
    <cellStyle name="Normal 3 3 6 2 2 3 3 2 2" xfId="35667"/>
    <cellStyle name="Normal 3 3 6 2 2 3 3 3" xfId="35668"/>
    <cellStyle name="Normal 3 3 6 2 2 3 4" xfId="35669"/>
    <cellStyle name="Normal 3 3 6 2 2 3 4 2" xfId="35670"/>
    <cellStyle name="Normal 3 3 6 2 2 3 5" xfId="35671"/>
    <cellStyle name="Normal 3 3 6 2 2 4" xfId="35672"/>
    <cellStyle name="Normal 3 3 6 2 2 4 2" xfId="35673"/>
    <cellStyle name="Normal 3 3 6 2 2 4 2 2" xfId="35674"/>
    <cellStyle name="Normal 3 3 6 2 2 4 3" xfId="35675"/>
    <cellStyle name="Normal 3 3 6 2 2 5" xfId="35676"/>
    <cellStyle name="Normal 3 3 6 2 2 5 2" xfId="35677"/>
    <cellStyle name="Normal 3 3 6 2 2 5 2 2" xfId="35678"/>
    <cellStyle name="Normal 3 3 6 2 2 5 3" xfId="35679"/>
    <cellStyle name="Normal 3 3 6 2 2 6" xfId="35680"/>
    <cellStyle name="Normal 3 3 6 2 2 6 2" xfId="35681"/>
    <cellStyle name="Normal 3 3 6 2 2 7" xfId="35682"/>
    <cellStyle name="Normal 3 3 6 2 3" xfId="35683"/>
    <cellStyle name="Normal 3 3 6 2 3 2" xfId="35684"/>
    <cellStyle name="Normal 3 3 6 2 3 2 2" xfId="35685"/>
    <cellStyle name="Normal 3 3 6 2 3 2 2 2" xfId="35686"/>
    <cellStyle name="Normal 3 3 6 2 3 2 2 2 2" xfId="35687"/>
    <cellStyle name="Normal 3 3 6 2 3 2 2 3" xfId="35688"/>
    <cellStyle name="Normal 3 3 6 2 3 2 3" xfId="35689"/>
    <cellStyle name="Normal 3 3 6 2 3 2 3 2" xfId="35690"/>
    <cellStyle name="Normal 3 3 6 2 3 2 3 2 2" xfId="35691"/>
    <cellStyle name="Normal 3 3 6 2 3 2 3 3" xfId="35692"/>
    <cellStyle name="Normal 3 3 6 2 3 2 4" xfId="35693"/>
    <cellStyle name="Normal 3 3 6 2 3 2 4 2" xfId="35694"/>
    <cellStyle name="Normal 3 3 6 2 3 2 5" xfId="35695"/>
    <cellStyle name="Normal 3 3 6 2 3 3" xfId="35696"/>
    <cellStyle name="Normal 3 3 6 2 3 3 2" xfId="35697"/>
    <cellStyle name="Normal 3 3 6 2 3 3 2 2" xfId="35698"/>
    <cellStyle name="Normal 3 3 6 2 3 3 3" xfId="35699"/>
    <cellStyle name="Normal 3 3 6 2 3 4" xfId="35700"/>
    <cellStyle name="Normal 3 3 6 2 3 4 2" xfId="35701"/>
    <cellStyle name="Normal 3 3 6 2 3 4 2 2" xfId="35702"/>
    <cellStyle name="Normal 3 3 6 2 3 4 3" xfId="35703"/>
    <cellStyle name="Normal 3 3 6 2 3 5" xfId="35704"/>
    <cellStyle name="Normal 3 3 6 2 3 5 2" xfId="35705"/>
    <cellStyle name="Normal 3 3 6 2 3 6" xfId="35706"/>
    <cellStyle name="Normal 3 3 6 2 4" xfId="35707"/>
    <cellStyle name="Normal 3 3 6 2 4 2" xfId="35708"/>
    <cellStyle name="Normal 3 3 6 2 4 2 2" xfId="35709"/>
    <cellStyle name="Normal 3 3 6 2 4 2 2 2" xfId="35710"/>
    <cellStyle name="Normal 3 3 6 2 4 2 3" xfId="35711"/>
    <cellStyle name="Normal 3 3 6 2 4 3" xfId="35712"/>
    <cellStyle name="Normal 3 3 6 2 4 3 2" xfId="35713"/>
    <cellStyle name="Normal 3 3 6 2 4 3 2 2" xfId="35714"/>
    <cellStyle name="Normal 3 3 6 2 4 3 3" xfId="35715"/>
    <cellStyle name="Normal 3 3 6 2 4 4" xfId="35716"/>
    <cellStyle name="Normal 3 3 6 2 4 4 2" xfId="35717"/>
    <cellStyle name="Normal 3 3 6 2 4 5" xfId="35718"/>
    <cellStyle name="Normal 3 3 6 2 5" xfId="35719"/>
    <cellStyle name="Normal 3 3 6 2 5 2" xfId="35720"/>
    <cellStyle name="Normal 3 3 6 2 5 2 2" xfId="35721"/>
    <cellStyle name="Normal 3 3 6 2 5 3" xfId="35722"/>
    <cellStyle name="Normal 3 3 6 2 6" xfId="35723"/>
    <cellStyle name="Normal 3 3 6 2 6 2" xfId="35724"/>
    <cellStyle name="Normal 3 3 6 2 6 2 2" xfId="35725"/>
    <cellStyle name="Normal 3 3 6 2 6 3" xfId="35726"/>
    <cellStyle name="Normal 3 3 6 2 7" xfId="35727"/>
    <cellStyle name="Normal 3 3 6 2 7 2" xfId="35728"/>
    <cellStyle name="Normal 3 3 6 2 8" xfId="35729"/>
    <cellStyle name="Normal 3 3 6 3" xfId="35730"/>
    <cellStyle name="Normal 3 3 6 3 2" xfId="35731"/>
    <cellStyle name="Normal 3 3 6 3 2 2" xfId="35732"/>
    <cellStyle name="Normal 3 3 6 3 2 2 2" xfId="35733"/>
    <cellStyle name="Normal 3 3 6 3 2 2 2 2" xfId="35734"/>
    <cellStyle name="Normal 3 3 6 3 2 2 2 2 2" xfId="35735"/>
    <cellStyle name="Normal 3 3 6 3 2 2 2 3" xfId="35736"/>
    <cellStyle name="Normal 3 3 6 3 2 2 3" xfId="35737"/>
    <cellStyle name="Normal 3 3 6 3 2 2 3 2" xfId="35738"/>
    <cellStyle name="Normal 3 3 6 3 2 2 3 2 2" xfId="35739"/>
    <cellStyle name="Normal 3 3 6 3 2 2 3 3" xfId="35740"/>
    <cellStyle name="Normal 3 3 6 3 2 2 4" xfId="35741"/>
    <cellStyle name="Normal 3 3 6 3 2 2 4 2" xfId="35742"/>
    <cellStyle name="Normal 3 3 6 3 2 2 5" xfId="35743"/>
    <cellStyle name="Normal 3 3 6 3 2 3" xfId="35744"/>
    <cellStyle name="Normal 3 3 6 3 2 3 2" xfId="35745"/>
    <cellStyle name="Normal 3 3 6 3 2 3 2 2" xfId="35746"/>
    <cellStyle name="Normal 3 3 6 3 2 3 3" xfId="35747"/>
    <cellStyle name="Normal 3 3 6 3 2 4" xfId="35748"/>
    <cellStyle name="Normal 3 3 6 3 2 4 2" xfId="35749"/>
    <cellStyle name="Normal 3 3 6 3 2 4 2 2" xfId="35750"/>
    <cellStyle name="Normal 3 3 6 3 2 4 3" xfId="35751"/>
    <cellStyle name="Normal 3 3 6 3 2 5" xfId="35752"/>
    <cellStyle name="Normal 3 3 6 3 2 5 2" xfId="35753"/>
    <cellStyle name="Normal 3 3 6 3 2 6" xfId="35754"/>
    <cellStyle name="Normal 3 3 6 3 3" xfId="35755"/>
    <cellStyle name="Normal 3 3 6 3 3 2" xfId="35756"/>
    <cellStyle name="Normal 3 3 6 3 3 2 2" xfId="35757"/>
    <cellStyle name="Normal 3 3 6 3 3 2 2 2" xfId="35758"/>
    <cellStyle name="Normal 3 3 6 3 3 2 3" xfId="35759"/>
    <cellStyle name="Normal 3 3 6 3 3 3" xfId="35760"/>
    <cellStyle name="Normal 3 3 6 3 3 3 2" xfId="35761"/>
    <cellStyle name="Normal 3 3 6 3 3 3 2 2" xfId="35762"/>
    <cellStyle name="Normal 3 3 6 3 3 3 3" xfId="35763"/>
    <cellStyle name="Normal 3 3 6 3 3 4" xfId="35764"/>
    <cellStyle name="Normal 3 3 6 3 3 4 2" xfId="35765"/>
    <cellStyle name="Normal 3 3 6 3 3 5" xfId="35766"/>
    <cellStyle name="Normal 3 3 6 3 4" xfId="35767"/>
    <cellStyle name="Normal 3 3 6 3 4 2" xfId="35768"/>
    <cellStyle name="Normal 3 3 6 3 4 2 2" xfId="35769"/>
    <cellStyle name="Normal 3 3 6 3 4 3" xfId="35770"/>
    <cellStyle name="Normal 3 3 6 3 5" xfId="35771"/>
    <cellStyle name="Normal 3 3 6 3 5 2" xfId="35772"/>
    <cellStyle name="Normal 3 3 6 3 5 2 2" xfId="35773"/>
    <cellStyle name="Normal 3 3 6 3 5 3" xfId="35774"/>
    <cellStyle name="Normal 3 3 6 3 6" xfId="35775"/>
    <cellStyle name="Normal 3 3 6 3 6 2" xfId="35776"/>
    <cellStyle name="Normal 3 3 6 3 7" xfId="35777"/>
    <cellStyle name="Normal 3 3 6 4" xfId="35778"/>
    <cellStyle name="Normal 3 3 6 4 2" xfId="35779"/>
    <cellStyle name="Normal 3 3 6 4 2 2" xfId="35780"/>
    <cellStyle name="Normal 3 3 6 4 2 2 2" xfId="35781"/>
    <cellStyle name="Normal 3 3 6 4 2 2 2 2" xfId="35782"/>
    <cellStyle name="Normal 3 3 6 4 2 2 3" xfId="35783"/>
    <cellStyle name="Normal 3 3 6 4 2 3" xfId="35784"/>
    <cellStyle name="Normal 3 3 6 4 2 3 2" xfId="35785"/>
    <cellStyle name="Normal 3 3 6 4 2 3 2 2" xfId="35786"/>
    <cellStyle name="Normal 3 3 6 4 2 3 3" xfId="35787"/>
    <cellStyle name="Normal 3 3 6 4 2 4" xfId="35788"/>
    <cellStyle name="Normal 3 3 6 4 2 4 2" xfId="35789"/>
    <cellStyle name="Normal 3 3 6 4 2 5" xfId="35790"/>
    <cellStyle name="Normal 3 3 6 4 3" xfId="35791"/>
    <cellStyle name="Normal 3 3 6 4 3 2" xfId="35792"/>
    <cellStyle name="Normal 3 3 6 4 3 2 2" xfId="35793"/>
    <cellStyle name="Normal 3 3 6 4 3 3" xfId="35794"/>
    <cellStyle name="Normal 3 3 6 4 4" xfId="35795"/>
    <cellStyle name="Normal 3 3 6 4 4 2" xfId="35796"/>
    <cellStyle name="Normal 3 3 6 4 4 2 2" xfId="35797"/>
    <cellStyle name="Normal 3 3 6 4 4 3" xfId="35798"/>
    <cellStyle name="Normal 3 3 6 4 5" xfId="35799"/>
    <cellStyle name="Normal 3 3 6 4 5 2" xfId="35800"/>
    <cellStyle name="Normal 3 3 6 4 6" xfId="35801"/>
    <cellStyle name="Normal 3 3 6 5" xfId="35802"/>
    <cellStyle name="Normal 3 3 6 5 2" xfId="35803"/>
    <cellStyle name="Normal 3 3 6 5 2 2" xfId="35804"/>
    <cellStyle name="Normal 3 3 6 5 2 2 2" xfId="35805"/>
    <cellStyle name="Normal 3 3 6 5 2 3" xfId="35806"/>
    <cellStyle name="Normal 3 3 6 5 3" xfId="35807"/>
    <cellStyle name="Normal 3 3 6 5 3 2" xfId="35808"/>
    <cellStyle name="Normal 3 3 6 5 3 2 2" xfId="35809"/>
    <cellStyle name="Normal 3 3 6 5 3 3" xfId="35810"/>
    <cellStyle name="Normal 3 3 6 5 4" xfId="35811"/>
    <cellStyle name="Normal 3 3 6 5 4 2" xfId="35812"/>
    <cellStyle name="Normal 3 3 6 5 5" xfId="35813"/>
    <cellStyle name="Normal 3 3 6 6" xfId="35814"/>
    <cellStyle name="Normal 3 3 6 6 2" xfId="35815"/>
    <cellStyle name="Normal 3 3 6 6 2 2" xfId="35816"/>
    <cellStyle name="Normal 3 3 6 6 3" xfId="35817"/>
    <cellStyle name="Normal 3 3 6 7" xfId="35818"/>
    <cellStyle name="Normal 3 3 6 7 2" xfId="35819"/>
    <cellStyle name="Normal 3 3 6 7 2 2" xfId="35820"/>
    <cellStyle name="Normal 3 3 6 7 3" xfId="35821"/>
    <cellStyle name="Normal 3 3 6 8" xfId="35822"/>
    <cellStyle name="Normal 3 3 6 8 2" xfId="35823"/>
    <cellStyle name="Normal 3 3 6 9" xfId="35824"/>
    <cellStyle name="Normal 3 3 7" xfId="35825"/>
    <cellStyle name="Normal 3 3 7 2" xfId="35826"/>
    <cellStyle name="Normal 3 3 7 2 2" xfId="35827"/>
    <cellStyle name="Normal 3 3 7 2 2 2" xfId="35828"/>
    <cellStyle name="Normal 3 3 7 2 2 2 2" xfId="35829"/>
    <cellStyle name="Normal 3 3 7 2 2 2 2 2" xfId="35830"/>
    <cellStyle name="Normal 3 3 7 2 2 2 2 2 2" xfId="35831"/>
    <cellStyle name="Normal 3 3 7 2 2 2 2 3" xfId="35832"/>
    <cellStyle name="Normal 3 3 7 2 2 2 3" xfId="35833"/>
    <cellStyle name="Normal 3 3 7 2 2 2 3 2" xfId="35834"/>
    <cellStyle name="Normal 3 3 7 2 2 2 3 2 2" xfId="35835"/>
    <cellStyle name="Normal 3 3 7 2 2 2 3 3" xfId="35836"/>
    <cellStyle name="Normal 3 3 7 2 2 2 4" xfId="35837"/>
    <cellStyle name="Normal 3 3 7 2 2 2 4 2" xfId="35838"/>
    <cellStyle name="Normal 3 3 7 2 2 2 5" xfId="35839"/>
    <cellStyle name="Normal 3 3 7 2 2 3" xfId="35840"/>
    <cellStyle name="Normal 3 3 7 2 2 3 2" xfId="35841"/>
    <cellStyle name="Normal 3 3 7 2 2 3 2 2" xfId="35842"/>
    <cellStyle name="Normal 3 3 7 2 2 3 3" xfId="35843"/>
    <cellStyle name="Normal 3 3 7 2 2 4" xfId="35844"/>
    <cellStyle name="Normal 3 3 7 2 2 4 2" xfId="35845"/>
    <cellStyle name="Normal 3 3 7 2 2 4 2 2" xfId="35846"/>
    <cellStyle name="Normal 3 3 7 2 2 4 3" xfId="35847"/>
    <cellStyle name="Normal 3 3 7 2 2 5" xfId="35848"/>
    <cellStyle name="Normal 3 3 7 2 2 5 2" xfId="35849"/>
    <cellStyle name="Normal 3 3 7 2 2 6" xfId="35850"/>
    <cellStyle name="Normal 3 3 7 2 3" xfId="35851"/>
    <cellStyle name="Normal 3 3 7 2 3 2" xfId="35852"/>
    <cellStyle name="Normal 3 3 7 2 3 2 2" xfId="35853"/>
    <cellStyle name="Normal 3 3 7 2 3 2 2 2" xfId="35854"/>
    <cellStyle name="Normal 3 3 7 2 3 2 3" xfId="35855"/>
    <cellStyle name="Normal 3 3 7 2 3 3" xfId="35856"/>
    <cellStyle name="Normal 3 3 7 2 3 3 2" xfId="35857"/>
    <cellStyle name="Normal 3 3 7 2 3 3 2 2" xfId="35858"/>
    <cellStyle name="Normal 3 3 7 2 3 3 3" xfId="35859"/>
    <cellStyle name="Normal 3 3 7 2 3 4" xfId="35860"/>
    <cellStyle name="Normal 3 3 7 2 3 4 2" xfId="35861"/>
    <cellStyle name="Normal 3 3 7 2 3 5" xfId="35862"/>
    <cellStyle name="Normal 3 3 7 2 4" xfId="35863"/>
    <cellStyle name="Normal 3 3 7 2 4 2" xfId="35864"/>
    <cellStyle name="Normal 3 3 7 2 4 2 2" xfId="35865"/>
    <cellStyle name="Normal 3 3 7 2 4 3" xfId="35866"/>
    <cellStyle name="Normal 3 3 7 2 5" xfId="35867"/>
    <cellStyle name="Normal 3 3 7 2 5 2" xfId="35868"/>
    <cellStyle name="Normal 3 3 7 2 5 2 2" xfId="35869"/>
    <cellStyle name="Normal 3 3 7 2 5 3" xfId="35870"/>
    <cellStyle name="Normal 3 3 7 2 6" xfId="35871"/>
    <cellStyle name="Normal 3 3 7 2 6 2" xfId="35872"/>
    <cellStyle name="Normal 3 3 7 2 7" xfId="35873"/>
    <cellStyle name="Normal 3 3 7 3" xfId="35874"/>
    <cellStyle name="Normal 3 3 7 3 2" xfId="35875"/>
    <cellStyle name="Normal 3 3 7 3 2 2" xfId="35876"/>
    <cellStyle name="Normal 3 3 7 3 2 2 2" xfId="35877"/>
    <cellStyle name="Normal 3 3 7 3 2 2 2 2" xfId="35878"/>
    <cellStyle name="Normal 3 3 7 3 2 2 3" xfId="35879"/>
    <cellStyle name="Normal 3 3 7 3 2 3" xfId="35880"/>
    <cellStyle name="Normal 3 3 7 3 2 3 2" xfId="35881"/>
    <cellStyle name="Normal 3 3 7 3 2 3 2 2" xfId="35882"/>
    <cellStyle name="Normal 3 3 7 3 2 3 3" xfId="35883"/>
    <cellStyle name="Normal 3 3 7 3 2 4" xfId="35884"/>
    <cellStyle name="Normal 3 3 7 3 2 4 2" xfId="35885"/>
    <cellStyle name="Normal 3 3 7 3 2 5" xfId="35886"/>
    <cellStyle name="Normal 3 3 7 3 3" xfId="35887"/>
    <cellStyle name="Normal 3 3 7 3 3 2" xfId="35888"/>
    <cellStyle name="Normal 3 3 7 3 3 2 2" xfId="35889"/>
    <cellStyle name="Normal 3 3 7 3 3 3" xfId="35890"/>
    <cellStyle name="Normal 3 3 7 3 4" xfId="35891"/>
    <cellStyle name="Normal 3 3 7 3 4 2" xfId="35892"/>
    <cellStyle name="Normal 3 3 7 3 4 2 2" xfId="35893"/>
    <cellStyle name="Normal 3 3 7 3 4 3" xfId="35894"/>
    <cellStyle name="Normal 3 3 7 3 5" xfId="35895"/>
    <cellStyle name="Normal 3 3 7 3 5 2" xfId="35896"/>
    <cellStyle name="Normal 3 3 7 3 6" xfId="35897"/>
    <cellStyle name="Normal 3 3 7 4" xfId="35898"/>
    <cellStyle name="Normal 3 3 7 4 2" xfId="35899"/>
    <cellStyle name="Normal 3 3 7 4 2 2" xfId="35900"/>
    <cellStyle name="Normal 3 3 7 4 2 2 2" xfId="35901"/>
    <cellStyle name="Normal 3 3 7 4 2 3" xfId="35902"/>
    <cellStyle name="Normal 3 3 7 4 3" xfId="35903"/>
    <cellStyle name="Normal 3 3 7 4 3 2" xfId="35904"/>
    <cellStyle name="Normal 3 3 7 4 3 2 2" xfId="35905"/>
    <cellStyle name="Normal 3 3 7 4 3 3" xfId="35906"/>
    <cellStyle name="Normal 3 3 7 4 4" xfId="35907"/>
    <cellStyle name="Normal 3 3 7 4 4 2" xfId="35908"/>
    <cellStyle name="Normal 3 3 7 4 5" xfId="35909"/>
    <cellStyle name="Normal 3 3 7 5" xfId="35910"/>
    <cellStyle name="Normal 3 3 7 5 2" xfId="35911"/>
    <cellStyle name="Normal 3 3 7 5 2 2" xfId="35912"/>
    <cellStyle name="Normal 3 3 7 5 3" xfId="35913"/>
    <cellStyle name="Normal 3 3 7 6" xfId="35914"/>
    <cellStyle name="Normal 3 3 7 6 2" xfId="35915"/>
    <cellStyle name="Normal 3 3 7 6 2 2" xfId="35916"/>
    <cellStyle name="Normal 3 3 7 6 3" xfId="35917"/>
    <cellStyle name="Normal 3 3 7 7" xfId="35918"/>
    <cellStyle name="Normal 3 3 7 7 2" xfId="35919"/>
    <cellStyle name="Normal 3 3 7 8" xfId="35920"/>
    <cellStyle name="Normal 3 3 8" xfId="35921"/>
    <cellStyle name="Normal 3 3 8 2" xfId="35922"/>
    <cellStyle name="Normal 3 3 8 2 2" xfId="35923"/>
    <cellStyle name="Normal 3 3 8 2 2 2" xfId="35924"/>
    <cellStyle name="Normal 3 3 8 2 2 2 2" xfId="35925"/>
    <cellStyle name="Normal 3 3 8 2 2 2 2 2" xfId="35926"/>
    <cellStyle name="Normal 3 3 8 2 2 2 3" xfId="35927"/>
    <cellStyle name="Normal 3 3 8 2 2 3" xfId="35928"/>
    <cellStyle name="Normal 3 3 8 2 2 3 2" xfId="35929"/>
    <cellStyle name="Normal 3 3 8 2 2 3 2 2" xfId="35930"/>
    <cellStyle name="Normal 3 3 8 2 2 3 3" xfId="35931"/>
    <cellStyle name="Normal 3 3 8 2 2 4" xfId="35932"/>
    <cellStyle name="Normal 3 3 8 2 2 4 2" xfId="35933"/>
    <cellStyle name="Normal 3 3 8 2 2 5" xfId="35934"/>
    <cellStyle name="Normal 3 3 8 2 3" xfId="35935"/>
    <cellStyle name="Normal 3 3 8 2 3 2" xfId="35936"/>
    <cellStyle name="Normal 3 3 8 2 3 2 2" xfId="35937"/>
    <cellStyle name="Normal 3 3 8 2 3 3" xfId="35938"/>
    <cellStyle name="Normal 3 3 8 2 4" xfId="35939"/>
    <cellStyle name="Normal 3 3 8 2 4 2" xfId="35940"/>
    <cellStyle name="Normal 3 3 8 2 4 2 2" xfId="35941"/>
    <cellStyle name="Normal 3 3 8 2 4 3" xfId="35942"/>
    <cellStyle name="Normal 3 3 8 2 5" xfId="35943"/>
    <cellStyle name="Normal 3 3 8 2 5 2" xfId="35944"/>
    <cellStyle name="Normal 3 3 8 2 6" xfId="35945"/>
    <cellStyle name="Normal 3 3 8 3" xfId="35946"/>
    <cellStyle name="Normal 3 3 8 3 2" xfId="35947"/>
    <cellStyle name="Normal 3 3 8 3 2 2" xfId="35948"/>
    <cellStyle name="Normal 3 3 8 3 2 2 2" xfId="35949"/>
    <cellStyle name="Normal 3 3 8 3 2 3" xfId="35950"/>
    <cellStyle name="Normal 3 3 8 3 3" xfId="35951"/>
    <cellStyle name="Normal 3 3 8 3 3 2" xfId="35952"/>
    <cellStyle name="Normal 3 3 8 3 3 2 2" xfId="35953"/>
    <cellStyle name="Normal 3 3 8 3 3 3" xfId="35954"/>
    <cellStyle name="Normal 3 3 8 3 4" xfId="35955"/>
    <cellStyle name="Normal 3 3 8 3 4 2" xfId="35956"/>
    <cellStyle name="Normal 3 3 8 3 5" xfId="35957"/>
    <cellStyle name="Normal 3 3 8 4" xfId="35958"/>
    <cellStyle name="Normal 3 3 8 4 2" xfId="35959"/>
    <cellStyle name="Normal 3 3 8 4 2 2" xfId="35960"/>
    <cellStyle name="Normal 3 3 8 4 3" xfId="35961"/>
    <cellStyle name="Normal 3 3 8 5" xfId="35962"/>
    <cellStyle name="Normal 3 3 8 5 2" xfId="35963"/>
    <cellStyle name="Normal 3 3 8 5 2 2" xfId="35964"/>
    <cellStyle name="Normal 3 3 8 5 3" xfId="35965"/>
    <cellStyle name="Normal 3 3 8 6" xfId="35966"/>
    <cellStyle name="Normal 3 3 8 6 2" xfId="35967"/>
    <cellStyle name="Normal 3 3 8 7" xfId="35968"/>
    <cellStyle name="Normal 3 3 9" xfId="35969"/>
    <cellStyle name="Normal 3 3 9 2" xfId="35970"/>
    <cellStyle name="Normal 3 3 9 2 2" xfId="35971"/>
    <cellStyle name="Normal 3 3 9 2 2 2" xfId="35972"/>
    <cellStyle name="Normal 3 3 9 2 2 2 2" xfId="35973"/>
    <cellStyle name="Normal 3 3 9 2 2 3" xfId="35974"/>
    <cellStyle name="Normal 3 3 9 2 3" xfId="35975"/>
    <cellStyle name="Normal 3 3 9 2 3 2" xfId="35976"/>
    <cellStyle name="Normal 3 3 9 2 3 2 2" xfId="35977"/>
    <cellStyle name="Normal 3 3 9 2 3 3" xfId="35978"/>
    <cellStyle name="Normal 3 3 9 2 4" xfId="35979"/>
    <cellStyle name="Normal 3 3 9 2 4 2" xfId="35980"/>
    <cellStyle name="Normal 3 3 9 2 5" xfId="35981"/>
    <cellStyle name="Normal 3 3 9 3" xfId="35982"/>
    <cellStyle name="Normal 3 3 9 3 2" xfId="35983"/>
    <cellStyle name="Normal 3 3 9 3 2 2" xfId="35984"/>
    <cellStyle name="Normal 3 3 9 3 3" xfId="35985"/>
    <cellStyle name="Normal 3 3 9 4" xfId="35986"/>
    <cellStyle name="Normal 3 3 9 4 2" xfId="35987"/>
    <cellStyle name="Normal 3 3 9 4 2 2" xfId="35988"/>
    <cellStyle name="Normal 3 3 9 4 3" xfId="35989"/>
    <cellStyle name="Normal 3 3 9 5" xfId="35990"/>
    <cellStyle name="Normal 3 3 9 5 2" xfId="35991"/>
    <cellStyle name="Normal 3 3 9 6" xfId="35992"/>
    <cellStyle name="Normal 3 4" xfId="870"/>
    <cellStyle name="Normal 3 4 10" xfId="35993"/>
    <cellStyle name="Normal 3 4 10 2" xfId="35994"/>
    <cellStyle name="Normal 3 4 10 2 2" xfId="35995"/>
    <cellStyle name="Normal 3 4 10 3" xfId="35996"/>
    <cellStyle name="Normal 3 4 11" xfId="35997"/>
    <cellStyle name="Normal 3 4 11 2" xfId="35998"/>
    <cellStyle name="Normal 3 4 11 2 2" xfId="35999"/>
    <cellStyle name="Normal 3 4 11 3" xfId="36000"/>
    <cellStyle name="Normal 3 4 12" xfId="36001"/>
    <cellStyle name="Normal 3 4 12 2" xfId="36002"/>
    <cellStyle name="Normal 3 4 13" xfId="36003"/>
    <cellStyle name="Normal 3 4 2" xfId="871"/>
    <cellStyle name="Normal 3 4 2 10" xfId="36004"/>
    <cellStyle name="Normal 3 4 2 10 2" xfId="36005"/>
    <cellStyle name="Normal 3 4 2 11" xfId="36006"/>
    <cellStyle name="Normal 3 4 2 2" xfId="872"/>
    <cellStyle name="Normal 3 4 2 2 2" xfId="873"/>
    <cellStyle name="Normal 3 4 2 2 2 2" xfId="36008"/>
    <cellStyle name="Normal 3 4 2 2 2 2 2" xfId="36009"/>
    <cellStyle name="Normal 3 4 2 2 2 2 2 2" xfId="36010"/>
    <cellStyle name="Normal 3 4 2 2 2 2 2 2 2" xfId="36011"/>
    <cellStyle name="Normal 3 4 2 2 2 2 2 2 2 2" xfId="36012"/>
    <cellStyle name="Normal 3 4 2 2 2 2 2 2 2 2 2" xfId="36013"/>
    <cellStyle name="Normal 3 4 2 2 2 2 2 2 2 3" xfId="36014"/>
    <cellStyle name="Normal 3 4 2 2 2 2 2 2 3" xfId="36015"/>
    <cellStyle name="Normal 3 4 2 2 2 2 2 2 3 2" xfId="36016"/>
    <cellStyle name="Normal 3 4 2 2 2 2 2 2 3 2 2" xfId="36017"/>
    <cellStyle name="Normal 3 4 2 2 2 2 2 2 3 3" xfId="36018"/>
    <cellStyle name="Normal 3 4 2 2 2 2 2 2 4" xfId="36019"/>
    <cellStyle name="Normal 3 4 2 2 2 2 2 2 4 2" xfId="36020"/>
    <cellStyle name="Normal 3 4 2 2 2 2 2 2 5" xfId="36021"/>
    <cellStyle name="Normal 3 4 2 2 2 2 2 3" xfId="36022"/>
    <cellStyle name="Normal 3 4 2 2 2 2 2 3 2" xfId="36023"/>
    <cellStyle name="Normal 3 4 2 2 2 2 2 3 2 2" xfId="36024"/>
    <cellStyle name="Normal 3 4 2 2 2 2 2 3 3" xfId="36025"/>
    <cellStyle name="Normal 3 4 2 2 2 2 2 4" xfId="36026"/>
    <cellStyle name="Normal 3 4 2 2 2 2 2 4 2" xfId="36027"/>
    <cellStyle name="Normal 3 4 2 2 2 2 2 4 2 2" xfId="36028"/>
    <cellStyle name="Normal 3 4 2 2 2 2 2 4 3" xfId="36029"/>
    <cellStyle name="Normal 3 4 2 2 2 2 2 5" xfId="36030"/>
    <cellStyle name="Normal 3 4 2 2 2 2 2 5 2" xfId="36031"/>
    <cellStyle name="Normal 3 4 2 2 2 2 2 6" xfId="36032"/>
    <cellStyle name="Normal 3 4 2 2 2 2 3" xfId="36033"/>
    <cellStyle name="Normal 3 4 2 2 2 2 3 2" xfId="36034"/>
    <cellStyle name="Normal 3 4 2 2 2 2 3 2 2" xfId="36035"/>
    <cellStyle name="Normal 3 4 2 2 2 2 3 2 2 2" xfId="36036"/>
    <cellStyle name="Normal 3 4 2 2 2 2 3 2 3" xfId="36037"/>
    <cellStyle name="Normal 3 4 2 2 2 2 3 3" xfId="36038"/>
    <cellStyle name="Normal 3 4 2 2 2 2 3 3 2" xfId="36039"/>
    <cellStyle name="Normal 3 4 2 2 2 2 3 3 2 2" xfId="36040"/>
    <cellStyle name="Normal 3 4 2 2 2 2 3 3 3" xfId="36041"/>
    <cellStyle name="Normal 3 4 2 2 2 2 3 4" xfId="36042"/>
    <cellStyle name="Normal 3 4 2 2 2 2 3 4 2" xfId="36043"/>
    <cellStyle name="Normal 3 4 2 2 2 2 3 5" xfId="36044"/>
    <cellStyle name="Normal 3 4 2 2 2 2 4" xfId="36045"/>
    <cellStyle name="Normal 3 4 2 2 2 2 4 2" xfId="36046"/>
    <cellStyle name="Normal 3 4 2 2 2 2 4 2 2" xfId="36047"/>
    <cellStyle name="Normal 3 4 2 2 2 2 4 3" xfId="36048"/>
    <cellStyle name="Normal 3 4 2 2 2 2 5" xfId="36049"/>
    <cellStyle name="Normal 3 4 2 2 2 2 5 2" xfId="36050"/>
    <cellStyle name="Normal 3 4 2 2 2 2 5 2 2" xfId="36051"/>
    <cellStyle name="Normal 3 4 2 2 2 2 5 3" xfId="36052"/>
    <cellStyle name="Normal 3 4 2 2 2 2 6" xfId="36053"/>
    <cellStyle name="Normal 3 4 2 2 2 2 6 2" xfId="36054"/>
    <cellStyle name="Normal 3 4 2 2 2 2 7" xfId="36055"/>
    <cellStyle name="Normal 3 4 2 2 2 3" xfId="36056"/>
    <cellStyle name="Normal 3 4 2 2 2 3 2" xfId="36057"/>
    <cellStyle name="Normal 3 4 2 2 2 3 2 2" xfId="36058"/>
    <cellStyle name="Normal 3 4 2 2 2 3 2 2 2" xfId="36059"/>
    <cellStyle name="Normal 3 4 2 2 2 3 2 2 2 2" xfId="36060"/>
    <cellStyle name="Normal 3 4 2 2 2 3 2 2 3" xfId="36061"/>
    <cellStyle name="Normal 3 4 2 2 2 3 2 3" xfId="36062"/>
    <cellStyle name="Normal 3 4 2 2 2 3 2 3 2" xfId="36063"/>
    <cellStyle name="Normal 3 4 2 2 2 3 2 3 2 2" xfId="36064"/>
    <cellStyle name="Normal 3 4 2 2 2 3 2 3 3" xfId="36065"/>
    <cellStyle name="Normal 3 4 2 2 2 3 2 4" xfId="36066"/>
    <cellStyle name="Normal 3 4 2 2 2 3 2 4 2" xfId="36067"/>
    <cellStyle name="Normal 3 4 2 2 2 3 2 5" xfId="36068"/>
    <cellStyle name="Normal 3 4 2 2 2 3 3" xfId="36069"/>
    <cellStyle name="Normal 3 4 2 2 2 3 3 2" xfId="36070"/>
    <cellStyle name="Normal 3 4 2 2 2 3 3 2 2" xfId="36071"/>
    <cellStyle name="Normal 3 4 2 2 2 3 3 3" xfId="36072"/>
    <cellStyle name="Normal 3 4 2 2 2 3 4" xfId="36073"/>
    <cellStyle name="Normal 3 4 2 2 2 3 4 2" xfId="36074"/>
    <cellStyle name="Normal 3 4 2 2 2 3 4 2 2" xfId="36075"/>
    <cellStyle name="Normal 3 4 2 2 2 3 4 3" xfId="36076"/>
    <cellStyle name="Normal 3 4 2 2 2 3 5" xfId="36077"/>
    <cellStyle name="Normal 3 4 2 2 2 3 5 2" xfId="36078"/>
    <cellStyle name="Normal 3 4 2 2 2 3 6" xfId="36079"/>
    <cellStyle name="Normal 3 4 2 2 2 4" xfId="36080"/>
    <cellStyle name="Normal 3 4 2 2 2 4 2" xfId="36081"/>
    <cellStyle name="Normal 3 4 2 2 2 4 2 2" xfId="36082"/>
    <cellStyle name="Normal 3 4 2 2 2 4 2 2 2" xfId="36083"/>
    <cellStyle name="Normal 3 4 2 2 2 4 2 3" xfId="36084"/>
    <cellStyle name="Normal 3 4 2 2 2 4 3" xfId="36085"/>
    <cellStyle name="Normal 3 4 2 2 2 4 3 2" xfId="36086"/>
    <cellStyle name="Normal 3 4 2 2 2 4 3 2 2" xfId="36087"/>
    <cellStyle name="Normal 3 4 2 2 2 4 3 3" xfId="36088"/>
    <cellStyle name="Normal 3 4 2 2 2 4 4" xfId="36089"/>
    <cellStyle name="Normal 3 4 2 2 2 4 4 2" xfId="36090"/>
    <cellStyle name="Normal 3 4 2 2 2 4 5" xfId="36091"/>
    <cellStyle name="Normal 3 4 2 2 2 5" xfId="36092"/>
    <cellStyle name="Normal 3 4 2 2 2 5 2" xfId="36093"/>
    <cellStyle name="Normal 3 4 2 2 2 5 2 2" xfId="36094"/>
    <cellStyle name="Normal 3 4 2 2 2 5 3" xfId="36095"/>
    <cellStyle name="Normal 3 4 2 2 2 6" xfId="36096"/>
    <cellStyle name="Normal 3 4 2 2 2 6 2" xfId="36097"/>
    <cellStyle name="Normal 3 4 2 2 2 6 2 2" xfId="36098"/>
    <cellStyle name="Normal 3 4 2 2 2 6 3" xfId="36099"/>
    <cellStyle name="Normal 3 4 2 2 2 7" xfId="36100"/>
    <cellStyle name="Normal 3 4 2 2 2 7 2" xfId="36101"/>
    <cellStyle name="Normal 3 4 2 2 2 8" xfId="36102"/>
    <cellStyle name="Normal 3 4 2 2 2 9" xfId="36007"/>
    <cellStyle name="Normal 3 4 2 2 3" xfId="36103"/>
    <cellStyle name="Normal 3 4 2 2 3 2" xfId="36104"/>
    <cellStyle name="Normal 3 4 2 2 3 2 2" xfId="36105"/>
    <cellStyle name="Normal 3 4 2 2 3 2 2 2" xfId="36106"/>
    <cellStyle name="Normal 3 4 2 2 3 2 2 2 2" xfId="36107"/>
    <cellStyle name="Normal 3 4 2 2 3 2 2 2 2 2" xfId="36108"/>
    <cellStyle name="Normal 3 4 2 2 3 2 2 2 3" xfId="36109"/>
    <cellStyle name="Normal 3 4 2 2 3 2 2 3" xfId="36110"/>
    <cellStyle name="Normal 3 4 2 2 3 2 2 3 2" xfId="36111"/>
    <cellStyle name="Normal 3 4 2 2 3 2 2 3 2 2" xfId="36112"/>
    <cellStyle name="Normal 3 4 2 2 3 2 2 3 3" xfId="36113"/>
    <cellStyle name="Normal 3 4 2 2 3 2 2 4" xfId="36114"/>
    <cellStyle name="Normal 3 4 2 2 3 2 2 4 2" xfId="36115"/>
    <cellStyle name="Normal 3 4 2 2 3 2 2 5" xfId="36116"/>
    <cellStyle name="Normal 3 4 2 2 3 2 3" xfId="36117"/>
    <cellStyle name="Normal 3 4 2 2 3 2 3 2" xfId="36118"/>
    <cellStyle name="Normal 3 4 2 2 3 2 3 2 2" xfId="36119"/>
    <cellStyle name="Normal 3 4 2 2 3 2 3 3" xfId="36120"/>
    <cellStyle name="Normal 3 4 2 2 3 2 4" xfId="36121"/>
    <cellStyle name="Normal 3 4 2 2 3 2 4 2" xfId="36122"/>
    <cellStyle name="Normal 3 4 2 2 3 2 4 2 2" xfId="36123"/>
    <cellStyle name="Normal 3 4 2 2 3 2 4 3" xfId="36124"/>
    <cellStyle name="Normal 3 4 2 2 3 2 5" xfId="36125"/>
    <cellStyle name="Normal 3 4 2 2 3 2 5 2" xfId="36126"/>
    <cellStyle name="Normal 3 4 2 2 3 2 6" xfId="36127"/>
    <cellStyle name="Normal 3 4 2 2 3 3" xfId="36128"/>
    <cellStyle name="Normal 3 4 2 2 3 3 2" xfId="36129"/>
    <cellStyle name="Normal 3 4 2 2 3 3 2 2" xfId="36130"/>
    <cellStyle name="Normal 3 4 2 2 3 3 2 2 2" xfId="36131"/>
    <cellStyle name="Normal 3 4 2 2 3 3 2 3" xfId="36132"/>
    <cellStyle name="Normal 3 4 2 2 3 3 3" xfId="36133"/>
    <cellStyle name="Normal 3 4 2 2 3 3 3 2" xfId="36134"/>
    <cellStyle name="Normal 3 4 2 2 3 3 3 2 2" xfId="36135"/>
    <cellStyle name="Normal 3 4 2 2 3 3 3 3" xfId="36136"/>
    <cellStyle name="Normal 3 4 2 2 3 3 4" xfId="36137"/>
    <cellStyle name="Normal 3 4 2 2 3 3 4 2" xfId="36138"/>
    <cellStyle name="Normal 3 4 2 2 3 3 5" xfId="36139"/>
    <cellStyle name="Normal 3 4 2 2 3 4" xfId="36140"/>
    <cellStyle name="Normal 3 4 2 2 3 4 2" xfId="36141"/>
    <cellStyle name="Normal 3 4 2 2 3 4 2 2" xfId="36142"/>
    <cellStyle name="Normal 3 4 2 2 3 4 3" xfId="36143"/>
    <cellStyle name="Normal 3 4 2 2 3 5" xfId="36144"/>
    <cellStyle name="Normal 3 4 2 2 3 5 2" xfId="36145"/>
    <cellStyle name="Normal 3 4 2 2 3 5 2 2" xfId="36146"/>
    <cellStyle name="Normal 3 4 2 2 3 5 3" xfId="36147"/>
    <cellStyle name="Normal 3 4 2 2 3 6" xfId="36148"/>
    <cellStyle name="Normal 3 4 2 2 3 6 2" xfId="36149"/>
    <cellStyle name="Normal 3 4 2 2 3 7" xfId="36150"/>
    <cellStyle name="Normal 3 4 2 2 4" xfId="36151"/>
    <cellStyle name="Normal 3 4 2 2 4 2" xfId="36152"/>
    <cellStyle name="Normal 3 4 2 2 4 2 2" xfId="36153"/>
    <cellStyle name="Normal 3 4 2 2 4 2 2 2" xfId="36154"/>
    <cellStyle name="Normal 3 4 2 2 4 2 2 2 2" xfId="36155"/>
    <cellStyle name="Normal 3 4 2 2 4 2 2 3" xfId="36156"/>
    <cellStyle name="Normal 3 4 2 2 4 2 3" xfId="36157"/>
    <cellStyle name="Normal 3 4 2 2 4 2 3 2" xfId="36158"/>
    <cellStyle name="Normal 3 4 2 2 4 2 3 2 2" xfId="36159"/>
    <cellStyle name="Normal 3 4 2 2 4 2 3 3" xfId="36160"/>
    <cellStyle name="Normal 3 4 2 2 4 2 4" xfId="36161"/>
    <cellStyle name="Normal 3 4 2 2 4 2 4 2" xfId="36162"/>
    <cellStyle name="Normal 3 4 2 2 4 2 5" xfId="36163"/>
    <cellStyle name="Normal 3 4 2 2 4 3" xfId="36164"/>
    <cellStyle name="Normal 3 4 2 2 4 3 2" xfId="36165"/>
    <cellStyle name="Normal 3 4 2 2 4 3 2 2" xfId="36166"/>
    <cellStyle name="Normal 3 4 2 2 4 3 3" xfId="36167"/>
    <cellStyle name="Normal 3 4 2 2 4 4" xfId="36168"/>
    <cellStyle name="Normal 3 4 2 2 4 4 2" xfId="36169"/>
    <cellStyle name="Normal 3 4 2 2 4 4 2 2" xfId="36170"/>
    <cellStyle name="Normal 3 4 2 2 4 4 3" xfId="36171"/>
    <cellStyle name="Normal 3 4 2 2 4 5" xfId="36172"/>
    <cellStyle name="Normal 3 4 2 2 4 5 2" xfId="36173"/>
    <cellStyle name="Normal 3 4 2 2 4 6" xfId="36174"/>
    <cellStyle name="Normal 3 4 2 2 5" xfId="36175"/>
    <cellStyle name="Normal 3 4 2 2 5 2" xfId="36176"/>
    <cellStyle name="Normal 3 4 2 2 5 2 2" xfId="36177"/>
    <cellStyle name="Normal 3 4 2 2 5 2 2 2" xfId="36178"/>
    <cellStyle name="Normal 3 4 2 2 5 2 3" xfId="36179"/>
    <cellStyle name="Normal 3 4 2 2 5 3" xfId="36180"/>
    <cellStyle name="Normal 3 4 2 2 5 3 2" xfId="36181"/>
    <cellStyle name="Normal 3 4 2 2 5 3 2 2" xfId="36182"/>
    <cellStyle name="Normal 3 4 2 2 5 3 3" xfId="36183"/>
    <cellStyle name="Normal 3 4 2 2 5 4" xfId="36184"/>
    <cellStyle name="Normal 3 4 2 2 5 4 2" xfId="36185"/>
    <cellStyle name="Normal 3 4 2 2 5 5" xfId="36186"/>
    <cellStyle name="Normal 3 4 2 2 6" xfId="36187"/>
    <cellStyle name="Normal 3 4 2 2 6 2" xfId="36188"/>
    <cellStyle name="Normal 3 4 2 2 6 2 2" xfId="36189"/>
    <cellStyle name="Normal 3 4 2 2 6 3" xfId="36190"/>
    <cellStyle name="Normal 3 4 2 2 7" xfId="36191"/>
    <cellStyle name="Normal 3 4 2 2 7 2" xfId="36192"/>
    <cellStyle name="Normal 3 4 2 2 7 2 2" xfId="36193"/>
    <cellStyle name="Normal 3 4 2 2 7 3" xfId="36194"/>
    <cellStyle name="Normal 3 4 2 2 8" xfId="36195"/>
    <cellStyle name="Normal 3 4 2 2 8 2" xfId="36196"/>
    <cellStyle name="Normal 3 4 2 2 9" xfId="36197"/>
    <cellStyle name="Normal 3 4 2 3" xfId="874"/>
    <cellStyle name="Normal 3 4 2 3 2" xfId="875"/>
    <cellStyle name="Normal 3 4 2 3 2 2" xfId="36199"/>
    <cellStyle name="Normal 3 4 2 3 2 2 2" xfId="36200"/>
    <cellStyle name="Normal 3 4 2 3 2 2 2 2" xfId="36201"/>
    <cellStyle name="Normal 3 4 2 3 2 2 2 2 2" xfId="36202"/>
    <cellStyle name="Normal 3 4 2 3 2 2 2 2 2 2" xfId="36203"/>
    <cellStyle name="Normal 3 4 2 3 2 2 2 2 2 2 2" xfId="36204"/>
    <cellStyle name="Normal 3 4 2 3 2 2 2 2 2 3" xfId="36205"/>
    <cellStyle name="Normal 3 4 2 3 2 2 2 2 3" xfId="36206"/>
    <cellStyle name="Normal 3 4 2 3 2 2 2 2 3 2" xfId="36207"/>
    <cellStyle name="Normal 3 4 2 3 2 2 2 2 3 2 2" xfId="36208"/>
    <cellStyle name="Normal 3 4 2 3 2 2 2 2 3 3" xfId="36209"/>
    <cellStyle name="Normal 3 4 2 3 2 2 2 2 4" xfId="36210"/>
    <cellStyle name="Normal 3 4 2 3 2 2 2 2 4 2" xfId="36211"/>
    <cellStyle name="Normal 3 4 2 3 2 2 2 2 5" xfId="36212"/>
    <cellStyle name="Normal 3 4 2 3 2 2 2 3" xfId="36213"/>
    <cellStyle name="Normal 3 4 2 3 2 2 2 3 2" xfId="36214"/>
    <cellStyle name="Normal 3 4 2 3 2 2 2 3 2 2" xfId="36215"/>
    <cellStyle name="Normal 3 4 2 3 2 2 2 3 3" xfId="36216"/>
    <cellStyle name="Normal 3 4 2 3 2 2 2 4" xfId="36217"/>
    <cellStyle name="Normal 3 4 2 3 2 2 2 4 2" xfId="36218"/>
    <cellStyle name="Normal 3 4 2 3 2 2 2 4 2 2" xfId="36219"/>
    <cellStyle name="Normal 3 4 2 3 2 2 2 4 3" xfId="36220"/>
    <cellStyle name="Normal 3 4 2 3 2 2 2 5" xfId="36221"/>
    <cellStyle name="Normal 3 4 2 3 2 2 2 5 2" xfId="36222"/>
    <cellStyle name="Normal 3 4 2 3 2 2 2 6" xfId="36223"/>
    <cellStyle name="Normal 3 4 2 3 2 2 3" xfId="36224"/>
    <cellStyle name="Normal 3 4 2 3 2 2 3 2" xfId="36225"/>
    <cellStyle name="Normal 3 4 2 3 2 2 3 2 2" xfId="36226"/>
    <cellStyle name="Normal 3 4 2 3 2 2 3 2 2 2" xfId="36227"/>
    <cellStyle name="Normal 3 4 2 3 2 2 3 2 3" xfId="36228"/>
    <cellStyle name="Normal 3 4 2 3 2 2 3 3" xfId="36229"/>
    <cellStyle name="Normal 3 4 2 3 2 2 3 3 2" xfId="36230"/>
    <cellStyle name="Normal 3 4 2 3 2 2 3 3 2 2" xfId="36231"/>
    <cellStyle name="Normal 3 4 2 3 2 2 3 3 3" xfId="36232"/>
    <cellStyle name="Normal 3 4 2 3 2 2 3 4" xfId="36233"/>
    <cellStyle name="Normal 3 4 2 3 2 2 3 4 2" xfId="36234"/>
    <cellStyle name="Normal 3 4 2 3 2 2 3 5" xfId="36235"/>
    <cellStyle name="Normal 3 4 2 3 2 2 4" xfId="36236"/>
    <cellStyle name="Normal 3 4 2 3 2 2 4 2" xfId="36237"/>
    <cellStyle name="Normal 3 4 2 3 2 2 4 2 2" xfId="36238"/>
    <cellStyle name="Normal 3 4 2 3 2 2 4 3" xfId="36239"/>
    <cellStyle name="Normal 3 4 2 3 2 2 5" xfId="36240"/>
    <cellStyle name="Normal 3 4 2 3 2 2 5 2" xfId="36241"/>
    <cellStyle name="Normal 3 4 2 3 2 2 5 2 2" xfId="36242"/>
    <cellStyle name="Normal 3 4 2 3 2 2 5 3" xfId="36243"/>
    <cellStyle name="Normal 3 4 2 3 2 2 6" xfId="36244"/>
    <cellStyle name="Normal 3 4 2 3 2 2 6 2" xfId="36245"/>
    <cellStyle name="Normal 3 4 2 3 2 2 7" xfId="36246"/>
    <cellStyle name="Normal 3 4 2 3 2 3" xfId="36247"/>
    <cellStyle name="Normal 3 4 2 3 2 3 2" xfId="36248"/>
    <cellStyle name="Normal 3 4 2 3 2 3 2 2" xfId="36249"/>
    <cellStyle name="Normal 3 4 2 3 2 3 2 2 2" xfId="36250"/>
    <cellStyle name="Normal 3 4 2 3 2 3 2 2 2 2" xfId="36251"/>
    <cellStyle name="Normal 3 4 2 3 2 3 2 2 3" xfId="36252"/>
    <cellStyle name="Normal 3 4 2 3 2 3 2 3" xfId="36253"/>
    <cellStyle name="Normal 3 4 2 3 2 3 2 3 2" xfId="36254"/>
    <cellStyle name="Normal 3 4 2 3 2 3 2 3 2 2" xfId="36255"/>
    <cellStyle name="Normal 3 4 2 3 2 3 2 3 3" xfId="36256"/>
    <cellStyle name="Normal 3 4 2 3 2 3 2 4" xfId="36257"/>
    <cellStyle name="Normal 3 4 2 3 2 3 2 4 2" xfId="36258"/>
    <cellStyle name="Normal 3 4 2 3 2 3 2 5" xfId="36259"/>
    <cellStyle name="Normal 3 4 2 3 2 3 3" xfId="36260"/>
    <cellStyle name="Normal 3 4 2 3 2 3 3 2" xfId="36261"/>
    <cellStyle name="Normal 3 4 2 3 2 3 3 2 2" xfId="36262"/>
    <cellStyle name="Normal 3 4 2 3 2 3 3 3" xfId="36263"/>
    <cellStyle name="Normal 3 4 2 3 2 3 4" xfId="36264"/>
    <cellStyle name="Normal 3 4 2 3 2 3 4 2" xfId="36265"/>
    <cellStyle name="Normal 3 4 2 3 2 3 4 2 2" xfId="36266"/>
    <cellStyle name="Normal 3 4 2 3 2 3 4 3" xfId="36267"/>
    <cellStyle name="Normal 3 4 2 3 2 3 5" xfId="36268"/>
    <cellStyle name="Normal 3 4 2 3 2 3 5 2" xfId="36269"/>
    <cellStyle name="Normal 3 4 2 3 2 3 6" xfId="36270"/>
    <cellStyle name="Normal 3 4 2 3 2 4" xfId="36271"/>
    <cellStyle name="Normal 3 4 2 3 2 4 2" xfId="36272"/>
    <cellStyle name="Normal 3 4 2 3 2 4 2 2" xfId="36273"/>
    <cellStyle name="Normal 3 4 2 3 2 4 2 2 2" xfId="36274"/>
    <cellStyle name="Normal 3 4 2 3 2 4 2 3" xfId="36275"/>
    <cellStyle name="Normal 3 4 2 3 2 4 3" xfId="36276"/>
    <cellStyle name="Normal 3 4 2 3 2 4 3 2" xfId="36277"/>
    <cellStyle name="Normal 3 4 2 3 2 4 3 2 2" xfId="36278"/>
    <cellStyle name="Normal 3 4 2 3 2 4 3 3" xfId="36279"/>
    <cellStyle name="Normal 3 4 2 3 2 4 4" xfId="36280"/>
    <cellStyle name="Normal 3 4 2 3 2 4 4 2" xfId="36281"/>
    <cellStyle name="Normal 3 4 2 3 2 4 5" xfId="36282"/>
    <cellStyle name="Normal 3 4 2 3 2 5" xfId="36283"/>
    <cellStyle name="Normal 3 4 2 3 2 5 2" xfId="36284"/>
    <cellStyle name="Normal 3 4 2 3 2 5 2 2" xfId="36285"/>
    <cellStyle name="Normal 3 4 2 3 2 5 3" xfId="36286"/>
    <cellStyle name="Normal 3 4 2 3 2 6" xfId="36287"/>
    <cellStyle name="Normal 3 4 2 3 2 6 2" xfId="36288"/>
    <cellStyle name="Normal 3 4 2 3 2 6 2 2" xfId="36289"/>
    <cellStyle name="Normal 3 4 2 3 2 6 3" xfId="36290"/>
    <cellStyle name="Normal 3 4 2 3 2 7" xfId="36291"/>
    <cellStyle name="Normal 3 4 2 3 2 7 2" xfId="36292"/>
    <cellStyle name="Normal 3 4 2 3 2 8" xfId="36293"/>
    <cellStyle name="Normal 3 4 2 3 2 9" xfId="36198"/>
    <cellStyle name="Normal 3 4 2 3 3" xfId="36294"/>
    <cellStyle name="Normal 3 4 2 3 3 2" xfId="36295"/>
    <cellStyle name="Normal 3 4 2 3 3 2 2" xfId="36296"/>
    <cellStyle name="Normal 3 4 2 3 3 2 2 2" xfId="36297"/>
    <cellStyle name="Normal 3 4 2 3 3 2 2 2 2" xfId="36298"/>
    <cellStyle name="Normal 3 4 2 3 3 2 2 2 2 2" xfId="36299"/>
    <cellStyle name="Normal 3 4 2 3 3 2 2 2 3" xfId="36300"/>
    <cellStyle name="Normal 3 4 2 3 3 2 2 3" xfId="36301"/>
    <cellStyle name="Normal 3 4 2 3 3 2 2 3 2" xfId="36302"/>
    <cellStyle name="Normal 3 4 2 3 3 2 2 3 2 2" xfId="36303"/>
    <cellStyle name="Normal 3 4 2 3 3 2 2 3 3" xfId="36304"/>
    <cellStyle name="Normal 3 4 2 3 3 2 2 4" xfId="36305"/>
    <cellStyle name="Normal 3 4 2 3 3 2 2 4 2" xfId="36306"/>
    <cellStyle name="Normal 3 4 2 3 3 2 2 5" xfId="36307"/>
    <cellStyle name="Normal 3 4 2 3 3 2 3" xfId="36308"/>
    <cellStyle name="Normal 3 4 2 3 3 2 3 2" xfId="36309"/>
    <cellStyle name="Normal 3 4 2 3 3 2 3 2 2" xfId="36310"/>
    <cellStyle name="Normal 3 4 2 3 3 2 3 3" xfId="36311"/>
    <cellStyle name="Normal 3 4 2 3 3 2 4" xfId="36312"/>
    <cellStyle name="Normal 3 4 2 3 3 2 4 2" xfId="36313"/>
    <cellStyle name="Normal 3 4 2 3 3 2 4 2 2" xfId="36314"/>
    <cellStyle name="Normal 3 4 2 3 3 2 4 3" xfId="36315"/>
    <cellStyle name="Normal 3 4 2 3 3 2 5" xfId="36316"/>
    <cellStyle name="Normal 3 4 2 3 3 2 5 2" xfId="36317"/>
    <cellStyle name="Normal 3 4 2 3 3 2 6" xfId="36318"/>
    <cellStyle name="Normal 3 4 2 3 3 3" xfId="36319"/>
    <cellStyle name="Normal 3 4 2 3 3 3 2" xfId="36320"/>
    <cellStyle name="Normal 3 4 2 3 3 3 2 2" xfId="36321"/>
    <cellStyle name="Normal 3 4 2 3 3 3 2 2 2" xfId="36322"/>
    <cellStyle name="Normal 3 4 2 3 3 3 2 3" xfId="36323"/>
    <cellStyle name="Normal 3 4 2 3 3 3 3" xfId="36324"/>
    <cellStyle name="Normal 3 4 2 3 3 3 3 2" xfId="36325"/>
    <cellStyle name="Normal 3 4 2 3 3 3 3 2 2" xfId="36326"/>
    <cellStyle name="Normal 3 4 2 3 3 3 3 3" xfId="36327"/>
    <cellStyle name="Normal 3 4 2 3 3 3 4" xfId="36328"/>
    <cellStyle name="Normal 3 4 2 3 3 3 4 2" xfId="36329"/>
    <cellStyle name="Normal 3 4 2 3 3 3 5" xfId="36330"/>
    <cellStyle name="Normal 3 4 2 3 3 4" xfId="36331"/>
    <cellStyle name="Normal 3 4 2 3 3 4 2" xfId="36332"/>
    <cellStyle name="Normal 3 4 2 3 3 4 2 2" xfId="36333"/>
    <cellStyle name="Normal 3 4 2 3 3 4 3" xfId="36334"/>
    <cellStyle name="Normal 3 4 2 3 3 5" xfId="36335"/>
    <cellStyle name="Normal 3 4 2 3 3 5 2" xfId="36336"/>
    <cellStyle name="Normal 3 4 2 3 3 5 2 2" xfId="36337"/>
    <cellStyle name="Normal 3 4 2 3 3 5 3" xfId="36338"/>
    <cellStyle name="Normal 3 4 2 3 3 6" xfId="36339"/>
    <cellStyle name="Normal 3 4 2 3 3 6 2" xfId="36340"/>
    <cellStyle name="Normal 3 4 2 3 3 7" xfId="36341"/>
    <cellStyle name="Normal 3 4 2 3 4" xfId="36342"/>
    <cellStyle name="Normal 3 4 2 3 4 2" xfId="36343"/>
    <cellStyle name="Normal 3 4 2 3 4 2 2" xfId="36344"/>
    <cellStyle name="Normal 3 4 2 3 4 2 2 2" xfId="36345"/>
    <cellStyle name="Normal 3 4 2 3 4 2 2 2 2" xfId="36346"/>
    <cellStyle name="Normal 3 4 2 3 4 2 2 3" xfId="36347"/>
    <cellStyle name="Normal 3 4 2 3 4 2 3" xfId="36348"/>
    <cellStyle name="Normal 3 4 2 3 4 2 3 2" xfId="36349"/>
    <cellStyle name="Normal 3 4 2 3 4 2 3 2 2" xfId="36350"/>
    <cellStyle name="Normal 3 4 2 3 4 2 3 3" xfId="36351"/>
    <cellStyle name="Normal 3 4 2 3 4 2 4" xfId="36352"/>
    <cellStyle name="Normal 3 4 2 3 4 2 4 2" xfId="36353"/>
    <cellStyle name="Normal 3 4 2 3 4 2 5" xfId="36354"/>
    <cellStyle name="Normal 3 4 2 3 4 3" xfId="36355"/>
    <cellStyle name="Normal 3 4 2 3 4 3 2" xfId="36356"/>
    <cellStyle name="Normal 3 4 2 3 4 3 2 2" xfId="36357"/>
    <cellStyle name="Normal 3 4 2 3 4 3 3" xfId="36358"/>
    <cellStyle name="Normal 3 4 2 3 4 4" xfId="36359"/>
    <cellStyle name="Normal 3 4 2 3 4 4 2" xfId="36360"/>
    <cellStyle name="Normal 3 4 2 3 4 4 2 2" xfId="36361"/>
    <cellStyle name="Normal 3 4 2 3 4 4 3" xfId="36362"/>
    <cellStyle name="Normal 3 4 2 3 4 5" xfId="36363"/>
    <cellStyle name="Normal 3 4 2 3 4 5 2" xfId="36364"/>
    <cellStyle name="Normal 3 4 2 3 4 6" xfId="36365"/>
    <cellStyle name="Normal 3 4 2 3 5" xfId="36366"/>
    <cellStyle name="Normal 3 4 2 3 5 2" xfId="36367"/>
    <cellStyle name="Normal 3 4 2 3 5 2 2" xfId="36368"/>
    <cellStyle name="Normal 3 4 2 3 5 2 2 2" xfId="36369"/>
    <cellStyle name="Normal 3 4 2 3 5 2 3" xfId="36370"/>
    <cellStyle name="Normal 3 4 2 3 5 3" xfId="36371"/>
    <cellStyle name="Normal 3 4 2 3 5 3 2" xfId="36372"/>
    <cellStyle name="Normal 3 4 2 3 5 3 2 2" xfId="36373"/>
    <cellStyle name="Normal 3 4 2 3 5 3 3" xfId="36374"/>
    <cellStyle name="Normal 3 4 2 3 5 4" xfId="36375"/>
    <cellStyle name="Normal 3 4 2 3 5 4 2" xfId="36376"/>
    <cellStyle name="Normal 3 4 2 3 5 5" xfId="36377"/>
    <cellStyle name="Normal 3 4 2 3 6" xfId="36378"/>
    <cellStyle name="Normal 3 4 2 3 6 2" xfId="36379"/>
    <cellStyle name="Normal 3 4 2 3 6 2 2" xfId="36380"/>
    <cellStyle name="Normal 3 4 2 3 6 3" xfId="36381"/>
    <cellStyle name="Normal 3 4 2 3 7" xfId="36382"/>
    <cellStyle name="Normal 3 4 2 3 7 2" xfId="36383"/>
    <cellStyle name="Normal 3 4 2 3 7 2 2" xfId="36384"/>
    <cellStyle name="Normal 3 4 2 3 7 3" xfId="36385"/>
    <cellStyle name="Normal 3 4 2 3 8" xfId="36386"/>
    <cellStyle name="Normal 3 4 2 3 8 2" xfId="36387"/>
    <cellStyle name="Normal 3 4 2 3 9" xfId="36388"/>
    <cellStyle name="Normal 3 4 2 4" xfId="36389"/>
    <cellStyle name="Normal 3 4 2 4 2" xfId="36390"/>
    <cellStyle name="Normal 3 4 2 4 2 2" xfId="36391"/>
    <cellStyle name="Normal 3 4 2 4 2 2 2" xfId="36392"/>
    <cellStyle name="Normal 3 4 2 4 2 2 2 2" xfId="36393"/>
    <cellStyle name="Normal 3 4 2 4 2 2 2 2 2" xfId="36394"/>
    <cellStyle name="Normal 3 4 2 4 2 2 2 2 2 2" xfId="36395"/>
    <cellStyle name="Normal 3 4 2 4 2 2 2 2 3" xfId="36396"/>
    <cellStyle name="Normal 3 4 2 4 2 2 2 3" xfId="36397"/>
    <cellStyle name="Normal 3 4 2 4 2 2 2 3 2" xfId="36398"/>
    <cellStyle name="Normal 3 4 2 4 2 2 2 3 2 2" xfId="36399"/>
    <cellStyle name="Normal 3 4 2 4 2 2 2 3 3" xfId="36400"/>
    <cellStyle name="Normal 3 4 2 4 2 2 2 4" xfId="36401"/>
    <cellStyle name="Normal 3 4 2 4 2 2 2 4 2" xfId="36402"/>
    <cellStyle name="Normal 3 4 2 4 2 2 2 5" xfId="36403"/>
    <cellStyle name="Normal 3 4 2 4 2 2 3" xfId="36404"/>
    <cellStyle name="Normal 3 4 2 4 2 2 3 2" xfId="36405"/>
    <cellStyle name="Normal 3 4 2 4 2 2 3 2 2" xfId="36406"/>
    <cellStyle name="Normal 3 4 2 4 2 2 3 3" xfId="36407"/>
    <cellStyle name="Normal 3 4 2 4 2 2 4" xfId="36408"/>
    <cellStyle name="Normal 3 4 2 4 2 2 4 2" xfId="36409"/>
    <cellStyle name="Normal 3 4 2 4 2 2 4 2 2" xfId="36410"/>
    <cellStyle name="Normal 3 4 2 4 2 2 4 3" xfId="36411"/>
    <cellStyle name="Normal 3 4 2 4 2 2 5" xfId="36412"/>
    <cellStyle name="Normal 3 4 2 4 2 2 5 2" xfId="36413"/>
    <cellStyle name="Normal 3 4 2 4 2 2 6" xfId="36414"/>
    <cellStyle name="Normal 3 4 2 4 2 3" xfId="36415"/>
    <cellStyle name="Normal 3 4 2 4 2 3 2" xfId="36416"/>
    <cellStyle name="Normal 3 4 2 4 2 3 2 2" xfId="36417"/>
    <cellStyle name="Normal 3 4 2 4 2 3 2 2 2" xfId="36418"/>
    <cellStyle name="Normal 3 4 2 4 2 3 2 3" xfId="36419"/>
    <cellStyle name="Normal 3 4 2 4 2 3 3" xfId="36420"/>
    <cellStyle name="Normal 3 4 2 4 2 3 3 2" xfId="36421"/>
    <cellStyle name="Normal 3 4 2 4 2 3 3 2 2" xfId="36422"/>
    <cellStyle name="Normal 3 4 2 4 2 3 3 3" xfId="36423"/>
    <cellStyle name="Normal 3 4 2 4 2 3 4" xfId="36424"/>
    <cellStyle name="Normal 3 4 2 4 2 3 4 2" xfId="36425"/>
    <cellStyle name="Normal 3 4 2 4 2 3 5" xfId="36426"/>
    <cellStyle name="Normal 3 4 2 4 2 4" xfId="36427"/>
    <cellStyle name="Normal 3 4 2 4 2 4 2" xfId="36428"/>
    <cellStyle name="Normal 3 4 2 4 2 4 2 2" xfId="36429"/>
    <cellStyle name="Normal 3 4 2 4 2 4 3" xfId="36430"/>
    <cellStyle name="Normal 3 4 2 4 2 5" xfId="36431"/>
    <cellStyle name="Normal 3 4 2 4 2 5 2" xfId="36432"/>
    <cellStyle name="Normal 3 4 2 4 2 5 2 2" xfId="36433"/>
    <cellStyle name="Normal 3 4 2 4 2 5 3" xfId="36434"/>
    <cellStyle name="Normal 3 4 2 4 2 6" xfId="36435"/>
    <cellStyle name="Normal 3 4 2 4 2 6 2" xfId="36436"/>
    <cellStyle name="Normal 3 4 2 4 2 7" xfId="36437"/>
    <cellStyle name="Normal 3 4 2 4 3" xfId="36438"/>
    <cellStyle name="Normal 3 4 2 4 3 2" xfId="36439"/>
    <cellStyle name="Normal 3 4 2 4 3 2 2" xfId="36440"/>
    <cellStyle name="Normal 3 4 2 4 3 2 2 2" xfId="36441"/>
    <cellStyle name="Normal 3 4 2 4 3 2 2 2 2" xfId="36442"/>
    <cellStyle name="Normal 3 4 2 4 3 2 2 3" xfId="36443"/>
    <cellStyle name="Normal 3 4 2 4 3 2 3" xfId="36444"/>
    <cellStyle name="Normal 3 4 2 4 3 2 3 2" xfId="36445"/>
    <cellStyle name="Normal 3 4 2 4 3 2 3 2 2" xfId="36446"/>
    <cellStyle name="Normal 3 4 2 4 3 2 3 3" xfId="36447"/>
    <cellStyle name="Normal 3 4 2 4 3 2 4" xfId="36448"/>
    <cellStyle name="Normal 3 4 2 4 3 2 4 2" xfId="36449"/>
    <cellStyle name="Normal 3 4 2 4 3 2 5" xfId="36450"/>
    <cellStyle name="Normal 3 4 2 4 3 3" xfId="36451"/>
    <cellStyle name="Normal 3 4 2 4 3 3 2" xfId="36452"/>
    <cellStyle name="Normal 3 4 2 4 3 3 2 2" xfId="36453"/>
    <cellStyle name="Normal 3 4 2 4 3 3 3" xfId="36454"/>
    <cellStyle name="Normal 3 4 2 4 3 4" xfId="36455"/>
    <cellStyle name="Normal 3 4 2 4 3 4 2" xfId="36456"/>
    <cellStyle name="Normal 3 4 2 4 3 4 2 2" xfId="36457"/>
    <cellStyle name="Normal 3 4 2 4 3 4 3" xfId="36458"/>
    <cellStyle name="Normal 3 4 2 4 3 5" xfId="36459"/>
    <cellStyle name="Normal 3 4 2 4 3 5 2" xfId="36460"/>
    <cellStyle name="Normal 3 4 2 4 3 6" xfId="36461"/>
    <cellStyle name="Normal 3 4 2 4 4" xfId="36462"/>
    <cellStyle name="Normal 3 4 2 4 4 2" xfId="36463"/>
    <cellStyle name="Normal 3 4 2 4 4 2 2" xfId="36464"/>
    <cellStyle name="Normal 3 4 2 4 4 2 2 2" xfId="36465"/>
    <cellStyle name="Normal 3 4 2 4 4 2 3" xfId="36466"/>
    <cellStyle name="Normal 3 4 2 4 4 3" xfId="36467"/>
    <cellStyle name="Normal 3 4 2 4 4 3 2" xfId="36468"/>
    <cellStyle name="Normal 3 4 2 4 4 3 2 2" xfId="36469"/>
    <cellStyle name="Normal 3 4 2 4 4 3 3" xfId="36470"/>
    <cellStyle name="Normal 3 4 2 4 4 4" xfId="36471"/>
    <cellStyle name="Normal 3 4 2 4 4 4 2" xfId="36472"/>
    <cellStyle name="Normal 3 4 2 4 4 5" xfId="36473"/>
    <cellStyle name="Normal 3 4 2 4 5" xfId="36474"/>
    <cellStyle name="Normal 3 4 2 4 5 2" xfId="36475"/>
    <cellStyle name="Normal 3 4 2 4 5 2 2" xfId="36476"/>
    <cellStyle name="Normal 3 4 2 4 5 3" xfId="36477"/>
    <cellStyle name="Normal 3 4 2 4 6" xfId="36478"/>
    <cellStyle name="Normal 3 4 2 4 6 2" xfId="36479"/>
    <cellStyle name="Normal 3 4 2 4 6 2 2" xfId="36480"/>
    <cellStyle name="Normal 3 4 2 4 6 3" xfId="36481"/>
    <cellStyle name="Normal 3 4 2 4 7" xfId="36482"/>
    <cellStyle name="Normal 3 4 2 4 7 2" xfId="36483"/>
    <cellStyle name="Normal 3 4 2 4 8" xfId="36484"/>
    <cellStyle name="Normal 3 4 2 5" xfId="36485"/>
    <cellStyle name="Normal 3 4 2 5 2" xfId="36486"/>
    <cellStyle name="Normal 3 4 2 5 2 2" xfId="36487"/>
    <cellStyle name="Normal 3 4 2 5 2 2 2" xfId="36488"/>
    <cellStyle name="Normal 3 4 2 5 2 2 2 2" xfId="36489"/>
    <cellStyle name="Normal 3 4 2 5 2 2 2 2 2" xfId="36490"/>
    <cellStyle name="Normal 3 4 2 5 2 2 2 3" xfId="36491"/>
    <cellStyle name="Normal 3 4 2 5 2 2 3" xfId="36492"/>
    <cellStyle name="Normal 3 4 2 5 2 2 3 2" xfId="36493"/>
    <cellStyle name="Normal 3 4 2 5 2 2 3 2 2" xfId="36494"/>
    <cellStyle name="Normal 3 4 2 5 2 2 3 3" xfId="36495"/>
    <cellStyle name="Normal 3 4 2 5 2 2 4" xfId="36496"/>
    <cellStyle name="Normal 3 4 2 5 2 2 4 2" xfId="36497"/>
    <cellStyle name="Normal 3 4 2 5 2 2 5" xfId="36498"/>
    <cellStyle name="Normal 3 4 2 5 2 3" xfId="36499"/>
    <cellStyle name="Normal 3 4 2 5 2 3 2" xfId="36500"/>
    <cellStyle name="Normal 3 4 2 5 2 3 2 2" xfId="36501"/>
    <cellStyle name="Normal 3 4 2 5 2 3 3" xfId="36502"/>
    <cellStyle name="Normal 3 4 2 5 2 4" xfId="36503"/>
    <cellStyle name="Normal 3 4 2 5 2 4 2" xfId="36504"/>
    <cellStyle name="Normal 3 4 2 5 2 4 2 2" xfId="36505"/>
    <cellStyle name="Normal 3 4 2 5 2 4 3" xfId="36506"/>
    <cellStyle name="Normal 3 4 2 5 2 5" xfId="36507"/>
    <cellStyle name="Normal 3 4 2 5 2 5 2" xfId="36508"/>
    <cellStyle name="Normal 3 4 2 5 2 6" xfId="36509"/>
    <cellStyle name="Normal 3 4 2 5 3" xfId="36510"/>
    <cellStyle name="Normal 3 4 2 5 3 2" xfId="36511"/>
    <cellStyle name="Normal 3 4 2 5 3 2 2" xfId="36512"/>
    <cellStyle name="Normal 3 4 2 5 3 2 2 2" xfId="36513"/>
    <cellStyle name="Normal 3 4 2 5 3 2 3" xfId="36514"/>
    <cellStyle name="Normal 3 4 2 5 3 3" xfId="36515"/>
    <cellStyle name="Normal 3 4 2 5 3 3 2" xfId="36516"/>
    <cellStyle name="Normal 3 4 2 5 3 3 2 2" xfId="36517"/>
    <cellStyle name="Normal 3 4 2 5 3 3 3" xfId="36518"/>
    <cellStyle name="Normal 3 4 2 5 3 4" xfId="36519"/>
    <cellStyle name="Normal 3 4 2 5 3 4 2" xfId="36520"/>
    <cellStyle name="Normal 3 4 2 5 3 5" xfId="36521"/>
    <cellStyle name="Normal 3 4 2 5 4" xfId="36522"/>
    <cellStyle name="Normal 3 4 2 5 4 2" xfId="36523"/>
    <cellStyle name="Normal 3 4 2 5 4 2 2" xfId="36524"/>
    <cellStyle name="Normal 3 4 2 5 4 3" xfId="36525"/>
    <cellStyle name="Normal 3 4 2 5 5" xfId="36526"/>
    <cellStyle name="Normal 3 4 2 5 5 2" xfId="36527"/>
    <cellStyle name="Normal 3 4 2 5 5 2 2" xfId="36528"/>
    <cellStyle name="Normal 3 4 2 5 5 3" xfId="36529"/>
    <cellStyle name="Normal 3 4 2 5 6" xfId="36530"/>
    <cellStyle name="Normal 3 4 2 5 6 2" xfId="36531"/>
    <cellStyle name="Normal 3 4 2 5 7" xfId="36532"/>
    <cellStyle name="Normal 3 4 2 6" xfId="36533"/>
    <cellStyle name="Normal 3 4 2 6 2" xfId="36534"/>
    <cellStyle name="Normal 3 4 2 6 2 2" xfId="36535"/>
    <cellStyle name="Normal 3 4 2 6 2 2 2" xfId="36536"/>
    <cellStyle name="Normal 3 4 2 6 2 2 2 2" xfId="36537"/>
    <cellStyle name="Normal 3 4 2 6 2 2 3" xfId="36538"/>
    <cellStyle name="Normal 3 4 2 6 2 3" xfId="36539"/>
    <cellStyle name="Normal 3 4 2 6 2 3 2" xfId="36540"/>
    <cellStyle name="Normal 3 4 2 6 2 3 2 2" xfId="36541"/>
    <cellStyle name="Normal 3 4 2 6 2 3 3" xfId="36542"/>
    <cellStyle name="Normal 3 4 2 6 2 4" xfId="36543"/>
    <cellStyle name="Normal 3 4 2 6 2 4 2" xfId="36544"/>
    <cellStyle name="Normal 3 4 2 6 2 5" xfId="36545"/>
    <cellStyle name="Normal 3 4 2 6 3" xfId="36546"/>
    <cellStyle name="Normal 3 4 2 6 3 2" xfId="36547"/>
    <cellStyle name="Normal 3 4 2 6 3 2 2" xfId="36548"/>
    <cellStyle name="Normal 3 4 2 6 3 3" xfId="36549"/>
    <cellStyle name="Normal 3 4 2 6 4" xfId="36550"/>
    <cellStyle name="Normal 3 4 2 6 4 2" xfId="36551"/>
    <cellStyle name="Normal 3 4 2 6 4 2 2" xfId="36552"/>
    <cellStyle name="Normal 3 4 2 6 4 3" xfId="36553"/>
    <cellStyle name="Normal 3 4 2 6 5" xfId="36554"/>
    <cellStyle name="Normal 3 4 2 6 5 2" xfId="36555"/>
    <cellStyle name="Normal 3 4 2 6 6" xfId="36556"/>
    <cellStyle name="Normal 3 4 2 7" xfId="36557"/>
    <cellStyle name="Normal 3 4 2 7 2" xfId="36558"/>
    <cellStyle name="Normal 3 4 2 7 2 2" xfId="36559"/>
    <cellStyle name="Normal 3 4 2 7 2 2 2" xfId="36560"/>
    <cellStyle name="Normal 3 4 2 7 2 3" xfId="36561"/>
    <cellStyle name="Normal 3 4 2 7 3" xfId="36562"/>
    <cellStyle name="Normal 3 4 2 7 3 2" xfId="36563"/>
    <cellStyle name="Normal 3 4 2 7 3 2 2" xfId="36564"/>
    <cellStyle name="Normal 3 4 2 7 3 3" xfId="36565"/>
    <cellStyle name="Normal 3 4 2 7 4" xfId="36566"/>
    <cellStyle name="Normal 3 4 2 7 4 2" xfId="36567"/>
    <cellStyle name="Normal 3 4 2 7 5" xfId="36568"/>
    <cellStyle name="Normal 3 4 2 8" xfId="36569"/>
    <cellStyle name="Normal 3 4 2 8 2" xfId="36570"/>
    <cellStyle name="Normal 3 4 2 8 2 2" xfId="36571"/>
    <cellStyle name="Normal 3 4 2 8 3" xfId="36572"/>
    <cellStyle name="Normal 3 4 2 9" xfId="36573"/>
    <cellStyle name="Normal 3 4 2 9 2" xfId="36574"/>
    <cellStyle name="Normal 3 4 2 9 2 2" xfId="36575"/>
    <cellStyle name="Normal 3 4 2 9 3" xfId="36576"/>
    <cellStyle name="Normal 3 4 3" xfId="876"/>
    <cellStyle name="Normal 3 4 3 10" xfId="36577"/>
    <cellStyle name="Normal 3 4 3 10 2" xfId="36578"/>
    <cellStyle name="Normal 3 4 3 11" xfId="36579"/>
    <cellStyle name="Normal 3 4 3 2" xfId="877"/>
    <cellStyle name="Normal 3 4 3 2 10" xfId="36580"/>
    <cellStyle name="Normal 3 4 3 2 2" xfId="36581"/>
    <cellStyle name="Normal 3 4 3 2 2 2" xfId="36582"/>
    <cellStyle name="Normal 3 4 3 2 2 2 2" xfId="36583"/>
    <cellStyle name="Normal 3 4 3 2 2 2 2 2" xfId="36584"/>
    <cellStyle name="Normal 3 4 3 2 2 2 2 2 2" xfId="36585"/>
    <cellStyle name="Normal 3 4 3 2 2 2 2 2 2 2" xfId="36586"/>
    <cellStyle name="Normal 3 4 3 2 2 2 2 2 2 2 2" xfId="36587"/>
    <cellStyle name="Normal 3 4 3 2 2 2 2 2 2 3" xfId="36588"/>
    <cellStyle name="Normal 3 4 3 2 2 2 2 2 3" xfId="36589"/>
    <cellStyle name="Normal 3 4 3 2 2 2 2 2 3 2" xfId="36590"/>
    <cellStyle name="Normal 3 4 3 2 2 2 2 2 3 2 2" xfId="36591"/>
    <cellStyle name="Normal 3 4 3 2 2 2 2 2 3 3" xfId="36592"/>
    <cellStyle name="Normal 3 4 3 2 2 2 2 2 4" xfId="36593"/>
    <cellStyle name="Normal 3 4 3 2 2 2 2 2 4 2" xfId="36594"/>
    <cellStyle name="Normal 3 4 3 2 2 2 2 2 5" xfId="36595"/>
    <cellStyle name="Normal 3 4 3 2 2 2 2 3" xfId="36596"/>
    <cellStyle name="Normal 3 4 3 2 2 2 2 3 2" xfId="36597"/>
    <cellStyle name="Normal 3 4 3 2 2 2 2 3 2 2" xfId="36598"/>
    <cellStyle name="Normal 3 4 3 2 2 2 2 3 3" xfId="36599"/>
    <cellStyle name="Normal 3 4 3 2 2 2 2 4" xfId="36600"/>
    <cellStyle name="Normal 3 4 3 2 2 2 2 4 2" xfId="36601"/>
    <cellStyle name="Normal 3 4 3 2 2 2 2 4 2 2" xfId="36602"/>
    <cellStyle name="Normal 3 4 3 2 2 2 2 4 3" xfId="36603"/>
    <cellStyle name="Normal 3 4 3 2 2 2 2 5" xfId="36604"/>
    <cellStyle name="Normal 3 4 3 2 2 2 2 5 2" xfId="36605"/>
    <cellStyle name="Normal 3 4 3 2 2 2 2 6" xfId="36606"/>
    <cellStyle name="Normal 3 4 3 2 2 2 3" xfId="36607"/>
    <cellStyle name="Normal 3 4 3 2 2 2 3 2" xfId="36608"/>
    <cellStyle name="Normal 3 4 3 2 2 2 3 2 2" xfId="36609"/>
    <cellStyle name="Normal 3 4 3 2 2 2 3 2 2 2" xfId="36610"/>
    <cellStyle name="Normal 3 4 3 2 2 2 3 2 3" xfId="36611"/>
    <cellStyle name="Normal 3 4 3 2 2 2 3 3" xfId="36612"/>
    <cellStyle name="Normal 3 4 3 2 2 2 3 3 2" xfId="36613"/>
    <cellStyle name="Normal 3 4 3 2 2 2 3 3 2 2" xfId="36614"/>
    <cellStyle name="Normal 3 4 3 2 2 2 3 3 3" xfId="36615"/>
    <cellStyle name="Normal 3 4 3 2 2 2 3 4" xfId="36616"/>
    <cellStyle name="Normal 3 4 3 2 2 2 3 4 2" xfId="36617"/>
    <cellStyle name="Normal 3 4 3 2 2 2 3 5" xfId="36618"/>
    <cellStyle name="Normal 3 4 3 2 2 2 4" xfId="36619"/>
    <cellStyle name="Normal 3 4 3 2 2 2 4 2" xfId="36620"/>
    <cellStyle name="Normal 3 4 3 2 2 2 4 2 2" xfId="36621"/>
    <cellStyle name="Normal 3 4 3 2 2 2 4 3" xfId="36622"/>
    <cellStyle name="Normal 3 4 3 2 2 2 5" xfId="36623"/>
    <cellStyle name="Normal 3 4 3 2 2 2 5 2" xfId="36624"/>
    <cellStyle name="Normal 3 4 3 2 2 2 5 2 2" xfId="36625"/>
    <cellStyle name="Normal 3 4 3 2 2 2 5 3" xfId="36626"/>
    <cellStyle name="Normal 3 4 3 2 2 2 6" xfId="36627"/>
    <cellStyle name="Normal 3 4 3 2 2 2 6 2" xfId="36628"/>
    <cellStyle name="Normal 3 4 3 2 2 2 7" xfId="36629"/>
    <cellStyle name="Normal 3 4 3 2 2 3" xfId="36630"/>
    <cellStyle name="Normal 3 4 3 2 2 3 2" xfId="36631"/>
    <cellStyle name="Normal 3 4 3 2 2 3 2 2" xfId="36632"/>
    <cellStyle name="Normal 3 4 3 2 2 3 2 2 2" xfId="36633"/>
    <cellStyle name="Normal 3 4 3 2 2 3 2 2 2 2" xfId="36634"/>
    <cellStyle name="Normal 3 4 3 2 2 3 2 2 3" xfId="36635"/>
    <cellStyle name="Normal 3 4 3 2 2 3 2 3" xfId="36636"/>
    <cellStyle name="Normal 3 4 3 2 2 3 2 3 2" xfId="36637"/>
    <cellStyle name="Normal 3 4 3 2 2 3 2 3 2 2" xfId="36638"/>
    <cellStyle name="Normal 3 4 3 2 2 3 2 3 3" xfId="36639"/>
    <cellStyle name="Normal 3 4 3 2 2 3 2 4" xfId="36640"/>
    <cellStyle name="Normal 3 4 3 2 2 3 2 4 2" xfId="36641"/>
    <cellStyle name="Normal 3 4 3 2 2 3 2 5" xfId="36642"/>
    <cellStyle name="Normal 3 4 3 2 2 3 3" xfId="36643"/>
    <cellStyle name="Normal 3 4 3 2 2 3 3 2" xfId="36644"/>
    <cellStyle name="Normal 3 4 3 2 2 3 3 2 2" xfId="36645"/>
    <cellStyle name="Normal 3 4 3 2 2 3 3 3" xfId="36646"/>
    <cellStyle name="Normal 3 4 3 2 2 3 4" xfId="36647"/>
    <cellStyle name="Normal 3 4 3 2 2 3 4 2" xfId="36648"/>
    <cellStyle name="Normal 3 4 3 2 2 3 4 2 2" xfId="36649"/>
    <cellStyle name="Normal 3 4 3 2 2 3 4 3" xfId="36650"/>
    <cellStyle name="Normal 3 4 3 2 2 3 5" xfId="36651"/>
    <cellStyle name="Normal 3 4 3 2 2 3 5 2" xfId="36652"/>
    <cellStyle name="Normal 3 4 3 2 2 3 6" xfId="36653"/>
    <cellStyle name="Normal 3 4 3 2 2 4" xfId="36654"/>
    <cellStyle name="Normal 3 4 3 2 2 4 2" xfId="36655"/>
    <cellStyle name="Normal 3 4 3 2 2 4 2 2" xfId="36656"/>
    <cellStyle name="Normal 3 4 3 2 2 4 2 2 2" xfId="36657"/>
    <cellStyle name="Normal 3 4 3 2 2 4 2 3" xfId="36658"/>
    <cellStyle name="Normal 3 4 3 2 2 4 3" xfId="36659"/>
    <cellStyle name="Normal 3 4 3 2 2 4 3 2" xfId="36660"/>
    <cellStyle name="Normal 3 4 3 2 2 4 3 2 2" xfId="36661"/>
    <cellStyle name="Normal 3 4 3 2 2 4 3 3" xfId="36662"/>
    <cellStyle name="Normal 3 4 3 2 2 4 4" xfId="36663"/>
    <cellStyle name="Normal 3 4 3 2 2 4 4 2" xfId="36664"/>
    <cellStyle name="Normal 3 4 3 2 2 4 5" xfId="36665"/>
    <cellStyle name="Normal 3 4 3 2 2 5" xfId="36666"/>
    <cellStyle name="Normal 3 4 3 2 2 5 2" xfId="36667"/>
    <cellStyle name="Normal 3 4 3 2 2 5 2 2" xfId="36668"/>
    <cellStyle name="Normal 3 4 3 2 2 5 3" xfId="36669"/>
    <cellStyle name="Normal 3 4 3 2 2 6" xfId="36670"/>
    <cellStyle name="Normal 3 4 3 2 2 6 2" xfId="36671"/>
    <cellStyle name="Normal 3 4 3 2 2 6 2 2" xfId="36672"/>
    <cellStyle name="Normal 3 4 3 2 2 6 3" xfId="36673"/>
    <cellStyle name="Normal 3 4 3 2 2 7" xfId="36674"/>
    <cellStyle name="Normal 3 4 3 2 2 7 2" xfId="36675"/>
    <cellStyle name="Normal 3 4 3 2 2 8" xfId="36676"/>
    <cellStyle name="Normal 3 4 3 2 3" xfId="36677"/>
    <cellStyle name="Normal 3 4 3 2 3 2" xfId="36678"/>
    <cellStyle name="Normal 3 4 3 2 3 2 2" xfId="36679"/>
    <cellStyle name="Normal 3 4 3 2 3 2 2 2" xfId="36680"/>
    <cellStyle name="Normal 3 4 3 2 3 2 2 2 2" xfId="36681"/>
    <cellStyle name="Normal 3 4 3 2 3 2 2 2 2 2" xfId="36682"/>
    <cellStyle name="Normal 3 4 3 2 3 2 2 2 3" xfId="36683"/>
    <cellStyle name="Normal 3 4 3 2 3 2 2 3" xfId="36684"/>
    <cellStyle name="Normal 3 4 3 2 3 2 2 3 2" xfId="36685"/>
    <cellStyle name="Normal 3 4 3 2 3 2 2 3 2 2" xfId="36686"/>
    <cellStyle name="Normal 3 4 3 2 3 2 2 3 3" xfId="36687"/>
    <cellStyle name="Normal 3 4 3 2 3 2 2 4" xfId="36688"/>
    <cellStyle name="Normal 3 4 3 2 3 2 2 4 2" xfId="36689"/>
    <cellStyle name="Normal 3 4 3 2 3 2 2 5" xfId="36690"/>
    <cellStyle name="Normal 3 4 3 2 3 2 3" xfId="36691"/>
    <cellStyle name="Normal 3 4 3 2 3 2 3 2" xfId="36692"/>
    <cellStyle name="Normal 3 4 3 2 3 2 3 2 2" xfId="36693"/>
    <cellStyle name="Normal 3 4 3 2 3 2 3 3" xfId="36694"/>
    <cellStyle name="Normal 3 4 3 2 3 2 4" xfId="36695"/>
    <cellStyle name="Normal 3 4 3 2 3 2 4 2" xfId="36696"/>
    <cellStyle name="Normal 3 4 3 2 3 2 4 2 2" xfId="36697"/>
    <cellStyle name="Normal 3 4 3 2 3 2 4 3" xfId="36698"/>
    <cellStyle name="Normal 3 4 3 2 3 2 5" xfId="36699"/>
    <cellStyle name="Normal 3 4 3 2 3 2 5 2" xfId="36700"/>
    <cellStyle name="Normal 3 4 3 2 3 2 6" xfId="36701"/>
    <cellStyle name="Normal 3 4 3 2 3 3" xfId="36702"/>
    <cellStyle name="Normal 3 4 3 2 3 3 2" xfId="36703"/>
    <cellStyle name="Normal 3 4 3 2 3 3 2 2" xfId="36704"/>
    <cellStyle name="Normal 3 4 3 2 3 3 2 2 2" xfId="36705"/>
    <cellStyle name="Normal 3 4 3 2 3 3 2 3" xfId="36706"/>
    <cellStyle name="Normal 3 4 3 2 3 3 3" xfId="36707"/>
    <cellStyle name="Normal 3 4 3 2 3 3 3 2" xfId="36708"/>
    <cellStyle name="Normal 3 4 3 2 3 3 3 2 2" xfId="36709"/>
    <cellStyle name="Normal 3 4 3 2 3 3 3 3" xfId="36710"/>
    <cellStyle name="Normal 3 4 3 2 3 3 4" xfId="36711"/>
    <cellStyle name="Normal 3 4 3 2 3 3 4 2" xfId="36712"/>
    <cellStyle name="Normal 3 4 3 2 3 3 5" xfId="36713"/>
    <cellStyle name="Normal 3 4 3 2 3 4" xfId="36714"/>
    <cellStyle name="Normal 3 4 3 2 3 4 2" xfId="36715"/>
    <cellStyle name="Normal 3 4 3 2 3 4 2 2" xfId="36716"/>
    <cellStyle name="Normal 3 4 3 2 3 4 3" xfId="36717"/>
    <cellStyle name="Normal 3 4 3 2 3 5" xfId="36718"/>
    <cellStyle name="Normal 3 4 3 2 3 5 2" xfId="36719"/>
    <cellStyle name="Normal 3 4 3 2 3 5 2 2" xfId="36720"/>
    <cellStyle name="Normal 3 4 3 2 3 5 3" xfId="36721"/>
    <cellStyle name="Normal 3 4 3 2 3 6" xfId="36722"/>
    <cellStyle name="Normal 3 4 3 2 3 6 2" xfId="36723"/>
    <cellStyle name="Normal 3 4 3 2 3 7" xfId="36724"/>
    <cellStyle name="Normal 3 4 3 2 4" xfId="36725"/>
    <cellStyle name="Normal 3 4 3 2 4 2" xfId="36726"/>
    <cellStyle name="Normal 3 4 3 2 4 2 2" xfId="36727"/>
    <cellStyle name="Normal 3 4 3 2 4 2 2 2" xfId="36728"/>
    <cellStyle name="Normal 3 4 3 2 4 2 2 2 2" xfId="36729"/>
    <cellStyle name="Normal 3 4 3 2 4 2 2 3" xfId="36730"/>
    <cellStyle name="Normal 3 4 3 2 4 2 3" xfId="36731"/>
    <cellStyle name="Normal 3 4 3 2 4 2 3 2" xfId="36732"/>
    <cellStyle name="Normal 3 4 3 2 4 2 3 2 2" xfId="36733"/>
    <cellStyle name="Normal 3 4 3 2 4 2 3 3" xfId="36734"/>
    <cellStyle name="Normal 3 4 3 2 4 2 4" xfId="36735"/>
    <cellStyle name="Normal 3 4 3 2 4 2 4 2" xfId="36736"/>
    <cellStyle name="Normal 3 4 3 2 4 2 5" xfId="36737"/>
    <cellStyle name="Normal 3 4 3 2 4 3" xfId="36738"/>
    <cellStyle name="Normal 3 4 3 2 4 3 2" xfId="36739"/>
    <cellStyle name="Normal 3 4 3 2 4 3 2 2" xfId="36740"/>
    <cellStyle name="Normal 3 4 3 2 4 3 3" xfId="36741"/>
    <cellStyle name="Normal 3 4 3 2 4 4" xfId="36742"/>
    <cellStyle name="Normal 3 4 3 2 4 4 2" xfId="36743"/>
    <cellStyle name="Normal 3 4 3 2 4 4 2 2" xfId="36744"/>
    <cellStyle name="Normal 3 4 3 2 4 4 3" xfId="36745"/>
    <cellStyle name="Normal 3 4 3 2 4 5" xfId="36746"/>
    <cellStyle name="Normal 3 4 3 2 4 5 2" xfId="36747"/>
    <cellStyle name="Normal 3 4 3 2 4 6" xfId="36748"/>
    <cellStyle name="Normal 3 4 3 2 5" xfId="36749"/>
    <cellStyle name="Normal 3 4 3 2 5 2" xfId="36750"/>
    <cellStyle name="Normal 3 4 3 2 5 2 2" xfId="36751"/>
    <cellStyle name="Normal 3 4 3 2 5 2 2 2" xfId="36752"/>
    <cellStyle name="Normal 3 4 3 2 5 2 3" xfId="36753"/>
    <cellStyle name="Normal 3 4 3 2 5 3" xfId="36754"/>
    <cellStyle name="Normal 3 4 3 2 5 3 2" xfId="36755"/>
    <cellStyle name="Normal 3 4 3 2 5 3 2 2" xfId="36756"/>
    <cellStyle name="Normal 3 4 3 2 5 3 3" xfId="36757"/>
    <cellStyle name="Normal 3 4 3 2 5 4" xfId="36758"/>
    <cellStyle name="Normal 3 4 3 2 5 4 2" xfId="36759"/>
    <cellStyle name="Normal 3 4 3 2 5 5" xfId="36760"/>
    <cellStyle name="Normal 3 4 3 2 6" xfId="36761"/>
    <cellStyle name="Normal 3 4 3 2 6 2" xfId="36762"/>
    <cellStyle name="Normal 3 4 3 2 6 2 2" xfId="36763"/>
    <cellStyle name="Normal 3 4 3 2 6 3" xfId="36764"/>
    <cellStyle name="Normal 3 4 3 2 7" xfId="36765"/>
    <cellStyle name="Normal 3 4 3 2 7 2" xfId="36766"/>
    <cellStyle name="Normal 3 4 3 2 7 2 2" xfId="36767"/>
    <cellStyle name="Normal 3 4 3 2 7 3" xfId="36768"/>
    <cellStyle name="Normal 3 4 3 2 8" xfId="36769"/>
    <cellStyle name="Normal 3 4 3 2 8 2" xfId="36770"/>
    <cellStyle name="Normal 3 4 3 2 9" xfId="36771"/>
    <cellStyle name="Normal 3 4 3 3" xfId="36772"/>
    <cellStyle name="Normal 3 4 3 3 2" xfId="36773"/>
    <cellStyle name="Normal 3 4 3 3 2 2" xfId="36774"/>
    <cellStyle name="Normal 3 4 3 3 2 2 2" xfId="36775"/>
    <cellStyle name="Normal 3 4 3 3 2 2 2 2" xfId="36776"/>
    <cellStyle name="Normal 3 4 3 3 2 2 2 2 2" xfId="36777"/>
    <cellStyle name="Normal 3 4 3 3 2 2 2 2 2 2" xfId="36778"/>
    <cellStyle name="Normal 3 4 3 3 2 2 2 2 2 2 2" xfId="36779"/>
    <cellStyle name="Normal 3 4 3 3 2 2 2 2 2 3" xfId="36780"/>
    <cellStyle name="Normal 3 4 3 3 2 2 2 2 3" xfId="36781"/>
    <cellStyle name="Normal 3 4 3 3 2 2 2 2 3 2" xfId="36782"/>
    <cellStyle name="Normal 3 4 3 3 2 2 2 2 3 2 2" xfId="36783"/>
    <cellStyle name="Normal 3 4 3 3 2 2 2 2 3 3" xfId="36784"/>
    <cellStyle name="Normal 3 4 3 3 2 2 2 2 4" xfId="36785"/>
    <cellStyle name="Normal 3 4 3 3 2 2 2 2 4 2" xfId="36786"/>
    <cellStyle name="Normal 3 4 3 3 2 2 2 2 5" xfId="36787"/>
    <cellStyle name="Normal 3 4 3 3 2 2 2 3" xfId="36788"/>
    <cellStyle name="Normal 3 4 3 3 2 2 2 3 2" xfId="36789"/>
    <cellStyle name="Normal 3 4 3 3 2 2 2 3 2 2" xfId="36790"/>
    <cellStyle name="Normal 3 4 3 3 2 2 2 3 3" xfId="36791"/>
    <cellStyle name="Normal 3 4 3 3 2 2 2 4" xfId="36792"/>
    <cellStyle name="Normal 3 4 3 3 2 2 2 4 2" xfId="36793"/>
    <cellStyle name="Normal 3 4 3 3 2 2 2 4 2 2" xfId="36794"/>
    <cellStyle name="Normal 3 4 3 3 2 2 2 4 3" xfId="36795"/>
    <cellStyle name="Normal 3 4 3 3 2 2 2 5" xfId="36796"/>
    <cellStyle name="Normal 3 4 3 3 2 2 2 5 2" xfId="36797"/>
    <cellStyle name="Normal 3 4 3 3 2 2 2 6" xfId="36798"/>
    <cellStyle name="Normal 3 4 3 3 2 2 3" xfId="36799"/>
    <cellStyle name="Normal 3 4 3 3 2 2 3 2" xfId="36800"/>
    <cellStyle name="Normal 3 4 3 3 2 2 3 2 2" xfId="36801"/>
    <cellStyle name="Normal 3 4 3 3 2 2 3 2 2 2" xfId="36802"/>
    <cellStyle name="Normal 3 4 3 3 2 2 3 2 3" xfId="36803"/>
    <cellStyle name="Normal 3 4 3 3 2 2 3 3" xfId="36804"/>
    <cellStyle name="Normal 3 4 3 3 2 2 3 3 2" xfId="36805"/>
    <cellStyle name="Normal 3 4 3 3 2 2 3 3 2 2" xfId="36806"/>
    <cellStyle name="Normal 3 4 3 3 2 2 3 3 3" xfId="36807"/>
    <cellStyle name="Normal 3 4 3 3 2 2 3 4" xfId="36808"/>
    <cellStyle name="Normal 3 4 3 3 2 2 3 4 2" xfId="36809"/>
    <cellStyle name="Normal 3 4 3 3 2 2 3 5" xfId="36810"/>
    <cellStyle name="Normal 3 4 3 3 2 2 4" xfId="36811"/>
    <cellStyle name="Normal 3 4 3 3 2 2 4 2" xfId="36812"/>
    <cellStyle name="Normal 3 4 3 3 2 2 4 2 2" xfId="36813"/>
    <cellStyle name="Normal 3 4 3 3 2 2 4 3" xfId="36814"/>
    <cellStyle name="Normal 3 4 3 3 2 2 5" xfId="36815"/>
    <cellStyle name="Normal 3 4 3 3 2 2 5 2" xfId="36816"/>
    <cellStyle name="Normal 3 4 3 3 2 2 5 2 2" xfId="36817"/>
    <cellStyle name="Normal 3 4 3 3 2 2 5 3" xfId="36818"/>
    <cellStyle name="Normal 3 4 3 3 2 2 6" xfId="36819"/>
    <cellStyle name="Normal 3 4 3 3 2 2 6 2" xfId="36820"/>
    <cellStyle name="Normal 3 4 3 3 2 2 7" xfId="36821"/>
    <cellStyle name="Normal 3 4 3 3 2 3" xfId="36822"/>
    <cellStyle name="Normal 3 4 3 3 2 3 2" xfId="36823"/>
    <cellStyle name="Normal 3 4 3 3 2 3 2 2" xfId="36824"/>
    <cellStyle name="Normal 3 4 3 3 2 3 2 2 2" xfId="36825"/>
    <cellStyle name="Normal 3 4 3 3 2 3 2 2 2 2" xfId="36826"/>
    <cellStyle name="Normal 3 4 3 3 2 3 2 2 3" xfId="36827"/>
    <cellStyle name="Normal 3 4 3 3 2 3 2 3" xfId="36828"/>
    <cellStyle name="Normal 3 4 3 3 2 3 2 3 2" xfId="36829"/>
    <cellStyle name="Normal 3 4 3 3 2 3 2 3 2 2" xfId="36830"/>
    <cellStyle name="Normal 3 4 3 3 2 3 2 3 3" xfId="36831"/>
    <cellStyle name="Normal 3 4 3 3 2 3 2 4" xfId="36832"/>
    <cellStyle name="Normal 3 4 3 3 2 3 2 4 2" xfId="36833"/>
    <cellStyle name="Normal 3 4 3 3 2 3 2 5" xfId="36834"/>
    <cellStyle name="Normal 3 4 3 3 2 3 3" xfId="36835"/>
    <cellStyle name="Normal 3 4 3 3 2 3 3 2" xfId="36836"/>
    <cellStyle name="Normal 3 4 3 3 2 3 3 2 2" xfId="36837"/>
    <cellStyle name="Normal 3 4 3 3 2 3 3 3" xfId="36838"/>
    <cellStyle name="Normal 3 4 3 3 2 3 4" xfId="36839"/>
    <cellStyle name="Normal 3 4 3 3 2 3 4 2" xfId="36840"/>
    <cellStyle name="Normal 3 4 3 3 2 3 4 2 2" xfId="36841"/>
    <cellStyle name="Normal 3 4 3 3 2 3 4 3" xfId="36842"/>
    <cellStyle name="Normal 3 4 3 3 2 3 5" xfId="36843"/>
    <cellStyle name="Normal 3 4 3 3 2 3 5 2" xfId="36844"/>
    <cellStyle name="Normal 3 4 3 3 2 3 6" xfId="36845"/>
    <cellStyle name="Normal 3 4 3 3 2 4" xfId="36846"/>
    <cellStyle name="Normal 3 4 3 3 2 4 2" xfId="36847"/>
    <cellStyle name="Normal 3 4 3 3 2 4 2 2" xfId="36848"/>
    <cellStyle name="Normal 3 4 3 3 2 4 2 2 2" xfId="36849"/>
    <cellStyle name="Normal 3 4 3 3 2 4 2 3" xfId="36850"/>
    <cellStyle name="Normal 3 4 3 3 2 4 3" xfId="36851"/>
    <cellStyle name="Normal 3 4 3 3 2 4 3 2" xfId="36852"/>
    <cellStyle name="Normal 3 4 3 3 2 4 3 2 2" xfId="36853"/>
    <cellStyle name="Normal 3 4 3 3 2 4 3 3" xfId="36854"/>
    <cellStyle name="Normal 3 4 3 3 2 4 4" xfId="36855"/>
    <cellStyle name="Normal 3 4 3 3 2 4 4 2" xfId="36856"/>
    <cellStyle name="Normal 3 4 3 3 2 4 5" xfId="36857"/>
    <cellStyle name="Normal 3 4 3 3 2 5" xfId="36858"/>
    <cellStyle name="Normal 3 4 3 3 2 5 2" xfId="36859"/>
    <cellStyle name="Normal 3 4 3 3 2 5 2 2" xfId="36860"/>
    <cellStyle name="Normal 3 4 3 3 2 5 3" xfId="36861"/>
    <cellStyle name="Normal 3 4 3 3 2 6" xfId="36862"/>
    <cellStyle name="Normal 3 4 3 3 2 6 2" xfId="36863"/>
    <cellStyle name="Normal 3 4 3 3 2 6 2 2" xfId="36864"/>
    <cellStyle name="Normal 3 4 3 3 2 6 3" xfId="36865"/>
    <cellStyle name="Normal 3 4 3 3 2 7" xfId="36866"/>
    <cellStyle name="Normal 3 4 3 3 2 7 2" xfId="36867"/>
    <cellStyle name="Normal 3 4 3 3 2 8" xfId="36868"/>
    <cellStyle name="Normal 3 4 3 3 3" xfId="36869"/>
    <cellStyle name="Normal 3 4 3 3 3 2" xfId="36870"/>
    <cellStyle name="Normal 3 4 3 3 3 2 2" xfId="36871"/>
    <cellStyle name="Normal 3 4 3 3 3 2 2 2" xfId="36872"/>
    <cellStyle name="Normal 3 4 3 3 3 2 2 2 2" xfId="36873"/>
    <cellStyle name="Normal 3 4 3 3 3 2 2 2 2 2" xfId="36874"/>
    <cellStyle name="Normal 3 4 3 3 3 2 2 2 3" xfId="36875"/>
    <cellStyle name="Normal 3 4 3 3 3 2 2 3" xfId="36876"/>
    <cellStyle name="Normal 3 4 3 3 3 2 2 3 2" xfId="36877"/>
    <cellStyle name="Normal 3 4 3 3 3 2 2 3 2 2" xfId="36878"/>
    <cellStyle name="Normal 3 4 3 3 3 2 2 3 3" xfId="36879"/>
    <cellStyle name="Normal 3 4 3 3 3 2 2 4" xfId="36880"/>
    <cellStyle name="Normal 3 4 3 3 3 2 2 4 2" xfId="36881"/>
    <cellStyle name="Normal 3 4 3 3 3 2 2 5" xfId="36882"/>
    <cellStyle name="Normal 3 4 3 3 3 2 3" xfId="36883"/>
    <cellStyle name="Normal 3 4 3 3 3 2 3 2" xfId="36884"/>
    <cellStyle name="Normal 3 4 3 3 3 2 3 2 2" xfId="36885"/>
    <cellStyle name="Normal 3 4 3 3 3 2 3 3" xfId="36886"/>
    <cellStyle name="Normal 3 4 3 3 3 2 4" xfId="36887"/>
    <cellStyle name="Normal 3 4 3 3 3 2 4 2" xfId="36888"/>
    <cellStyle name="Normal 3 4 3 3 3 2 4 2 2" xfId="36889"/>
    <cellStyle name="Normal 3 4 3 3 3 2 4 3" xfId="36890"/>
    <cellStyle name="Normal 3 4 3 3 3 2 5" xfId="36891"/>
    <cellStyle name="Normal 3 4 3 3 3 2 5 2" xfId="36892"/>
    <cellStyle name="Normal 3 4 3 3 3 2 6" xfId="36893"/>
    <cellStyle name="Normal 3 4 3 3 3 3" xfId="36894"/>
    <cellStyle name="Normal 3 4 3 3 3 3 2" xfId="36895"/>
    <cellStyle name="Normal 3 4 3 3 3 3 2 2" xfId="36896"/>
    <cellStyle name="Normal 3 4 3 3 3 3 2 2 2" xfId="36897"/>
    <cellStyle name="Normal 3 4 3 3 3 3 2 3" xfId="36898"/>
    <cellStyle name="Normal 3 4 3 3 3 3 3" xfId="36899"/>
    <cellStyle name="Normal 3 4 3 3 3 3 3 2" xfId="36900"/>
    <cellStyle name="Normal 3 4 3 3 3 3 3 2 2" xfId="36901"/>
    <cellStyle name="Normal 3 4 3 3 3 3 3 3" xfId="36902"/>
    <cellStyle name="Normal 3 4 3 3 3 3 4" xfId="36903"/>
    <cellStyle name="Normal 3 4 3 3 3 3 4 2" xfId="36904"/>
    <cellStyle name="Normal 3 4 3 3 3 3 5" xfId="36905"/>
    <cellStyle name="Normal 3 4 3 3 3 4" xfId="36906"/>
    <cellStyle name="Normal 3 4 3 3 3 4 2" xfId="36907"/>
    <cellStyle name="Normal 3 4 3 3 3 4 2 2" xfId="36908"/>
    <cellStyle name="Normal 3 4 3 3 3 4 3" xfId="36909"/>
    <cellStyle name="Normal 3 4 3 3 3 5" xfId="36910"/>
    <cellStyle name="Normal 3 4 3 3 3 5 2" xfId="36911"/>
    <cellStyle name="Normal 3 4 3 3 3 5 2 2" xfId="36912"/>
    <cellStyle name="Normal 3 4 3 3 3 5 3" xfId="36913"/>
    <cellStyle name="Normal 3 4 3 3 3 6" xfId="36914"/>
    <cellStyle name="Normal 3 4 3 3 3 6 2" xfId="36915"/>
    <cellStyle name="Normal 3 4 3 3 3 7" xfId="36916"/>
    <cellStyle name="Normal 3 4 3 3 4" xfId="36917"/>
    <cellStyle name="Normal 3 4 3 3 4 2" xfId="36918"/>
    <cellStyle name="Normal 3 4 3 3 4 2 2" xfId="36919"/>
    <cellStyle name="Normal 3 4 3 3 4 2 2 2" xfId="36920"/>
    <cellStyle name="Normal 3 4 3 3 4 2 2 2 2" xfId="36921"/>
    <cellStyle name="Normal 3 4 3 3 4 2 2 3" xfId="36922"/>
    <cellStyle name="Normal 3 4 3 3 4 2 3" xfId="36923"/>
    <cellStyle name="Normal 3 4 3 3 4 2 3 2" xfId="36924"/>
    <cellStyle name="Normal 3 4 3 3 4 2 3 2 2" xfId="36925"/>
    <cellStyle name="Normal 3 4 3 3 4 2 3 3" xfId="36926"/>
    <cellStyle name="Normal 3 4 3 3 4 2 4" xfId="36927"/>
    <cellStyle name="Normal 3 4 3 3 4 2 4 2" xfId="36928"/>
    <cellStyle name="Normal 3 4 3 3 4 2 5" xfId="36929"/>
    <cellStyle name="Normal 3 4 3 3 4 3" xfId="36930"/>
    <cellStyle name="Normal 3 4 3 3 4 3 2" xfId="36931"/>
    <cellStyle name="Normal 3 4 3 3 4 3 2 2" xfId="36932"/>
    <cellStyle name="Normal 3 4 3 3 4 3 3" xfId="36933"/>
    <cellStyle name="Normal 3 4 3 3 4 4" xfId="36934"/>
    <cellStyle name="Normal 3 4 3 3 4 4 2" xfId="36935"/>
    <cellStyle name="Normal 3 4 3 3 4 4 2 2" xfId="36936"/>
    <cellStyle name="Normal 3 4 3 3 4 4 3" xfId="36937"/>
    <cellStyle name="Normal 3 4 3 3 4 5" xfId="36938"/>
    <cellStyle name="Normal 3 4 3 3 4 5 2" xfId="36939"/>
    <cellStyle name="Normal 3 4 3 3 4 6" xfId="36940"/>
    <cellStyle name="Normal 3 4 3 3 5" xfId="36941"/>
    <cellStyle name="Normal 3 4 3 3 5 2" xfId="36942"/>
    <cellStyle name="Normal 3 4 3 3 5 2 2" xfId="36943"/>
    <cellStyle name="Normal 3 4 3 3 5 2 2 2" xfId="36944"/>
    <cellStyle name="Normal 3 4 3 3 5 2 3" xfId="36945"/>
    <cellStyle name="Normal 3 4 3 3 5 3" xfId="36946"/>
    <cellStyle name="Normal 3 4 3 3 5 3 2" xfId="36947"/>
    <cellStyle name="Normal 3 4 3 3 5 3 2 2" xfId="36948"/>
    <cellStyle name="Normal 3 4 3 3 5 3 3" xfId="36949"/>
    <cellStyle name="Normal 3 4 3 3 5 4" xfId="36950"/>
    <cellStyle name="Normal 3 4 3 3 5 4 2" xfId="36951"/>
    <cellStyle name="Normal 3 4 3 3 5 5" xfId="36952"/>
    <cellStyle name="Normal 3 4 3 3 6" xfId="36953"/>
    <cellStyle name="Normal 3 4 3 3 6 2" xfId="36954"/>
    <cellStyle name="Normal 3 4 3 3 6 2 2" xfId="36955"/>
    <cellStyle name="Normal 3 4 3 3 6 3" xfId="36956"/>
    <cellStyle name="Normal 3 4 3 3 7" xfId="36957"/>
    <cellStyle name="Normal 3 4 3 3 7 2" xfId="36958"/>
    <cellStyle name="Normal 3 4 3 3 7 2 2" xfId="36959"/>
    <cellStyle name="Normal 3 4 3 3 7 3" xfId="36960"/>
    <cellStyle name="Normal 3 4 3 3 8" xfId="36961"/>
    <cellStyle name="Normal 3 4 3 3 8 2" xfId="36962"/>
    <cellStyle name="Normal 3 4 3 3 9" xfId="36963"/>
    <cellStyle name="Normal 3 4 3 4" xfId="36964"/>
    <cellStyle name="Normal 3 4 3 4 2" xfId="36965"/>
    <cellStyle name="Normal 3 4 3 4 2 2" xfId="36966"/>
    <cellStyle name="Normal 3 4 3 4 2 2 2" xfId="36967"/>
    <cellStyle name="Normal 3 4 3 4 2 2 2 2" xfId="36968"/>
    <cellStyle name="Normal 3 4 3 4 2 2 2 2 2" xfId="36969"/>
    <cellStyle name="Normal 3 4 3 4 2 2 2 2 2 2" xfId="36970"/>
    <cellStyle name="Normal 3 4 3 4 2 2 2 2 3" xfId="36971"/>
    <cellStyle name="Normal 3 4 3 4 2 2 2 3" xfId="36972"/>
    <cellStyle name="Normal 3 4 3 4 2 2 2 3 2" xfId="36973"/>
    <cellStyle name="Normal 3 4 3 4 2 2 2 3 2 2" xfId="36974"/>
    <cellStyle name="Normal 3 4 3 4 2 2 2 3 3" xfId="36975"/>
    <cellStyle name="Normal 3 4 3 4 2 2 2 4" xfId="36976"/>
    <cellStyle name="Normal 3 4 3 4 2 2 2 4 2" xfId="36977"/>
    <cellStyle name="Normal 3 4 3 4 2 2 2 5" xfId="36978"/>
    <cellStyle name="Normal 3 4 3 4 2 2 3" xfId="36979"/>
    <cellStyle name="Normal 3 4 3 4 2 2 3 2" xfId="36980"/>
    <cellStyle name="Normal 3 4 3 4 2 2 3 2 2" xfId="36981"/>
    <cellStyle name="Normal 3 4 3 4 2 2 3 3" xfId="36982"/>
    <cellStyle name="Normal 3 4 3 4 2 2 4" xfId="36983"/>
    <cellStyle name="Normal 3 4 3 4 2 2 4 2" xfId="36984"/>
    <cellStyle name="Normal 3 4 3 4 2 2 4 2 2" xfId="36985"/>
    <cellStyle name="Normal 3 4 3 4 2 2 4 3" xfId="36986"/>
    <cellStyle name="Normal 3 4 3 4 2 2 5" xfId="36987"/>
    <cellStyle name="Normal 3 4 3 4 2 2 5 2" xfId="36988"/>
    <cellStyle name="Normal 3 4 3 4 2 2 6" xfId="36989"/>
    <cellStyle name="Normal 3 4 3 4 2 3" xfId="36990"/>
    <cellStyle name="Normal 3 4 3 4 2 3 2" xfId="36991"/>
    <cellStyle name="Normal 3 4 3 4 2 3 2 2" xfId="36992"/>
    <cellStyle name="Normal 3 4 3 4 2 3 2 2 2" xfId="36993"/>
    <cellStyle name="Normal 3 4 3 4 2 3 2 3" xfId="36994"/>
    <cellStyle name="Normal 3 4 3 4 2 3 3" xfId="36995"/>
    <cellStyle name="Normal 3 4 3 4 2 3 3 2" xfId="36996"/>
    <cellStyle name="Normal 3 4 3 4 2 3 3 2 2" xfId="36997"/>
    <cellStyle name="Normal 3 4 3 4 2 3 3 3" xfId="36998"/>
    <cellStyle name="Normal 3 4 3 4 2 3 4" xfId="36999"/>
    <cellStyle name="Normal 3 4 3 4 2 3 4 2" xfId="37000"/>
    <cellStyle name="Normal 3 4 3 4 2 3 5" xfId="37001"/>
    <cellStyle name="Normal 3 4 3 4 2 4" xfId="37002"/>
    <cellStyle name="Normal 3 4 3 4 2 4 2" xfId="37003"/>
    <cellStyle name="Normal 3 4 3 4 2 4 2 2" xfId="37004"/>
    <cellStyle name="Normal 3 4 3 4 2 4 3" xfId="37005"/>
    <cellStyle name="Normal 3 4 3 4 2 5" xfId="37006"/>
    <cellStyle name="Normal 3 4 3 4 2 5 2" xfId="37007"/>
    <cellStyle name="Normal 3 4 3 4 2 5 2 2" xfId="37008"/>
    <cellStyle name="Normal 3 4 3 4 2 5 3" xfId="37009"/>
    <cellStyle name="Normal 3 4 3 4 2 6" xfId="37010"/>
    <cellStyle name="Normal 3 4 3 4 2 6 2" xfId="37011"/>
    <cellStyle name="Normal 3 4 3 4 2 7" xfId="37012"/>
    <cellStyle name="Normal 3 4 3 4 3" xfId="37013"/>
    <cellStyle name="Normal 3 4 3 4 3 2" xfId="37014"/>
    <cellStyle name="Normal 3 4 3 4 3 2 2" xfId="37015"/>
    <cellStyle name="Normal 3 4 3 4 3 2 2 2" xfId="37016"/>
    <cellStyle name="Normal 3 4 3 4 3 2 2 2 2" xfId="37017"/>
    <cellStyle name="Normal 3 4 3 4 3 2 2 3" xfId="37018"/>
    <cellStyle name="Normal 3 4 3 4 3 2 3" xfId="37019"/>
    <cellStyle name="Normal 3 4 3 4 3 2 3 2" xfId="37020"/>
    <cellStyle name="Normal 3 4 3 4 3 2 3 2 2" xfId="37021"/>
    <cellStyle name="Normal 3 4 3 4 3 2 3 3" xfId="37022"/>
    <cellStyle name="Normal 3 4 3 4 3 2 4" xfId="37023"/>
    <cellStyle name="Normal 3 4 3 4 3 2 4 2" xfId="37024"/>
    <cellStyle name="Normal 3 4 3 4 3 2 5" xfId="37025"/>
    <cellStyle name="Normal 3 4 3 4 3 3" xfId="37026"/>
    <cellStyle name="Normal 3 4 3 4 3 3 2" xfId="37027"/>
    <cellStyle name="Normal 3 4 3 4 3 3 2 2" xfId="37028"/>
    <cellStyle name="Normal 3 4 3 4 3 3 3" xfId="37029"/>
    <cellStyle name="Normal 3 4 3 4 3 4" xfId="37030"/>
    <cellStyle name="Normal 3 4 3 4 3 4 2" xfId="37031"/>
    <cellStyle name="Normal 3 4 3 4 3 4 2 2" xfId="37032"/>
    <cellStyle name="Normal 3 4 3 4 3 4 3" xfId="37033"/>
    <cellStyle name="Normal 3 4 3 4 3 5" xfId="37034"/>
    <cellStyle name="Normal 3 4 3 4 3 5 2" xfId="37035"/>
    <cellStyle name="Normal 3 4 3 4 3 6" xfId="37036"/>
    <cellStyle name="Normal 3 4 3 4 4" xfId="37037"/>
    <cellStyle name="Normal 3 4 3 4 4 2" xfId="37038"/>
    <cellStyle name="Normal 3 4 3 4 4 2 2" xfId="37039"/>
    <cellStyle name="Normal 3 4 3 4 4 2 2 2" xfId="37040"/>
    <cellStyle name="Normal 3 4 3 4 4 2 3" xfId="37041"/>
    <cellStyle name="Normal 3 4 3 4 4 3" xfId="37042"/>
    <cellStyle name="Normal 3 4 3 4 4 3 2" xfId="37043"/>
    <cellStyle name="Normal 3 4 3 4 4 3 2 2" xfId="37044"/>
    <cellStyle name="Normal 3 4 3 4 4 3 3" xfId="37045"/>
    <cellStyle name="Normal 3 4 3 4 4 4" xfId="37046"/>
    <cellStyle name="Normal 3 4 3 4 4 4 2" xfId="37047"/>
    <cellStyle name="Normal 3 4 3 4 4 5" xfId="37048"/>
    <cellStyle name="Normal 3 4 3 4 5" xfId="37049"/>
    <cellStyle name="Normal 3 4 3 4 5 2" xfId="37050"/>
    <cellStyle name="Normal 3 4 3 4 5 2 2" xfId="37051"/>
    <cellStyle name="Normal 3 4 3 4 5 3" xfId="37052"/>
    <cellStyle name="Normal 3 4 3 4 6" xfId="37053"/>
    <cellStyle name="Normal 3 4 3 4 6 2" xfId="37054"/>
    <cellStyle name="Normal 3 4 3 4 6 2 2" xfId="37055"/>
    <cellStyle name="Normal 3 4 3 4 6 3" xfId="37056"/>
    <cellStyle name="Normal 3 4 3 4 7" xfId="37057"/>
    <cellStyle name="Normal 3 4 3 4 7 2" xfId="37058"/>
    <cellStyle name="Normal 3 4 3 4 8" xfId="37059"/>
    <cellStyle name="Normal 3 4 3 5" xfId="37060"/>
    <cellStyle name="Normal 3 4 3 5 2" xfId="37061"/>
    <cellStyle name="Normal 3 4 3 5 2 2" xfId="37062"/>
    <cellStyle name="Normal 3 4 3 5 2 2 2" xfId="37063"/>
    <cellStyle name="Normal 3 4 3 5 2 2 2 2" xfId="37064"/>
    <cellStyle name="Normal 3 4 3 5 2 2 2 2 2" xfId="37065"/>
    <cellStyle name="Normal 3 4 3 5 2 2 2 3" xfId="37066"/>
    <cellStyle name="Normal 3 4 3 5 2 2 3" xfId="37067"/>
    <cellStyle name="Normal 3 4 3 5 2 2 3 2" xfId="37068"/>
    <cellStyle name="Normal 3 4 3 5 2 2 3 2 2" xfId="37069"/>
    <cellStyle name="Normal 3 4 3 5 2 2 3 3" xfId="37070"/>
    <cellStyle name="Normal 3 4 3 5 2 2 4" xfId="37071"/>
    <cellStyle name="Normal 3 4 3 5 2 2 4 2" xfId="37072"/>
    <cellStyle name="Normal 3 4 3 5 2 2 5" xfId="37073"/>
    <cellStyle name="Normal 3 4 3 5 2 3" xfId="37074"/>
    <cellStyle name="Normal 3 4 3 5 2 3 2" xfId="37075"/>
    <cellStyle name="Normal 3 4 3 5 2 3 2 2" xfId="37076"/>
    <cellStyle name="Normal 3 4 3 5 2 3 3" xfId="37077"/>
    <cellStyle name="Normal 3 4 3 5 2 4" xfId="37078"/>
    <cellStyle name="Normal 3 4 3 5 2 4 2" xfId="37079"/>
    <cellStyle name="Normal 3 4 3 5 2 4 2 2" xfId="37080"/>
    <cellStyle name="Normal 3 4 3 5 2 4 3" xfId="37081"/>
    <cellStyle name="Normal 3 4 3 5 2 5" xfId="37082"/>
    <cellStyle name="Normal 3 4 3 5 2 5 2" xfId="37083"/>
    <cellStyle name="Normal 3 4 3 5 2 6" xfId="37084"/>
    <cellStyle name="Normal 3 4 3 5 3" xfId="37085"/>
    <cellStyle name="Normal 3 4 3 5 3 2" xfId="37086"/>
    <cellStyle name="Normal 3 4 3 5 3 2 2" xfId="37087"/>
    <cellStyle name="Normal 3 4 3 5 3 2 2 2" xfId="37088"/>
    <cellStyle name="Normal 3 4 3 5 3 2 3" xfId="37089"/>
    <cellStyle name="Normal 3 4 3 5 3 3" xfId="37090"/>
    <cellStyle name="Normal 3 4 3 5 3 3 2" xfId="37091"/>
    <cellStyle name="Normal 3 4 3 5 3 3 2 2" xfId="37092"/>
    <cellStyle name="Normal 3 4 3 5 3 3 3" xfId="37093"/>
    <cellStyle name="Normal 3 4 3 5 3 4" xfId="37094"/>
    <cellStyle name="Normal 3 4 3 5 3 4 2" xfId="37095"/>
    <cellStyle name="Normal 3 4 3 5 3 5" xfId="37096"/>
    <cellStyle name="Normal 3 4 3 5 4" xfId="37097"/>
    <cellStyle name="Normal 3 4 3 5 4 2" xfId="37098"/>
    <cellStyle name="Normal 3 4 3 5 4 2 2" xfId="37099"/>
    <cellStyle name="Normal 3 4 3 5 4 3" xfId="37100"/>
    <cellStyle name="Normal 3 4 3 5 5" xfId="37101"/>
    <cellStyle name="Normal 3 4 3 5 5 2" xfId="37102"/>
    <cellStyle name="Normal 3 4 3 5 5 2 2" xfId="37103"/>
    <cellStyle name="Normal 3 4 3 5 5 3" xfId="37104"/>
    <cellStyle name="Normal 3 4 3 5 6" xfId="37105"/>
    <cellStyle name="Normal 3 4 3 5 6 2" xfId="37106"/>
    <cellStyle name="Normal 3 4 3 5 7" xfId="37107"/>
    <cellStyle name="Normal 3 4 3 6" xfId="37108"/>
    <cellStyle name="Normal 3 4 3 6 2" xfId="37109"/>
    <cellStyle name="Normal 3 4 3 6 2 2" xfId="37110"/>
    <cellStyle name="Normal 3 4 3 6 2 2 2" xfId="37111"/>
    <cellStyle name="Normal 3 4 3 6 2 2 2 2" xfId="37112"/>
    <cellStyle name="Normal 3 4 3 6 2 2 3" xfId="37113"/>
    <cellStyle name="Normal 3 4 3 6 2 3" xfId="37114"/>
    <cellStyle name="Normal 3 4 3 6 2 3 2" xfId="37115"/>
    <cellStyle name="Normal 3 4 3 6 2 3 2 2" xfId="37116"/>
    <cellStyle name="Normal 3 4 3 6 2 3 3" xfId="37117"/>
    <cellStyle name="Normal 3 4 3 6 2 4" xfId="37118"/>
    <cellStyle name="Normal 3 4 3 6 2 4 2" xfId="37119"/>
    <cellStyle name="Normal 3 4 3 6 2 5" xfId="37120"/>
    <cellStyle name="Normal 3 4 3 6 3" xfId="37121"/>
    <cellStyle name="Normal 3 4 3 6 3 2" xfId="37122"/>
    <cellStyle name="Normal 3 4 3 6 3 2 2" xfId="37123"/>
    <cellStyle name="Normal 3 4 3 6 3 3" xfId="37124"/>
    <cellStyle name="Normal 3 4 3 6 4" xfId="37125"/>
    <cellStyle name="Normal 3 4 3 6 4 2" xfId="37126"/>
    <cellStyle name="Normal 3 4 3 6 4 2 2" xfId="37127"/>
    <cellStyle name="Normal 3 4 3 6 4 3" xfId="37128"/>
    <cellStyle name="Normal 3 4 3 6 5" xfId="37129"/>
    <cellStyle name="Normal 3 4 3 6 5 2" xfId="37130"/>
    <cellStyle name="Normal 3 4 3 6 6" xfId="37131"/>
    <cellStyle name="Normal 3 4 3 7" xfId="37132"/>
    <cellStyle name="Normal 3 4 3 7 2" xfId="37133"/>
    <cellStyle name="Normal 3 4 3 7 2 2" xfId="37134"/>
    <cellStyle name="Normal 3 4 3 7 2 2 2" xfId="37135"/>
    <cellStyle name="Normal 3 4 3 7 2 3" xfId="37136"/>
    <cellStyle name="Normal 3 4 3 7 3" xfId="37137"/>
    <cellStyle name="Normal 3 4 3 7 3 2" xfId="37138"/>
    <cellStyle name="Normal 3 4 3 7 3 2 2" xfId="37139"/>
    <cellStyle name="Normal 3 4 3 7 3 3" xfId="37140"/>
    <cellStyle name="Normal 3 4 3 7 4" xfId="37141"/>
    <cellStyle name="Normal 3 4 3 7 4 2" xfId="37142"/>
    <cellStyle name="Normal 3 4 3 7 5" xfId="37143"/>
    <cellStyle name="Normal 3 4 3 8" xfId="37144"/>
    <cellStyle name="Normal 3 4 3 8 2" xfId="37145"/>
    <cellStyle name="Normal 3 4 3 8 2 2" xfId="37146"/>
    <cellStyle name="Normal 3 4 3 8 3" xfId="37147"/>
    <cellStyle name="Normal 3 4 3 9" xfId="37148"/>
    <cellStyle name="Normal 3 4 3 9 2" xfId="37149"/>
    <cellStyle name="Normal 3 4 3 9 2 2" xfId="37150"/>
    <cellStyle name="Normal 3 4 3 9 3" xfId="37151"/>
    <cellStyle name="Normal 3 4 4" xfId="878"/>
    <cellStyle name="Normal 3 4 4 10" xfId="37152"/>
    <cellStyle name="Normal 3 4 4 2" xfId="37153"/>
    <cellStyle name="Normal 3 4 4 2 2" xfId="37154"/>
    <cellStyle name="Normal 3 4 4 2 2 2" xfId="37155"/>
    <cellStyle name="Normal 3 4 4 2 2 2 2" xfId="37156"/>
    <cellStyle name="Normal 3 4 4 2 2 2 2 2" xfId="37157"/>
    <cellStyle name="Normal 3 4 4 2 2 2 2 2 2" xfId="37158"/>
    <cellStyle name="Normal 3 4 4 2 2 2 2 2 2 2" xfId="37159"/>
    <cellStyle name="Normal 3 4 4 2 2 2 2 2 3" xfId="37160"/>
    <cellStyle name="Normal 3 4 4 2 2 2 2 3" xfId="37161"/>
    <cellStyle name="Normal 3 4 4 2 2 2 2 3 2" xfId="37162"/>
    <cellStyle name="Normal 3 4 4 2 2 2 2 3 2 2" xfId="37163"/>
    <cellStyle name="Normal 3 4 4 2 2 2 2 3 3" xfId="37164"/>
    <cellStyle name="Normal 3 4 4 2 2 2 2 4" xfId="37165"/>
    <cellStyle name="Normal 3 4 4 2 2 2 2 4 2" xfId="37166"/>
    <cellStyle name="Normal 3 4 4 2 2 2 2 5" xfId="37167"/>
    <cellStyle name="Normal 3 4 4 2 2 2 3" xfId="37168"/>
    <cellStyle name="Normal 3 4 4 2 2 2 3 2" xfId="37169"/>
    <cellStyle name="Normal 3 4 4 2 2 2 3 2 2" xfId="37170"/>
    <cellStyle name="Normal 3 4 4 2 2 2 3 3" xfId="37171"/>
    <cellStyle name="Normal 3 4 4 2 2 2 4" xfId="37172"/>
    <cellStyle name="Normal 3 4 4 2 2 2 4 2" xfId="37173"/>
    <cellStyle name="Normal 3 4 4 2 2 2 4 2 2" xfId="37174"/>
    <cellStyle name="Normal 3 4 4 2 2 2 4 3" xfId="37175"/>
    <cellStyle name="Normal 3 4 4 2 2 2 5" xfId="37176"/>
    <cellStyle name="Normal 3 4 4 2 2 2 5 2" xfId="37177"/>
    <cellStyle name="Normal 3 4 4 2 2 2 6" xfId="37178"/>
    <cellStyle name="Normal 3 4 4 2 2 3" xfId="37179"/>
    <cellStyle name="Normal 3 4 4 2 2 3 2" xfId="37180"/>
    <cellStyle name="Normal 3 4 4 2 2 3 2 2" xfId="37181"/>
    <cellStyle name="Normal 3 4 4 2 2 3 2 2 2" xfId="37182"/>
    <cellStyle name="Normal 3 4 4 2 2 3 2 3" xfId="37183"/>
    <cellStyle name="Normal 3 4 4 2 2 3 3" xfId="37184"/>
    <cellStyle name="Normal 3 4 4 2 2 3 3 2" xfId="37185"/>
    <cellStyle name="Normal 3 4 4 2 2 3 3 2 2" xfId="37186"/>
    <cellStyle name="Normal 3 4 4 2 2 3 3 3" xfId="37187"/>
    <cellStyle name="Normal 3 4 4 2 2 3 4" xfId="37188"/>
    <cellStyle name="Normal 3 4 4 2 2 3 4 2" xfId="37189"/>
    <cellStyle name="Normal 3 4 4 2 2 3 5" xfId="37190"/>
    <cellStyle name="Normal 3 4 4 2 2 4" xfId="37191"/>
    <cellStyle name="Normal 3 4 4 2 2 4 2" xfId="37192"/>
    <cellStyle name="Normal 3 4 4 2 2 4 2 2" xfId="37193"/>
    <cellStyle name="Normal 3 4 4 2 2 4 3" xfId="37194"/>
    <cellStyle name="Normal 3 4 4 2 2 5" xfId="37195"/>
    <cellStyle name="Normal 3 4 4 2 2 5 2" xfId="37196"/>
    <cellStyle name="Normal 3 4 4 2 2 5 2 2" xfId="37197"/>
    <cellStyle name="Normal 3 4 4 2 2 5 3" xfId="37198"/>
    <cellStyle name="Normal 3 4 4 2 2 6" xfId="37199"/>
    <cellStyle name="Normal 3 4 4 2 2 6 2" xfId="37200"/>
    <cellStyle name="Normal 3 4 4 2 2 7" xfId="37201"/>
    <cellStyle name="Normal 3 4 4 2 3" xfId="37202"/>
    <cellStyle name="Normal 3 4 4 2 3 2" xfId="37203"/>
    <cellStyle name="Normal 3 4 4 2 3 2 2" xfId="37204"/>
    <cellStyle name="Normal 3 4 4 2 3 2 2 2" xfId="37205"/>
    <cellStyle name="Normal 3 4 4 2 3 2 2 2 2" xfId="37206"/>
    <cellStyle name="Normal 3 4 4 2 3 2 2 3" xfId="37207"/>
    <cellStyle name="Normal 3 4 4 2 3 2 3" xfId="37208"/>
    <cellStyle name="Normal 3 4 4 2 3 2 3 2" xfId="37209"/>
    <cellStyle name="Normal 3 4 4 2 3 2 3 2 2" xfId="37210"/>
    <cellStyle name="Normal 3 4 4 2 3 2 3 3" xfId="37211"/>
    <cellStyle name="Normal 3 4 4 2 3 2 4" xfId="37212"/>
    <cellStyle name="Normal 3 4 4 2 3 2 4 2" xfId="37213"/>
    <cellStyle name="Normal 3 4 4 2 3 2 5" xfId="37214"/>
    <cellStyle name="Normal 3 4 4 2 3 3" xfId="37215"/>
    <cellStyle name="Normal 3 4 4 2 3 3 2" xfId="37216"/>
    <cellStyle name="Normal 3 4 4 2 3 3 2 2" xfId="37217"/>
    <cellStyle name="Normal 3 4 4 2 3 3 3" xfId="37218"/>
    <cellStyle name="Normal 3 4 4 2 3 4" xfId="37219"/>
    <cellStyle name="Normal 3 4 4 2 3 4 2" xfId="37220"/>
    <cellStyle name="Normal 3 4 4 2 3 4 2 2" xfId="37221"/>
    <cellStyle name="Normal 3 4 4 2 3 4 3" xfId="37222"/>
    <cellStyle name="Normal 3 4 4 2 3 5" xfId="37223"/>
    <cellStyle name="Normal 3 4 4 2 3 5 2" xfId="37224"/>
    <cellStyle name="Normal 3 4 4 2 3 6" xfId="37225"/>
    <cellStyle name="Normal 3 4 4 2 4" xfId="37226"/>
    <cellStyle name="Normal 3 4 4 2 4 2" xfId="37227"/>
    <cellStyle name="Normal 3 4 4 2 4 2 2" xfId="37228"/>
    <cellStyle name="Normal 3 4 4 2 4 2 2 2" xfId="37229"/>
    <cellStyle name="Normal 3 4 4 2 4 2 3" xfId="37230"/>
    <cellStyle name="Normal 3 4 4 2 4 3" xfId="37231"/>
    <cellStyle name="Normal 3 4 4 2 4 3 2" xfId="37232"/>
    <cellStyle name="Normal 3 4 4 2 4 3 2 2" xfId="37233"/>
    <cellStyle name="Normal 3 4 4 2 4 3 3" xfId="37234"/>
    <cellStyle name="Normal 3 4 4 2 4 4" xfId="37235"/>
    <cellStyle name="Normal 3 4 4 2 4 4 2" xfId="37236"/>
    <cellStyle name="Normal 3 4 4 2 4 5" xfId="37237"/>
    <cellStyle name="Normal 3 4 4 2 5" xfId="37238"/>
    <cellStyle name="Normal 3 4 4 2 5 2" xfId="37239"/>
    <cellStyle name="Normal 3 4 4 2 5 2 2" xfId="37240"/>
    <cellStyle name="Normal 3 4 4 2 5 3" xfId="37241"/>
    <cellStyle name="Normal 3 4 4 2 6" xfId="37242"/>
    <cellStyle name="Normal 3 4 4 2 6 2" xfId="37243"/>
    <cellStyle name="Normal 3 4 4 2 6 2 2" xfId="37244"/>
    <cellStyle name="Normal 3 4 4 2 6 3" xfId="37245"/>
    <cellStyle name="Normal 3 4 4 2 7" xfId="37246"/>
    <cellStyle name="Normal 3 4 4 2 7 2" xfId="37247"/>
    <cellStyle name="Normal 3 4 4 2 8" xfId="37248"/>
    <cellStyle name="Normal 3 4 4 3" xfId="37249"/>
    <cellStyle name="Normal 3 4 4 3 2" xfId="37250"/>
    <cellStyle name="Normal 3 4 4 3 2 2" xfId="37251"/>
    <cellStyle name="Normal 3 4 4 3 2 2 2" xfId="37252"/>
    <cellStyle name="Normal 3 4 4 3 2 2 2 2" xfId="37253"/>
    <cellStyle name="Normal 3 4 4 3 2 2 2 2 2" xfId="37254"/>
    <cellStyle name="Normal 3 4 4 3 2 2 2 3" xfId="37255"/>
    <cellStyle name="Normal 3 4 4 3 2 2 3" xfId="37256"/>
    <cellStyle name="Normal 3 4 4 3 2 2 3 2" xfId="37257"/>
    <cellStyle name="Normal 3 4 4 3 2 2 3 2 2" xfId="37258"/>
    <cellStyle name="Normal 3 4 4 3 2 2 3 3" xfId="37259"/>
    <cellStyle name="Normal 3 4 4 3 2 2 4" xfId="37260"/>
    <cellStyle name="Normal 3 4 4 3 2 2 4 2" xfId="37261"/>
    <cellStyle name="Normal 3 4 4 3 2 2 5" xfId="37262"/>
    <cellStyle name="Normal 3 4 4 3 2 3" xfId="37263"/>
    <cellStyle name="Normal 3 4 4 3 2 3 2" xfId="37264"/>
    <cellStyle name="Normal 3 4 4 3 2 3 2 2" xfId="37265"/>
    <cellStyle name="Normal 3 4 4 3 2 3 3" xfId="37266"/>
    <cellStyle name="Normal 3 4 4 3 2 4" xfId="37267"/>
    <cellStyle name="Normal 3 4 4 3 2 4 2" xfId="37268"/>
    <cellStyle name="Normal 3 4 4 3 2 4 2 2" xfId="37269"/>
    <cellStyle name="Normal 3 4 4 3 2 4 3" xfId="37270"/>
    <cellStyle name="Normal 3 4 4 3 2 5" xfId="37271"/>
    <cellStyle name="Normal 3 4 4 3 2 5 2" xfId="37272"/>
    <cellStyle name="Normal 3 4 4 3 2 6" xfId="37273"/>
    <cellStyle name="Normal 3 4 4 3 3" xfId="37274"/>
    <cellStyle name="Normal 3 4 4 3 3 2" xfId="37275"/>
    <cellStyle name="Normal 3 4 4 3 3 2 2" xfId="37276"/>
    <cellStyle name="Normal 3 4 4 3 3 2 2 2" xfId="37277"/>
    <cellStyle name="Normal 3 4 4 3 3 2 3" xfId="37278"/>
    <cellStyle name="Normal 3 4 4 3 3 3" xfId="37279"/>
    <cellStyle name="Normal 3 4 4 3 3 3 2" xfId="37280"/>
    <cellStyle name="Normal 3 4 4 3 3 3 2 2" xfId="37281"/>
    <cellStyle name="Normal 3 4 4 3 3 3 3" xfId="37282"/>
    <cellStyle name="Normal 3 4 4 3 3 4" xfId="37283"/>
    <cellStyle name="Normal 3 4 4 3 3 4 2" xfId="37284"/>
    <cellStyle name="Normal 3 4 4 3 3 5" xfId="37285"/>
    <cellStyle name="Normal 3 4 4 3 4" xfId="37286"/>
    <cellStyle name="Normal 3 4 4 3 4 2" xfId="37287"/>
    <cellStyle name="Normal 3 4 4 3 4 2 2" xfId="37288"/>
    <cellStyle name="Normal 3 4 4 3 4 3" xfId="37289"/>
    <cellStyle name="Normal 3 4 4 3 5" xfId="37290"/>
    <cellStyle name="Normal 3 4 4 3 5 2" xfId="37291"/>
    <cellStyle name="Normal 3 4 4 3 5 2 2" xfId="37292"/>
    <cellStyle name="Normal 3 4 4 3 5 3" xfId="37293"/>
    <cellStyle name="Normal 3 4 4 3 6" xfId="37294"/>
    <cellStyle name="Normal 3 4 4 3 6 2" xfId="37295"/>
    <cellStyle name="Normal 3 4 4 3 7" xfId="37296"/>
    <cellStyle name="Normal 3 4 4 4" xfId="37297"/>
    <cellStyle name="Normal 3 4 4 4 2" xfId="37298"/>
    <cellStyle name="Normal 3 4 4 4 2 2" xfId="37299"/>
    <cellStyle name="Normal 3 4 4 4 2 2 2" xfId="37300"/>
    <cellStyle name="Normal 3 4 4 4 2 2 2 2" xfId="37301"/>
    <cellStyle name="Normal 3 4 4 4 2 2 3" xfId="37302"/>
    <cellStyle name="Normal 3 4 4 4 2 3" xfId="37303"/>
    <cellStyle name="Normal 3 4 4 4 2 3 2" xfId="37304"/>
    <cellStyle name="Normal 3 4 4 4 2 3 2 2" xfId="37305"/>
    <cellStyle name="Normal 3 4 4 4 2 3 3" xfId="37306"/>
    <cellStyle name="Normal 3 4 4 4 2 4" xfId="37307"/>
    <cellStyle name="Normal 3 4 4 4 2 4 2" xfId="37308"/>
    <cellStyle name="Normal 3 4 4 4 2 5" xfId="37309"/>
    <cellStyle name="Normal 3 4 4 4 3" xfId="37310"/>
    <cellStyle name="Normal 3 4 4 4 3 2" xfId="37311"/>
    <cellStyle name="Normal 3 4 4 4 3 2 2" xfId="37312"/>
    <cellStyle name="Normal 3 4 4 4 3 3" xfId="37313"/>
    <cellStyle name="Normal 3 4 4 4 4" xfId="37314"/>
    <cellStyle name="Normal 3 4 4 4 4 2" xfId="37315"/>
    <cellStyle name="Normal 3 4 4 4 4 2 2" xfId="37316"/>
    <cellStyle name="Normal 3 4 4 4 4 3" xfId="37317"/>
    <cellStyle name="Normal 3 4 4 4 5" xfId="37318"/>
    <cellStyle name="Normal 3 4 4 4 5 2" xfId="37319"/>
    <cellStyle name="Normal 3 4 4 4 6" xfId="37320"/>
    <cellStyle name="Normal 3 4 4 5" xfId="37321"/>
    <cellStyle name="Normal 3 4 4 5 2" xfId="37322"/>
    <cellStyle name="Normal 3 4 4 5 2 2" xfId="37323"/>
    <cellStyle name="Normal 3 4 4 5 2 2 2" xfId="37324"/>
    <cellStyle name="Normal 3 4 4 5 2 3" xfId="37325"/>
    <cellStyle name="Normal 3 4 4 5 3" xfId="37326"/>
    <cellStyle name="Normal 3 4 4 5 3 2" xfId="37327"/>
    <cellStyle name="Normal 3 4 4 5 3 2 2" xfId="37328"/>
    <cellStyle name="Normal 3 4 4 5 3 3" xfId="37329"/>
    <cellStyle name="Normal 3 4 4 5 4" xfId="37330"/>
    <cellStyle name="Normal 3 4 4 5 4 2" xfId="37331"/>
    <cellStyle name="Normal 3 4 4 5 5" xfId="37332"/>
    <cellStyle name="Normal 3 4 4 6" xfId="37333"/>
    <cellStyle name="Normal 3 4 4 6 2" xfId="37334"/>
    <cellStyle name="Normal 3 4 4 6 2 2" xfId="37335"/>
    <cellStyle name="Normal 3 4 4 6 3" xfId="37336"/>
    <cellStyle name="Normal 3 4 4 7" xfId="37337"/>
    <cellStyle name="Normal 3 4 4 7 2" xfId="37338"/>
    <cellStyle name="Normal 3 4 4 7 2 2" xfId="37339"/>
    <cellStyle name="Normal 3 4 4 7 3" xfId="37340"/>
    <cellStyle name="Normal 3 4 4 8" xfId="37341"/>
    <cellStyle name="Normal 3 4 4 8 2" xfId="37342"/>
    <cellStyle name="Normal 3 4 4 9" xfId="37343"/>
    <cellStyle name="Normal 3 4 5" xfId="879"/>
    <cellStyle name="Normal 3 4 5 10" xfId="37344"/>
    <cellStyle name="Normal 3 4 5 2" xfId="37345"/>
    <cellStyle name="Normal 3 4 5 2 2" xfId="37346"/>
    <cellStyle name="Normal 3 4 5 2 2 2" xfId="37347"/>
    <cellStyle name="Normal 3 4 5 2 2 2 2" xfId="37348"/>
    <cellStyle name="Normal 3 4 5 2 2 2 2 2" xfId="37349"/>
    <cellStyle name="Normal 3 4 5 2 2 2 2 2 2" xfId="37350"/>
    <cellStyle name="Normal 3 4 5 2 2 2 2 2 2 2" xfId="37351"/>
    <cellStyle name="Normal 3 4 5 2 2 2 2 2 3" xfId="37352"/>
    <cellStyle name="Normal 3 4 5 2 2 2 2 3" xfId="37353"/>
    <cellStyle name="Normal 3 4 5 2 2 2 2 3 2" xfId="37354"/>
    <cellStyle name="Normal 3 4 5 2 2 2 2 3 2 2" xfId="37355"/>
    <cellStyle name="Normal 3 4 5 2 2 2 2 3 3" xfId="37356"/>
    <cellStyle name="Normal 3 4 5 2 2 2 2 4" xfId="37357"/>
    <cellStyle name="Normal 3 4 5 2 2 2 2 4 2" xfId="37358"/>
    <cellStyle name="Normal 3 4 5 2 2 2 2 5" xfId="37359"/>
    <cellStyle name="Normal 3 4 5 2 2 2 3" xfId="37360"/>
    <cellStyle name="Normal 3 4 5 2 2 2 3 2" xfId="37361"/>
    <cellStyle name="Normal 3 4 5 2 2 2 3 2 2" xfId="37362"/>
    <cellStyle name="Normal 3 4 5 2 2 2 3 3" xfId="37363"/>
    <cellStyle name="Normal 3 4 5 2 2 2 4" xfId="37364"/>
    <cellStyle name="Normal 3 4 5 2 2 2 4 2" xfId="37365"/>
    <cellStyle name="Normal 3 4 5 2 2 2 4 2 2" xfId="37366"/>
    <cellStyle name="Normal 3 4 5 2 2 2 4 3" xfId="37367"/>
    <cellStyle name="Normal 3 4 5 2 2 2 5" xfId="37368"/>
    <cellStyle name="Normal 3 4 5 2 2 2 5 2" xfId="37369"/>
    <cellStyle name="Normal 3 4 5 2 2 2 6" xfId="37370"/>
    <cellStyle name="Normal 3 4 5 2 2 3" xfId="37371"/>
    <cellStyle name="Normal 3 4 5 2 2 3 2" xfId="37372"/>
    <cellStyle name="Normal 3 4 5 2 2 3 2 2" xfId="37373"/>
    <cellStyle name="Normal 3 4 5 2 2 3 2 2 2" xfId="37374"/>
    <cellStyle name="Normal 3 4 5 2 2 3 2 3" xfId="37375"/>
    <cellStyle name="Normal 3 4 5 2 2 3 3" xfId="37376"/>
    <cellStyle name="Normal 3 4 5 2 2 3 3 2" xfId="37377"/>
    <cellStyle name="Normal 3 4 5 2 2 3 3 2 2" xfId="37378"/>
    <cellStyle name="Normal 3 4 5 2 2 3 3 3" xfId="37379"/>
    <cellStyle name="Normal 3 4 5 2 2 3 4" xfId="37380"/>
    <cellStyle name="Normal 3 4 5 2 2 3 4 2" xfId="37381"/>
    <cellStyle name="Normal 3 4 5 2 2 3 5" xfId="37382"/>
    <cellStyle name="Normal 3 4 5 2 2 4" xfId="37383"/>
    <cellStyle name="Normal 3 4 5 2 2 4 2" xfId="37384"/>
    <cellStyle name="Normal 3 4 5 2 2 4 2 2" xfId="37385"/>
    <cellStyle name="Normal 3 4 5 2 2 4 3" xfId="37386"/>
    <cellStyle name="Normal 3 4 5 2 2 5" xfId="37387"/>
    <cellStyle name="Normal 3 4 5 2 2 5 2" xfId="37388"/>
    <cellStyle name="Normal 3 4 5 2 2 5 2 2" xfId="37389"/>
    <cellStyle name="Normal 3 4 5 2 2 5 3" xfId="37390"/>
    <cellStyle name="Normal 3 4 5 2 2 6" xfId="37391"/>
    <cellStyle name="Normal 3 4 5 2 2 6 2" xfId="37392"/>
    <cellStyle name="Normal 3 4 5 2 2 7" xfId="37393"/>
    <cellStyle name="Normal 3 4 5 2 3" xfId="37394"/>
    <cellStyle name="Normal 3 4 5 2 3 2" xfId="37395"/>
    <cellStyle name="Normal 3 4 5 2 3 2 2" xfId="37396"/>
    <cellStyle name="Normal 3 4 5 2 3 2 2 2" xfId="37397"/>
    <cellStyle name="Normal 3 4 5 2 3 2 2 2 2" xfId="37398"/>
    <cellStyle name="Normal 3 4 5 2 3 2 2 3" xfId="37399"/>
    <cellStyle name="Normal 3 4 5 2 3 2 3" xfId="37400"/>
    <cellStyle name="Normal 3 4 5 2 3 2 3 2" xfId="37401"/>
    <cellStyle name="Normal 3 4 5 2 3 2 3 2 2" xfId="37402"/>
    <cellStyle name="Normal 3 4 5 2 3 2 3 3" xfId="37403"/>
    <cellStyle name="Normal 3 4 5 2 3 2 4" xfId="37404"/>
    <cellStyle name="Normal 3 4 5 2 3 2 4 2" xfId="37405"/>
    <cellStyle name="Normal 3 4 5 2 3 2 5" xfId="37406"/>
    <cellStyle name="Normal 3 4 5 2 3 3" xfId="37407"/>
    <cellStyle name="Normal 3 4 5 2 3 3 2" xfId="37408"/>
    <cellStyle name="Normal 3 4 5 2 3 3 2 2" xfId="37409"/>
    <cellStyle name="Normal 3 4 5 2 3 3 3" xfId="37410"/>
    <cellStyle name="Normal 3 4 5 2 3 4" xfId="37411"/>
    <cellStyle name="Normal 3 4 5 2 3 4 2" xfId="37412"/>
    <cellStyle name="Normal 3 4 5 2 3 4 2 2" xfId="37413"/>
    <cellStyle name="Normal 3 4 5 2 3 4 3" xfId="37414"/>
    <cellStyle name="Normal 3 4 5 2 3 5" xfId="37415"/>
    <cellStyle name="Normal 3 4 5 2 3 5 2" xfId="37416"/>
    <cellStyle name="Normal 3 4 5 2 3 6" xfId="37417"/>
    <cellStyle name="Normal 3 4 5 2 4" xfId="37418"/>
    <cellStyle name="Normal 3 4 5 2 4 2" xfId="37419"/>
    <cellStyle name="Normal 3 4 5 2 4 2 2" xfId="37420"/>
    <cellStyle name="Normal 3 4 5 2 4 2 2 2" xfId="37421"/>
    <cellStyle name="Normal 3 4 5 2 4 2 3" xfId="37422"/>
    <cellStyle name="Normal 3 4 5 2 4 3" xfId="37423"/>
    <cellStyle name="Normal 3 4 5 2 4 3 2" xfId="37424"/>
    <cellStyle name="Normal 3 4 5 2 4 3 2 2" xfId="37425"/>
    <cellStyle name="Normal 3 4 5 2 4 3 3" xfId="37426"/>
    <cellStyle name="Normal 3 4 5 2 4 4" xfId="37427"/>
    <cellStyle name="Normal 3 4 5 2 4 4 2" xfId="37428"/>
    <cellStyle name="Normal 3 4 5 2 4 5" xfId="37429"/>
    <cellStyle name="Normal 3 4 5 2 5" xfId="37430"/>
    <cellStyle name="Normal 3 4 5 2 5 2" xfId="37431"/>
    <cellStyle name="Normal 3 4 5 2 5 2 2" xfId="37432"/>
    <cellStyle name="Normal 3 4 5 2 5 3" xfId="37433"/>
    <cellStyle name="Normal 3 4 5 2 6" xfId="37434"/>
    <cellStyle name="Normal 3 4 5 2 6 2" xfId="37435"/>
    <cellStyle name="Normal 3 4 5 2 6 2 2" xfId="37436"/>
    <cellStyle name="Normal 3 4 5 2 6 3" xfId="37437"/>
    <cellStyle name="Normal 3 4 5 2 7" xfId="37438"/>
    <cellStyle name="Normal 3 4 5 2 7 2" xfId="37439"/>
    <cellStyle name="Normal 3 4 5 2 8" xfId="37440"/>
    <cellStyle name="Normal 3 4 5 3" xfId="37441"/>
    <cellStyle name="Normal 3 4 5 3 2" xfId="37442"/>
    <cellStyle name="Normal 3 4 5 3 2 2" xfId="37443"/>
    <cellStyle name="Normal 3 4 5 3 2 2 2" xfId="37444"/>
    <cellStyle name="Normal 3 4 5 3 2 2 2 2" xfId="37445"/>
    <cellStyle name="Normal 3 4 5 3 2 2 2 2 2" xfId="37446"/>
    <cellStyle name="Normal 3 4 5 3 2 2 2 3" xfId="37447"/>
    <cellStyle name="Normal 3 4 5 3 2 2 3" xfId="37448"/>
    <cellStyle name="Normal 3 4 5 3 2 2 3 2" xfId="37449"/>
    <cellStyle name="Normal 3 4 5 3 2 2 3 2 2" xfId="37450"/>
    <cellStyle name="Normal 3 4 5 3 2 2 3 3" xfId="37451"/>
    <cellStyle name="Normal 3 4 5 3 2 2 4" xfId="37452"/>
    <cellStyle name="Normal 3 4 5 3 2 2 4 2" xfId="37453"/>
    <cellStyle name="Normal 3 4 5 3 2 2 5" xfId="37454"/>
    <cellStyle name="Normal 3 4 5 3 2 3" xfId="37455"/>
    <cellStyle name="Normal 3 4 5 3 2 3 2" xfId="37456"/>
    <cellStyle name="Normal 3 4 5 3 2 3 2 2" xfId="37457"/>
    <cellStyle name="Normal 3 4 5 3 2 3 3" xfId="37458"/>
    <cellStyle name="Normal 3 4 5 3 2 4" xfId="37459"/>
    <cellStyle name="Normal 3 4 5 3 2 4 2" xfId="37460"/>
    <cellStyle name="Normal 3 4 5 3 2 4 2 2" xfId="37461"/>
    <cellStyle name="Normal 3 4 5 3 2 4 3" xfId="37462"/>
    <cellStyle name="Normal 3 4 5 3 2 5" xfId="37463"/>
    <cellStyle name="Normal 3 4 5 3 2 5 2" xfId="37464"/>
    <cellStyle name="Normal 3 4 5 3 2 6" xfId="37465"/>
    <cellStyle name="Normal 3 4 5 3 3" xfId="37466"/>
    <cellStyle name="Normal 3 4 5 3 3 2" xfId="37467"/>
    <cellStyle name="Normal 3 4 5 3 3 2 2" xfId="37468"/>
    <cellStyle name="Normal 3 4 5 3 3 2 2 2" xfId="37469"/>
    <cellStyle name="Normal 3 4 5 3 3 2 3" xfId="37470"/>
    <cellStyle name="Normal 3 4 5 3 3 3" xfId="37471"/>
    <cellStyle name="Normal 3 4 5 3 3 3 2" xfId="37472"/>
    <cellStyle name="Normal 3 4 5 3 3 3 2 2" xfId="37473"/>
    <cellStyle name="Normal 3 4 5 3 3 3 3" xfId="37474"/>
    <cellStyle name="Normal 3 4 5 3 3 4" xfId="37475"/>
    <cellStyle name="Normal 3 4 5 3 3 4 2" xfId="37476"/>
    <cellStyle name="Normal 3 4 5 3 3 5" xfId="37477"/>
    <cellStyle name="Normal 3 4 5 3 4" xfId="37478"/>
    <cellStyle name="Normal 3 4 5 3 4 2" xfId="37479"/>
    <cellStyle name="Normal 3 4 5 3 4 2 2" xfId="37480"/>
    <cellStyle name="Normal 3 4 5 3 4 3" xfId="37481"/>
    <cellStyle name="Normal 3 4 5 3 5" xfId="37482"/>
    <cellStyle name="Normal 3 4 5 3 5 2" xfId="37483"/>
    <cellStyle name="Normal 3 4 5 3 5 2 2" xfId="37484"/>
    <cellStyle name="Normal 3 4 5 3 5 3" xfId="37485"/>
    <cellStyle name="Normal 3 4 5 3 6" xfId="37486"/>
    <cellStyle name="Normal 3 4 5 3 6 2" xfId="37487"/>
    <cellStyle name="Normal 3 4 5 3 7" xfId="37488"/>
    <cellStyle name="Normal 3 4 5 4" xfId="37489"/>
    <cellStyle name="Normal 3 4 5 4 2" xfId="37490"/>
    <cellStyle name="Normal 3 4 5 4 2 2" xfId="37491"/>
    <cellStyle name="Normal 3 4 5 4 2 2 2" xfId="37492"/>
    <cellStyle name="Normal 3 4 5 4 2 2 2 2" xfId="37493"/>
    <cellStyle name="Normal 3 4 5 4 2 2 3" xfId="37494"/>
    <cellStyle name="Normal 3 4 5 4 2 3" xfId="37495"/>
    <cellStyle name="Normal 3 4 5 4 2 3 2" xfId="37496"/>
    <cellStyle name="Normal 3 4 5 4 2 3 2 2" xfId="37497"/>
    <cellStyle name="Normal 3 4 5 4 2 3 3" xfId="37498"/>
    <cellStyle name="Normal 3 4 5 4 2 4" xfId="37499"/>
    <cellStyle name="Normal 3 4 5 4 2 4 2" xfId="37500"/>
    <cellStyle name="Normal 3 4 5 4 2 5" xfId="37501"/>
    <cellStyle name="Normal 3 4 5 4 3" xfId="37502"/>
    <cellStyle name="Normal 3 4 5 4 3 2" xfId="37503"/>
    <cellStyle name="Normal 3 4 5 4 3 2 2" xfId="37504"/>
    <cellStyle name="Normal 3 4 5 4 3 3" xfId="37505"/>
    <cellStyle name="Normal 3 4 5 4 4" xfId="37506"/>
    <cellStyle name="Normal 3 4 5 4 4 2" xfId="37507"/>
    <cellStyle name="Normal 3 4 5 4 4 2 2" xfId="37508"/>
    <cellStyle name="Normal 3 4 5 4 4 3" xfId="37509"/>
    <cellStyle name="Normal 3 4 5 4 5" xfId="37510"/>
    <cellStyle name="Normal 3 4 5 4 5 2" xfId="37511"/>
    <cellStyle name="Normal 3 4 5 4 6" xfId="37512"/>
    <cellStyle name="Normal 3 4 5 5" xfId="37513"/>
    <cellStyle name="Normal 3 4 5 5 2" xfId="37514"/>
    <cellStyle name="Normal 3 4 5 5 2 2" xfId="37515"/>
    <cellStyle name="Normal 3 4 5 5 2 2 2" xfId="37516"/>
    <cellStyle name="Normal 3 4 5 5 2 3" xfId="37517"/>
    <cellStyle name="Normal 3 4 5 5 3" xfId="37518"/>
    <cellStyle name="Normal 3 4 5 5 3 2" xfId="37519"/>
    <cellStyle name="Normal 3 4 5 5 3 2 2" xfId="37520"/>
    <cellStyle name="Normal 3 4 5 5 3 3" xfId="37521"/>
    <cellStyle name="Normal 3 4 5 5 4" xfId="37522"/>
    <cellStyle name="Normal 3 4 5 5 4 2" xfId="37523"/>
    <cellStyle name="Normal 3 4 5 5 5" xfId="37524"/>
    <cellStyle name="Normal 3 4 5 6" xfId="37525"/>
    <cellStyle name="Normal 3 4 5 6 2" xfId="37526"/>
    <cellStyle name="Normal 3 4 5 6 2 2" xfId="37527"/>
    <cellStyle name="Normal 3 4 5 6 3" xfId="37528"/>
    <cellStyle name="Normal 3 4 5 7" xfId="37529"/>
    <cellStyle name="Normal 3 4 5 7 2" xfId="37530"/>
    <cellStyle name="Normal 3 4 5 7 2 2" xfId="37531"/>
    <cellStyle name="Normal 3 4 5 7 3" xfId="37532"/>
    <cellStyle name="Normal 3 4 5 8" xfId="37533"/>
    <cellStyle name="Normal 3 4 5 8 2" xfId="37534"/>
    <cellStyle name="Normal 3 4 5 9" xfId="37535"/>
    <cellStyle name="Normal 3 4 6" xfId="37536"/>
    <cellStyle name="Normal 3 4 6 2" xfId="37537"/>
    <cellStyle name="Normal 3 4 6 2 2" xfId="37538"/>
    <cellStyle name="Normal 3 4 6 2 2 2" xfId="37539"/>
    <cellStyle name="Normal 3 4 6 2 2 2 2" xfId="37540"/>
    <cellStyle name="Normal 3 4 6 2 2 2 2 2" xfId="37541"/>
    <cellStyle name="Normal 3 4 6 2 2 2 2 2 2" xfId="37542"/>
    <cellStyle name="Normal 3 4 6 2 2 2 2 3" xfId="37543"/>
    <cellStyle name="Normal 3 4 6 2 2 2 3" xfId="37544"/>
    <cellStyle name="Normal 3 4 6 2 2 2 3 2" xfId="37545"/>
    <cellStyle name="Normal 3 4 6 2 2 2 3 2 2" xfId="37546"/>
    <cellStyle name="Normal 3 4 6 2 2 2 3 3" xfId="37547"/>
    <cellStyle name="Normal 3 4 6 2 2 2 4" xfId="37548"/>
    <cellStyle name="Normal 3 4 6 2 2 2 4 2" xfId="37549"/>
    <cellStyle name="Normal 3 4 6 2 2 2 5" xfId="37550"/>
    <cellStyle name="Normal 3 4 6 2 2 3" xfId="37551"/>
    <cellStyle name="Normal 3 4 6 2 2 3 2" xfId="37552"/>
    <cellStyle name="Normal 3 4 6 2 2 3 2 2" xfId="37553"/>
    <cellStyle name="Normal 3 4 6 2 2 3 3" xfId="37554"/>
    <cellStyle name="Normal 3 4 6 2 2 4" xfId="37555"/>
    <cellStyle name="Normal 3 4 6 2 2 4 2" xfId="37556"/>
    <cellStyle name="Normal 3 4 6 2 2 4 2 2" xfId="37557"/>
    <cellStyle name="Normal 3 4 6 2 2 4 3" xfId="37558"/>
    <cellStyle name="Normal 3 4 6 2 2 5" xfId="37559"/>
    <cellStyle name="Normal 3 4 6 2 2 5 2" xfId="37560"/>
    <cellStyle name="Normal 3 4 6 2 2 6" xfId="37561"/>
    <cellStyle name="Normal 3 4 6 2 3" xfId="37562"/>
    <cellStyle name="Normal 3 4 6 2 3 2" xfId="37563"/>
    <cellStyle name="Normal 3 4 6 2 3 2 2" xfId="37564"/>
    <cellStyle name="Normal 3 4 6 2 3 2 2 2" xfId="37565"/>
    <cellStyle name="Normal 3 4 6 2 3 2 3" xfId="37566"/>
    <cellStyle name="Normal 3 4 6 2 3 3" xfId="37567"/>
    <cellStyle name="Normal 3 4 6 2 3 3 2" xfId="37568"/>
    <cellStyle name="Normal 3 4 6 2 3 3 2 2" xfId="37569"/>
    <cellStyle name="Normal 3 4 6 2 3 3 3" xfId="37570"/>
    <cellStyle name="Normal 3 4 6 2 3 4" xfId="37571"/>
    <cellStyle name="Normal 3 4 6 2 3 4 2" xfId="37572"/>
    <cellStyle name="Normal 3 4 6 2 3 5" xfId="37573"/>
    <cellStyle name="Normal 3 4 6 2 4" xfId="37574"/>
    <cellStyle name="Normal 3 4 6 2 4 2" xfId="37575"/>
    <cellStyle name="Normal 3 4 6 2 4 2 2" xfId="37576"/>
    <cellStyle name="Normal 3 4 6 2 4 3" xfId="37577"/>
    <cellStyle name="Normal 3 4 6 2 5" xfId="37578"/>
    <cellStyle name="Normal 3 4 6 2 5 2" xfId="37579"/>
    <cellStyle name="Normal 3 4 6 2 5 2 2" xfId="37580"/>
    <cellStyle name="Normal 3 4 6 2 5 3" xfId="37581"/>
    <cellStyle name="Normal 3 4 6 2 6" xfId="37582"/>
    <cellStyle name="Normal 3 4 6 2 6 2" xfId="37583"/>
    <cellStyle name="Normal 3 4 6 2 7" xfId="37584"/>
    <cellStyle name="Normal 3 4 6 3" xfId="37585"/>
    <cellStyle name="Normal 3 4 6 3 2" xfId="37586"/>
    <cellStyle name="Normal 3 4 6 3 2 2" xfId="37587"/>
    <cellStyle name="Normal 3 4 6 3 2 2 2" xfId="37588"/>
    <cellStyle name="Normal 3 4 6 3 2 2 2 2" xfId="37589"/>
    <cellStyle name="Normal 3 4 6 3 2 2 3" xfId="37590"/>
    <cellStyle name="Normal 3 4 6 3 2 3" xfId="37591"/>
    <cellStyle name="Normal 3 4 6 3 2 3 2" xfId="37592"/>
    <cellStyle name="Normal 3 4 6 3 2 3 2 2" xfId="37593"/>
    <cellStyle name="Normal 3 4 6 3 2 3 3" xfId="37594"/>
    <cellStyle name="Normal 3 4 6 3 2 4" xfId="37595"/>
    <cellStyle name="Normal 3 4 6 3 2 4 2" xfId="37596"/>
    <cellStyle name="Normal 3 4 6 3 2 5" xfId="37597"/>
    <cellStyle name="Normal 3 4 6 3 3" xfId="37598"/>
    <cellStyle name="Normal 3 4 6 3 3 2" xfId="37599"/>
    <cellStyle name="Normal 3 4 6 3 3 2 2" xfId="37600"/>
    <cellStyle name="Normal 3 4 6 3 3 3" xfId="37601"/>
    <cellStyle name="Normal 3 4 6 3 4" xfId="37602"/>
    <cellStyle name="Normal 3 4 6 3 4 2" xfId="37603"/>
    <cellStyle name="Normal 3 4 6 3 4 2 2" xfId="37604"/>
    <cellStyle name="Normal 3 4 6 3 4 3" xfId="37605"/>
    <cellStyle name="Normal 3 4 6 3 5" xfId="37606"/>
    <cellStyle name="Normal 3 4 6 3 5 2" xfId="37607"/>
    <cellStyle name="Normal 3 4 6 3 6" xfId="37608"/>
    <cellStyle name="Normal 3 4 6 4" xfId="37609"/>
    <cellStyle name="Normal 3 4 6 4 2" xfId="37610"/>
    <cellStyle name="Normal 3 4 6 4 2 2" xfId="37611"/>
    <cellStyle name="Normal 3 4 6 4 2 2 2" xfId="37612"/>
    <cellStyle name="Normal 3 4 6 4 2 3" xfId="37613"/>
    <cellStyle name="Normal 3 4 6 4 3" xfId="37614"/>
    <cellStyle name="Normal 3 4 6 4 3 2" xfId="37615"/>
    <cellStyle name="Normal 3 4 6 4 3 2 2" xfId="37616"/>
    <cellStyle name="Normal 3 4 6 4 3 3" xfId="37617"/>
    <cellStyle name="Normal 3 4 6 4 4" xfId="37618"/>
    <cellStyle name="Normal 3 4 6 4 4 2" xfId="37619"/>
    <cellStyle name="Normal 3 4 6 4 5" xfId="37620"/>
    <cellStyle name="Normal 3 4 6 5" xfId="37621"/>
    <cellStyle name="Normal 3 4 6 5 2" xfId="37622"/>
    <cellStyle name="Normal 3 4 6 5 2 2" xfId="37623"/>
    <cellStyle name="Normal 3 4 6 5 3" xfId="37624"/>
    <cellStyle name="Normal 3 4 6 6" xfId="37625"/>
    <cellStyle name="Normal 3 4 6 6 2" xfId="37626"/>
    <cellStyle name="Normal 3 4 6 6 2 2" xfId="37627"/>
    <cellStyle name="Normal 3 4 6 6 3" xfId="37628"/>
    <cellStyle name="Normal 3 4 6 7" xfId="37629"/>
    <cellStyle name="Normal 3 4 6 7 2" xfId="37630"/>
    <cellStyle name="Normal 3 4 6 8" xfId="37631"/>
    <cellStyle name="Normal 3 4 7" xfId="37632"/>
    <cellStyle name="Normal 3 4 7 2" xfId="37633"/>
    <cellStyle name="Normal 3 4 7 2 2" xfId="37634"/>
    <cellStyle name="Normal 3 4 7 2 2 2" xfId="37635"/>
    <cellStyle name="Normal 3 4 7 2 2 2 2" xfId="37636"/>
    <cellStyle name="Normal 3 4 7 2 2 2 2 2" xfId="37637"/>
    <cellStyle name="Normal 3 4 7 2 2 2 3" xfId="37638"/>
    <cellStyle name="Normal 3 4 7 2 2 3" xfId="37639"/>
    <cellStyle name="Normal 3 4 7 2 2 3 2" xfId="37640"/>
    <cellStyle name="Normal 3 4 7 2 2 3 2 2" xfId="37641"/>
    <cellStyle name="Normal 3 4 7 2 2 3 3" xfId="37642"/>
    <cellStyle name="Normal 3 4 7 2 2 4" xfId="37643"/>
    <cellStyle name="Normal 3 4 7 2 2 4 2" xfId="37644"/>
    <cellStyle name="Normal 3 4 7 2 2 5" xfId="37645"/>
    <cellStyle name="Normal 3 4 7 2 3" xfId="37646"/>
    <cellStyle name="Normal 3 4 7 2 3 2" xfId="37647"/>
    <cellStyle name="Normal 3 4 7 2 3 2 2" xfId="37648"/>
    <cellStyle name="Normal 3 4 7 2 3 3" xfId="37649"/>
    <cellStyle name="Normal 3 4 7 2 4" xfId="37650"/>
    <cellStyle name="Normal 3 4 7 2 4 2" xfId="37651"/>
    <cellStyle name="Normal 3 4 7 2 4 2 2" xfId="37652"/>
    <cellStyle name="Normal 3 4 7 2 4 3" xfId="37653"/>
    <cellStyle name="Normal 3 4 7 2 5" xfId="37654"/>
    <cellStyle name="Normal 3 4 7 2 5 2" xfId="37655"/>
    <cellStyle name="Normal 3 4 7 2 6" xfId="37656"/>
    <cellStyle name="Normal 3 4 7 3" xfId="37657"/>
    <cellStyle name="Normal 3 4 7 3 2" xfId="37658"/>
    <cellStyle name="Normal 3 4 7 3 2 2" xfId="37659"/>
    <cellStyle name="Normal 3 4 7 3 2 2 2" xfId="37660"/>
    <cellStyle name="Normal 3 4 7 3 2 3" xfId="37661"/>
    <cellStyle name="Normal 3 4 7 3 3" xfId="37662"/>
    <cellStyle name="Normal 3 4 7 3 3 2" xfId="37663"/>
    <cellStyle name="Normal 3 4 7 3 3 2 2" xfId="37664"/>
    <cellStyle name="Normal 3 4 7 3 3 3" xfId="37665"/>
    <cellStyle name="Normal 3 4 7 3 4" xfId="37666"/>
    <cellStyle name="Normal 3 4 7 3 4 2" xfId="37667"/>
    <cellStyle name="Normal 3 4 7 3 5" xfId="37668"/>
    <cellStyle name="Normal 3 4 7 4" xfId="37669"/>
    <cellStyle name="Normal 3 4 7 4 2" xfId="37670"/>
    <cellStyle name="Normal 3 4 7 4 2 2" xfId="37671"/>
    <cellStyle name="Normal 3 4 7 4 3" xfId="37672"/>
    <cellStyle name="Normal 3 4 7 5" xfId="37673"/>
    <cellStyle name="Normal 3 4 7 5 2" xfId="37674"/>
    <cellStyle name="Normal 3 4 7 5 2 2" xfId="37675"/>
    <cellStyle name="Normal 3 4 7 5 3" xfId="37676"/>
    <cellStyle name="Normal 3 4 7 6" xfId="37677"/>
    <cellStyle name="Normal 3 4 7 6 2" xfId="37678"/>
    <cellStyle name="Normal 3 4 7 7" xfId="37679"/>
    <cellStyle name="Normal 3 4 8" xfId="37680"/>
    <cellStyle name="Normal 3 4 8 2" xfId="37681"/>
    <cellStyle name="Normal 3 4 8 2 2" xfId="37682"/>
    <cellStyle name="Normal 3 4 8 2 2 2" xfId="37683"/>
    <cellStyle name="Normal 3 4 8 2 2 2 2" xfId="37684"/>
    <cellStyle name="Normal 3 4 8 2 2 3" xfId="37685"/>
    <cellStyle name="Normal 3 4 8 2 3" xfId="37686"/>
    <cellStyle name="Normal 3 4 8 2 3 2" xfId="37687"/>
    <cellStyle name="Normal 3 4 8 2 3 2 2" xfId="37688"/>
    <cellStyle name="Normal 3 4 8 2 3 3" xfId="37689"/>
    <cellStyle name="Normal 3 4 8 2 4" xfId="37690"/>
    <cellStyle name="Normal 3 4 8 2 4 2" xfId="37691"/>
    <cellStyle name="Normal 3 4 8 2 5" xfId="37692"/>
    <cellStyle name="Normal 3 4 8 3" xfId="37693"/>
    <cellStyle name="Normal 3 4 8 3 2" xfId="37694"/>
    <cellStyle name="Normal 3 4 8 3 2 2" xfId="37695"/>
    <cellStyle name="Normal 3 4 8 3 3" xfId="37696"/>
    <cellStyle name="Normal 3 4 8 4" xfId="37697"/>
    <cellStyle name="Normal 3 4 8 4 2" xfId="37698"/>
    <cellStyle name="Normal 3 4 8 4 2 2" xfId="37699"/>
    <cellStyle name="Normal 3 4 8 4 3" xfId="37700"/>
    <cellStyle name="Normal 3 4 8 5" xfId="37701"/>
    <cellStyle name="Normal 3 4 8 5 2" xfId="37702"/>
    <cellStyle name="Normal 3 4 8 6" xfId="37703"/>
    <cellStyle name="Normal 3 4 9" xfId="37704"/>
    <cellStyle name="Normal 3 4 9 2" xfId="37705"/>
    <cellStyle name="Normal 3 4 9 2 2" xfId="37706"/>
    <cellStyle name="Normal 3 4 9 2 2 2" xfId="37707"/>
    <cellStyle name="Normal 3 4 9 2 3" xfId="37708"/>
    <cellStyle name="Normal 3 4 9 3" xfId="37709"/>
    <cellStyle name="Normal 3 4 9 3 2" xfId="37710"/>
    <cellStyle name="Normal 3 4 9 3 2 2" xfId="37711"/>
    <cellStyle name="Normal 3 4 9 3 3" xfId="37712"/>
    <cellStyle name="Normal 3 4 9 4" xfId="37713"/>
    <cellStyle name="Normal 3 4 9 4 2" xfId="37714"/>
    <cellStyle name="Normal 3 4 9 5" xfId="37715"/>
    <cellStyle name="Normal 3 5" xfId="880"/>
    <cellStyle name="Normal 3 5 10" xfId="37716"/>
    <cellStyle name="Normal 3 5 10 2" xfId="37717"/>
    <cellStyle name="Normal 3 5 10 2 2" xfId="37718"/>
    <cellStyle name="Normal 3 5 10 3" xfId="37719"/>
    <cellStyle name="Normal 3 5 11" xfId="37720"/>
    <cellStyle name="Normal 3 5 11 2" xfId="37721"/>
    <cellStyle name="Normal 3 5 12" xfId="37722"/>
    <cellStyle name="Normal 3 5 2" xfId="881"/>
    <cellStyle name="Normal 3 5 2 10" xfId="37723"/>
    <cellStyle name="Normal 3 5 2 10 2" xfId="37724"/>
    <cellStyle name="Normal 3 5 2 11" xfId="37725"/>
    <cellStyle name="Normal 3 5 2 2" xfId="882"/>
    <cellStyle name="Normal 3 5 2 2 2" xfId="883"/>
    <cellStyle name="Normal 3 5 2 2 2 2" xfId="37727"/>
    <cellStyle name="Normal 3 5 2 2 2 2 2" xfId="37728"/>
    <cellStyle name="Normal 3 5 2 2 2 2 2 2" xfId="37729"/>
    <cellStyle name="Normal 3 5 2 2 2 2 2 2 2" xfId="37730"/>
    <cellStyle name="Normal 3 5 2 2 2 2 2 2 2 2" xfId="37731"/>
    <cellStyle name="Normal 3 5 2 2 2 2 2 2 2 2 2" xfId="37732"/>
    <cellStyle name="Normal 3 5 2 2 2 2 2 2 2 3" xfId="37733"/>
    <cellStyle name="Normal 3 5 2 2 2 2 2 2 3" xfId="37734"/>
    <cellStyle name="Normal 3 5 2 2 2 2 2 2 3 2" xfId="37735"/>
    <cellStyle name="Normal 3 5 2 2 2 2 2 2 3 2 2" xfId="37736"/>
    <cellStyle name="Normal 3 5 2 2 2 2 2 2 3 3" xfId="37737"/>
    <cellStyle name="Normal 3 5 2 2 2 2 2 2 4" xfId="37738"/>
    <cellStyle name="Normal 3 5 2 2 2 2 2 2 4 2" xfId="37739"/>
    <cellStyle name="Normal 3 5 2 2 2 2 2 2 5" xfId="37740"/>
    <cellStyle name="Normal 3 5 2 2 2 2 2 3" xfId="37741"/>
    <cellStyle name="Normal 3 5 2 2 2 2 2 3 2" xfId="37742"/>
    <cellStyle name="Normal 3 5 2 2 2 2 2 3 2 2" xfId="37743"/>
    <cellStyle name="Normal 3 5 2 2 2 2 2 3 3" xfId="37744"/>
    <cellStyle name="Normal 3 5 2 2 2 2 2 4" xfId="37745"/>
    <cellStyle name="Normal 3 5 2 2 2 2 2 4 2" xfId="37746"/>
    <cellStyle name="Normal 3 5 2 2 2 2 2 4 2 2" xfId="37747"/>
    <cellStyle name="Normal 3 5 2 2 2 2 2 4 3" xfId="37748"/>
    <cellStyle name="Normal 3 5 2 2 2 2 2 5" xfId="37749"/>
    <cellStyle name="Normal 3 5 2 2 2 2 2 5 2" xfId="37750"/>
    <cellStyle name="Normal 3 5 2 2 2 2 2 6" xfId="37751"/>
    <cellStyle name="Normal 3 5 2 2 2 2 3" xfId="37752"/>
    <cellStyle name="Normal 3 5 2 2 2 2 3 2" xfId="37753"/>
    <cellStyle name="Normal 3 5 2 2 2 2 3 2 2" xfId="37754"/>
    <cellStyle name="Normal 3 5 2 2 2 2 3 2 2 2" xfId="37755"/>
    <cellStyle name="Normal 3 5 2 2 2 2 3 2 3" xfId="37756"/>
    <cellStyle name="Normal 3 5 2 2 2 2 3 3" xfId="37757"/>
    <cellStyle name="Normal 3 5 2 2 2 2 3 3 2" xfId="37758"/>
    <cellStyle name="Normal 3 5 2 2 2 2 3 3 2 2" xfId="37759"/>
    <cellStyle name="Normal 3 5 2 2 2 2 3 3 3" xfId="37760"/>
    <cellStyle name="Normal 3 5 2 2 2 2 3 4" xfId="37761"/>
    <cellStyle name="Normal 3 5 2 2 2 2 3 4 2" xfId="37762"/>
    <cellStyle name="Normal 3 5 2 2 2 2 3 5" xfId="37763"/>
    <cellStyle name="Normal 3 5 2 2 2 2 4" xfId="37764"/>
    <cellStyle name="Normal 3 5 2 2 2 2 4 2" xfId="37765"/>
    <cellStyle name="Normal 3 5 2 2 2 2 4 2 2" xfId="37766"/>
    <cellStyle name="Normal 3 5 2 2 2 2 4 3" xfId="37767"/>
    <cellStyle name="Normal 3 5 2 2 2 2 5" xfId="37768"/>
    <cellStyle name="Normal 3 5 2 2 2 2 5 2" xfId="37769"/>
    <cellStyle name="Normal 3 5 2 2 2 2 5 2 2" xfId="37770"/>
    <cellStyle name="Normal 3 5 2 2 2 2 5 3" xfId="37771"/>
    <cellStyle name="Normal 3 5 2 2 2 2 6" xfId="37772"/>
    <cellStyle name="Normal 3 5 2 2 2 2 6 2" xfId="37773"/>
    <cellStyle name="Normal 3 5 2 2 2 2 7" xfId="37774"/>
    <cellStyle name="Normal 3 5 2 2 2 3" xfId="37775"/>
    <cellStyle name="Normal 3 5 2 2 2 3 2" xfId="37776"/>
    <cellStyle name="Normal 3 5 2 2 2 3 2 2" xfId="37777"/>
    <cellStyle name="Normal 3 5 2 2 2 3 2 2 2" xfId="37778"/>
    <cellStyle name="Normal 3 5 2 2 2 3 2 2 2 2" xfId="37779"/>
    <cellStyle name="Normal 3 5 2 2 2 3 2 2 3" xfId="37780"/>
    <cellStyle name="Normal 3 5 2 2 2 3 2 3" xfId="37781"/>
    <cellStyle name="Normal 3 5 2 2 2 3 2 3 2" xfId="37782"/>
    <cellStyle name="Normal 3 5 2 2 2 3 2 3 2 2" xfId="37783"/>
    <cellStyle name="Normal 3 5 2 2 2 3 2 3 3" xfId="37784"/>
    <cellStyle name="Normal 3 5 2 2 2 3 2 4" xfId="37785"/>
    <cellStyle name="Normal 3 5 2 2 2 3 2 4 2" xfId="37786"/>
    <cellStyle name="Normal 3 5 2 2 2 3 2 5" xfId="37787"/>
    <cellStyle name="Normal 3 5 2 2 2 3 3" xfId="37788"/>
    <cellStyle name="Normal 3 5 2 2 2 3 3 2" xfId="37789"/>
    <cellStyle name="Normal 3 5 2 2 2 3 3 2 2" xfId="37790"/>
    <cellStyle name="Normal 3 5 2 2 2 3 3 3" xfId="37791"/>
    <cellStyle name="Normal 3 5 2 2 2 3 4" xfId="37792"/>
    <cellStyle name="Normal 3 5 2 2 2 3 4 2" xfId="37793"/>
    <cellStyle name="Normal 3 5 2 2 2 3 4 2 2" xfId="37794"/>
    <cellStyle name="Normal 3 5 2 2 2 3 4 3" xfId="37795"/>
    <cellStyle name="Normal 3 5 2 2 2 3 5" xfId="37796"/>
    <cellStyle name="Normal 3 5 2 2 2 3 5 2" xfId="37797"/>
    <cellStyle name="Normal 3 5 2 2 2 3 6" xfId="37798"/>
    <cellStyle name="Normal 3 5 2 2 2 4" xfId="37799"/>
    <cellStyle name="Normal 3 5 2 2 2 4 2" xfId="37800"/>
    <cellStyle name="Normal 3 5 2 2 2 4 2 2" xfId="37801"/>
    <cellStyle name="Normal 3 5 2 2 2 4 2 2 2" xfId="37802"/>
    <cellStyle name="Normal 3 5 2 2 2 4 2 3" xfId="37803"/>
    <cellStyle name="Normal 3 5 2 2 2 4 3" xfId="37804"/>
    <cellStyle name="Normal 3 5 2 2 2 4 3 2" xfId="37805"/>
    <cellStyle name="Normal 3 5 2 2 2 4 3 2 2" xfId="37806"/>
    <cellStyle name="Normal 3 5 2 2 2 4 3 3" xfId="37807"/>
    <cellStyle name="Normal 3 5 2 2 2 4 4" xfId="37808"/>
    <cellStyle name="Normal 3 5 2 2 2 4 4 2" xfId="37809"/>
    <cellStyle name="Normal 3 5 2 2 2 4 5" xfId="37810"/>
    <cellStyle name="Normal 3 5 2 2 2 5" xfId="37811"/>
    <cellStyle name="Normal 3 5 2 2 2 5 2" xfId="37812"/>
    <cellStyle name="Normal 3 5 2 2 2 5 2 2" xfId="37813"/>
    <cellStyle name="Normal 3 5 2 2 2 5 3" xfId="37814"/>
    <cellStyle name="Normal 3 5 2 2 2 6" xfId="37815"/>
    <cellStyle name="Normal 3 5 2 2 2 6 2" xfId="37816"/>
    <cellStyle name="Normal 3 5 2 2 2 6 2 2" xfId="37817"/>
    <cellStyle name="Normal 3 5 2 2 2 6 3" xfId="37818"/>
    <cellStyle name="Normal 3 5 2 2 2 7" xfId="37819"/>
    <cellStyle name="Normal 3 5 2 2 2 7 2" xfId="37820"/>
    <cellStyle name="Normal 3 5 2 2 2 8" xfId="37821"/>
    <cellStyle name="Normal 3 5 2 2 2 9" xfId="37726"/>
    <cellStyle name="Normal 3 5 2 2 3" xfId="37822"/>
    <cellStyle name="Normal 3 5 2 2 3 2" xfId="37823"/>
    <cellStyle name="Normal 3 5 2 2 3 2 2" xfId="37824"/>
    <cellStyle name="Normal 3 5 2 2 3 2 2 2" xfId="37825"/>
    <cellStyle name="Normal 3 5 2 2 3 2 2 2 2" xfId="37826"/>
    <cellStyle name="Normal 3 5 2 2 3 2 2 2 2 2" xfId="37827"/>
    <cellStyle name="Normal 3 5 2 2 3 2 2 2 3" xfId="37828"/>
    <cellStyle name="Normal 3 5 2 2 3 2 2 3" xfId="37829"/>
    <cellStyle name="Normal 3 5 2 2 3 2 2 3 2" xfId="37830"/>
    <cellStyle name="Normal 3 5 2 2 3 2 2 3 2 2" xfId="37831"/>
    <cellStyle name="Normal 3 5 2 2 3 2 2 3 3" xfId="37832"/>
    <cellStyle name="Normal 3 5 2 2 3 2 2 4" xfId="37833"/>
    <cellStyle name="Normal 3 5 2 2 3 2 2 4 2" xfId="37834"/>
    <cellStyle name="Normal 3 5 2 2 3 2 2 5" xfId="37835"/>
    <cellStyle name="Normal 3 5 2 2 3 2 3" xfId="37836"/>
    <cellStyle name="Normal 3 5 2 2 3 2 3 2" xfId="37837"/>
    <cellStyle name="Normal 3 5 2 2 3 2 3 2 2" xfId="37838"/>
    <cellStyle name="Normal 3 5 2 2 3 2 3 3" xfId="37839"/>
    <cellStyle name="Normal 3 5 2 2 3 2 4" xfId="37840"/>
    <cellStyle name="Normal 3 5 2 2 3 2 4 2" xfId="37841"/>
    <cellStyle name="Normal 3 5 2 2 3 2 4 2 2" xfId="37842"/>
    <cellStyle name="Normal 3 5 2 2 3 2 4 3" xfId="37843"/>
    <cellStyle name="Normal 3 5 2 2 3 2 5" xfId="37844"/>
    <cellStyle name="Normal 3 5 2 2 3 2 5 2" xfId="37845"/>
    <cellStyle name="Normal 3 5 2 2 3 2 6" xfId="37846"/>
    <cellStyle name="Normal 3 5 2 2 3 3" xfId="37847"/>
    <cellStyle name="Normal 3 5 2 2 3 3 2" xfId="37848"/>
    <cellStyle name="Normal 3 5 2 2 3 3 2 2" xfId="37849"/>
    <cellStyle name="Normal 3 5 2 2 3 3 2 2 2" xfId="37850"/>
    <cellStyle name="Normal 3 5 2 2 3 3 2 3" xfId="37851"/>
    <cellStyle name="Normal 3 5 2 2 3 3 3" xfId="37852"/>
    <cellStyle name="Normal 3 5 2 2 3 3 3 2" xfId="37853"/>
    <cellStyle name="Normal 3 5 2 2 3 3 3 2 2" xfId="37854"/>
    <cellStyle name="Normal 3 5 2 2 3 3 3 3" xfId="37855"/>
    <cellStyle name="Normal 3 5 2 2 3 3 4" xfId="37856"/>
    <cellStyle name="Normal 3 5 2 2 3 3 4 2" xfId="37857"/>
    <cellStyle name="Normal 3 5 2 2 3 3 5" xfId="37858"/>
    <cellStyle name="Normal 3 5 2 2 3 4" xfId="37859"/>
    <cellStyle name="Normal 3 5 2 2 3 4 2" xfId="37860"/>
    <cellStyle name="Normal 3 5 2 2 3 4 2 2" xfId="37861"/>
    <cellStyle name="Normal 3 5 2 2 3 4 3" xfId="37862"/>
    <cellStyle name="Normal 3 5 2 2 3 5" xfId="37863"/>
    <cellStyle name="Normal 3 5 2 2 3 5 2" xfId="37864"/>
    <cellStyle name="Normal 3 5 2 2 3 5 2 2" xfId="37865"/>
    <cellStyle name="Normal 3 5 2 2 3 5 3" xfId="37866"/>
    <cellStyle name="Normal 3 5 2 2 3 6" xfId="37867"/>
    <cellStyle name="Normal 3 5 2 2 3 6 2" xfId="37868"/>
    <cellStyle name="Normal 3 5 2 2 3 7" xfId="37869"/>
    <cellStyle name="Normal 3 5 2 2 4" xfId="37870"/>
    <cellStyle name="Normal 3 5 2 2 4 2" xfId="37871"/>
    <cellStyle name="Normal 3 5 2 2 4 2 2" xfId="37872"/>
    <cellStyle name="Normal 3 5 2 2 4 2 2 2" xfId="37873"/>
    <cellStyle name="Normal 3 5 2 2 4 2 2 2 2" xfId="37874"/>
    <cellStyle name="Normal 3 5 2 2 4 2 2 3" xfId="37875"/>
    <cellStyle name="Normal 3 5 2 2 4 2 3" xfId="37876"/>
    <cellStyle name="Normal 3 5 2 2 4 2 3 2" xfId="37877"/>
    <cellStyle name="Normal 3 5 2 2 4 2 3 2 2" xfId="37878"/>
    <cellStyle name="Normal 3 5 2 2 4 2 3 3" xfId="37879"/>
    <cellStyle name="Normal 3 5 2 2 4 2 4" xfId="37880"/>
    <cellStyle name="Normal 3 5 2 2 4 2 4 2" xfId="37881"/>
    <cellStyle name="Normal 3 5 2 2 4 2 5" xfId="37882"/>
    <cellStyle name="Normal 3 5 2 2 4 3" xfId="37883"/>
    <cellStyle name="Normal 3 5 2 2 4 3 2" xfId="37884"/>
    <cellStyle name="Normal 3 5 2 2 4 3 2 2" xfId="37885"/>
    <cellStyle name="Normal 3 5 2 2 4 3 3" xfId="37886"/>
    <cellStyle name="Normal 3 5 2 2 4 4" xfId="37887"/>
    <cellStyle name="Normal 3 5 2 2 4 4 2" xfId="37888"/>
    <cellStyle name="Normal 3 5 2 2 4 4 2 2" xfId="37889"/>
    <cellStyle name="Normal 3 5 2 2 4 4 3" xfId="37890"/>
    <cellStyle name="Normal 3 5 2 2 4 5" xfId="37891"/>
    <cellStyle name="Normal 3 5 2 2 4 5 2" xfId="37892"/>
    <cellStyle name="Normal 3 5 2 2 4 6" xfId="37893"/>
    <cellStyle name="Normal 3 5 2 2 5" xfId="37894"/>
    <cellStyle name="Normal 3 5 2 2 5 2" xfId="37895"/>
    <cellStyle name="Normal 3 5 2 2 5 2 2" xfId="37896"/>
    <cellStyle name="Normal 3 5 2 2 5 2 2 2" xfId="37897"/>
    <cellStyle name="Normal 3 5 2 2 5 2 3" xfId="37898"/>
    <cellStyle name="Normal 3 5 2 2 5 3" xfId="37899"/>
    <cellStyle name="Normal 3 5 2 2 5 3 2" xfId="37900"/>
    <cellStyle name="Normal 3 5 2 2 5 3 2 2" xfId="37901"/>
    <cellStyle name="Normal 3 5 2 2 5 3 3" xfId="37902"/>
    <cellStyle name="Normal 3 5 2 2 5 4" xfId="37903"/>
    <cellStyle name="Normal 3 5 2 2 5 4 2" xfId="37904"/>
    <cellStyle name="Normal 3 5 2 2 5 5" xfId="37905"/>
    <cellStyle name="Normal 3 5 2 2 6" xfId="37906"/>
    <cellStyle name="Normal 3 5 2 2 6 2" xfId="37907"/>
    <cellStyle name="Normal 3 5 2 2 6 2 2" xfId="37908"/>
    <cellStyle name="Normal 3 5 2 2 6 3" xfId="37909"/>
    <cellStyle name="Normal 3 5 2 2 7" xfId="37910"/>
    <cellStyle name="Normal 3 5 2 2 7 2" xfId="37911"/>
    <cellStyle name="Normal 3 5 2 2 7 2 2" xfId="37912"/>
    <cellStyle name="Normal 3 5 2 2 7 3" xfId="37913"/>
    <cellStyle name="Normal 3 5 2 2 8" xfId="37914"/>
    <cellStyle name="Normal 3 5 2 2 8 2" xfId="37915"/>
    <cellStyle name="Normal 3 5 2 2 9" xfId="37916"/>
    <cellStyle name="Normal 3 5 2 3" xfId="884"/>
    <cellStyle name="Normal 3 5 2 3 2" xfId="885"/>
    <cellStyle name="Normal 3 5 2 3 2 2" xfId="37918"/>
    <cellStyle name="Normal 3 5 2 3 2 2 2" xfId="37919"/>
    <cellStyle name="Normal 3 5 2 3 2 2 2 2" xfId="37920"/>
    <cellStyle name="Normal 3 5 2 3 2 2 2 2 2" xfId="37921"/>
    <cellStyle name="Normal 3 5 2 3 2 2 2 2 2 2" xfId="37922"/>
    <cellStyle name="Normal 3 5 2 3 2 2 2 2 2 2 2" xfId="37923"/>
    <cellStyle name="Normal 3 5 2 3 2 2 2 2 2 3" xfId="37924"/>
    <cellStyle name="Normal 3 5 2 3 2 2 2 2 3" xfId="37925"/>
    <cellStyle name="Normal 3 5 2 3 2 2 2 2 3 2" xfId="37926"/>
    <cellStyle name="Normal 3 5 2 3 2 2 2 2 3 2 2" xfId="37927"/>
    <cellStyle name="Normal 3 5 2 3 2 2 2 2 3 3" xfId="37928"/>
    <cellStyle name="Normal 3 5 2 3 2 2 2 2 4" xfId="37929"/>
    <cellStyle name="Normal 3 5 2 3 2 2 2 2 4 2" xfId="37930"/>
    <cellStyle name="Normal 3 5 2 3 2 2 2 2 5" xfId="37931"/>
    <cellStyle name="Normal 3 5 2 3 2 2 2 3" xfId="37932"/>
    <cellStyle name="Normal 3 5 2 3 2 2 2 3 2" xfId="37933"/>
    <cellStyle name="Normal 3 5 2 3 2 2 2 3 2 2" xfId="37934"/>
    <cellStyle name="Normal 3 5 2 3 2 2 2 3 3" xfId="37935"/>
    <cellStyle name="Normal 3 5 2 3 2 2 2 4" xfId="37936"/>
    <cellStyle name="Normal 3 5 2 3 2 2 2 4 2" xfId="37937"/>
    <cellStyle name="Normal 3 5 2 3 2 2 2 4 2 2" xfId="37938"/>
    <cellStyle name="Normal 3 5 2 3 2 2 2 4 3" xfId="37939"/>
    <cellStyle name="Normal 3 5 2 3 2 2 2 5" xfId="37940"/>
    <cellStyle name="Normal 3 5 2 3 2 2 2 5 2" xfId="37941"/>
    <cellStyle name="Normal 3 5 2 3 2 2 2 6" xfId="37942"/>
    <cellStyle name="Normal 3 5 2 3 2 2 3" xfId="37943"/>
    <cellStyle name="Normal 3 5 2 3 2 2 3 2" xfId="37944"/>
    <cellStyle name="Normal 3 5 2 3 2 2 3 2 2" xfId="37945"/>
    <cellStyle name="Normal 3 5 2 3 2 2 3 2 2 2" xfId="37946"/>
    <cellStyle name="Normal 3 5 2 3 2 2 3 2 3" xfId="37947"/>
    <cellStyle name="Normal 3 5 2 3 2 2 3 3" xfId="37948"/>
    <cellStyle name="Normal 3 5 2 3 2 2 3 3 2" xfId="37949"/>
    <cellStyle name="Normal 3 5 2 3 2 2 3 3 2 2" xfId="37950"/>
    <cellStyle name="Normal 3 5 2 3 2 2 3 3 3" xfId="37951"/>
    <cellStyle name="Normal 3 5 2 3 2 2 3 4" xfId="37952"/>
    <cellStyle name="Normal 3 5 2 3 2 2 3 4 2" xfId="37953"/>
    <cellStyle name="Normal 3 5 2 3 2 2 3 5" xfId="37954"/>
    <cellStyle name="Normal 3 5 2 3 2 2 4" xfId="37955"/>
    <cellStyle name="Normal 3 5 2 3 2 2 4 2" xfId="37956"/>
    <cellStyle name="Normal 3 5 2 3 2 2 4 2 2" xfId="37957"/>
    <cellStyle name="Normal 3 5 2 3 2 2 4 3" xfId="37958"/>
    <cellStyle name="Normal 3 5 2 3 2 2 5" xfId="37959"/>
    <cellStyle name="Normal 3 5 2 3 2 2 5 2" xfId="37960"/>
    <cellStyle name="Normal 3 5 2 3 2 2 5 2 2" xfId="37961"/>
    <cellStyle name="Normal 3 5 2 3 2 2 5 3" xfId="37962"/>
    <cellStyle name="Normal 3 5 2 3 2 2 6" xfId="37963"/>
    <cellStyle name="Normal 3 5 2 3 2 2 6 2" xfId="37964"/>
    <cellStyle name="Normal 3 5 2 3 2 2 7" xfId="37965"/>
    <cellStyle name="Normal 3 5 2 3 2 3" xfId="37966"/>
    <cellStyle name="Normal 3 5 2 3 2 3 2" xfId="37967"/>
    <cellStyle name="Normal 3 5 2 3 2 3 2 2" xfId="37968"/>
    <cellStyle name="Normal 3 5 2 3 2 3 2 2 2" xfId="37969"/>
    <cellStyle name="Normal 3 5 2 3 2 3 2 2 2 2" xfId="37970"/>
    <cellStyle name="Normal 3 5 2 3 2 3 2 2 3" xfId="37971"/>
    <cellStyle name="Normal 3 5 2 3 2 3 2 3" xfId="37972"/>
    <cellStyle name="Normal 3 5 2 3 2 3 2 3 2" xfId="37973"/>
    <cellStyle name="Normal 3 5 2 3 2 3 2 3 2 2" xfId="37974"/>
    <cellStyle name="Normal 3 5 2 3 2 3 2 3 3" xfId="37975"/>
    <cellStyle name="Normal 3 5 2 3 2 3 2 4" xfId="37976"/>
    <cellStyle name="Normal 3 5 2 3 2 3 2 4 2" xfId="37977"/>
    <cellStyle name="Normal 3 5 2 3 2 3 2 5" xfId="37978"/>
    <cellStyle name="Normal 3 5 2 3 2 3 3" xfId="37979"/>
    <cellStyle name="Normal 3 5 2 3 2 3 3 2" xfId="37980"/>
    <cellStyle name="Normal 3 5 2 3 2 3 3 2 2" xfId="37981"/>
    <cellStyle name="Normal 3 5 2 3 2 3 3 3" xfId="37982"/>
    <cellStyle name="Normal 3 5 2 3 2 3 4" xfId="37983"/>
    <cellStyle name="Normal 3 5 2 3 2 3 4 2" xfId="37984"/>
    <cellStyle name="Normal 3 5 2 3 2 3 4 2 2" xfId="37985"/>
    <cellStyle name="Normal 3 5 2 3 2 3 4 3" xfId="37986"/>
    <cellStyle name="Normal 3 5 2 3 2 3 5" xfId="37987"/>
    <cellStyle name="Normal 3 5 2 3 2 3 5 2" xfId="37988"/>
    <cellStyle name="Normal 3 5 2 3 2 3 6" xfId="37989"/>
    <cellStyle name="Normal 3 5 2 3 2 4" xfId="37990"/>
    <cellStyle name="Normal 3 5 2 3 2 4 2" xfId="37991"/>
    <cellStyle name="Normal 3 5 2 3 2 4 2 2" xfId="37992"/>
    <cellStyle name="Normal 3 5 2 3 2 4 2 2 2" xfId="37993"/>
    <cellStyle name="Normal 3 5 2 3 2 4 2 3" xfId="37994"/>
    <cellStyle name="Normal 3 5 2 3 2 4 3" xfId="37995"/>
    <cellStyle name="Normal 3 5 2 3 2 4 3 2" xfId="37996"/>
    <cellStyle name="Normal 3 5 2 3 2 4 3 2 2" xfId="37997"/>
    <cellStyle name="Normal 3 5 2 3 2 4 3 3" xfId="37998"/>
    <cellStyle name="Normal 3 5 2 3 2 4 4" xfId="37999"/>
    <cellStyle name="Normal 3 5 2 3 2 4 4 2" xfId="38000"/>
    <cellStyle name="Normal 3 5 2 3 2 4 5" xfId="38001"/>
    <cellStyle name="Normal 3 5 2 3 2 5" xfId="38002"/>
    <cellStyle name="Normal 3 5 2 3 2 5 2" xfId="38003"/>
    <cellStyle name="Normal 3 5 2 3 2 5 2 2" xfId="38004"/>
    <cellStyle name="Normal 3 5 2 3 2 5 3" xfId="38005"/>
    <cellStyle name="Normal 3 5 2 3 2 6" xfId="38006"/>
    <cellStyle name="Normal 3 5 2 3 2 6 2" xfId="38007"/>
    <cellStyle name="Normal 3 5 2 3 2 6 2 2" xfId="38008"/>
    <cellStyle name="Normal 3 5 2 3 2 6 3" xfId="38009"/>
    <cellStyle name="Normal 3 5 2 3 2 7" xfId="38010"/>
    <cellStyle name="Normal 3 5 2 3 2 7 2" xfId="38011"/>
    <cellStyle name="Normal 3 5 2 3 2 8" xfId="38012"/>
    <cellStyle name="Normal 3 5 2 3 2 9" xfId="37917"/>
    <cellStyle name="Normal 3 5 2 3 3" xfId="38013"/>
    <cellStyle name="Normal 3 5 2 3 3 2" xfId="38014"/>
    <cellStyle name="Normal 3 5 2 3 3 2 2" xfId="38015"/>
    <cellStyle name="Normal 3 5 2 3 3 2 2 2" xfId="38016"/>
    <cellStyle name="Normal 3 5 2 3 3 2 2 2 2" xfId="38017"/>
    <cellStyle name="Normal 3 5 2 3 3 2 2 2 2 2" xfId="38018"/>
    <cellStyle name="Normal 3 5 2 3 3 2 2 2 3" xfId="38019"/>
    <cellStyle name="Normal 3 5 2 3 3 2 2 3" xfId="38020"/>
    <cellStyle name="Normal 3 5 2 3 3 2 2 3 2" xfId="38021"/>
    <cellStyle name="Normal 3 5 2 3 3 2 2 3 2 2" xfId="38022"/>
    <cellStyle name="Normal 3 5 2 3 3 2 2 3 3" xfId="38023"/>
    <cellStyle name="Normal 3 5 2 3 3 2 2 4" xfId="38024"/>
    <cellStyle name="Normal 3 5 2 3 3 2 2 4 2" xfId="38025"/>
    <cellStyle name="Normal 3 5 2 3 3 2 2 5" xfId="38026"/>
    <cellStyle name="Normal 3 5 2 3 3 2 3" xfId="38027"/>
    <cellStyle name="Normal 3 5 2 3 3 2 3 2" xfId="38028"/>
    <cellStyle name="Normal 3 5 2 3 3 2 3 2 2" xfId="38029"/>
    <cellStyle name="Normal 3 5 2 3 3 2 3 3" xfId="38030"/>
    <cellStyle name="Normal 3 5 2 3 3 2 4" xfId="38031"/>
    <cellStyle name="Normal 3 5 2 3 3 2 4 2" xfId="38032"/>
    <cellStyle name="Normal 3 5 2 3 3 2 4 2 2" xfId="38033"/>
    <cellStyle name="Normal 3 5 2 3 3 2 4 3" xfId="38034"/>
    <cellStyle name="Normal 3 5 2 3 3 2 5" xfId="38035"/>
    <cellStyle name="Normal 3 5 2 3 3 2 5 2" xfId="38036"/>
    <cellStyle name="Normal 3 5 2 3 3 2 6" xfId="38037"/>
    <cellStyle name="Normal 3 5 2 3 3 3" xfId="38038"/>
    <cellStyle name="Normal 3 5 2 3 3 3 2" xfId="38039"/>
    <cellStyle name="Normal 3 5 2 3 3 3 2 2" xfId="38040"/>
    <cellStyle name="Normal 3 5 2 3 3 3 2 2 2" xfId="38041"/>
    <cellStyle name="Normal 3 5 2 3 3 3 2 3" xfId="38042"/>
    <cellStyle name="Normal 3 5 2 3 3 3 3" xfId="38043"/>
    <cellStyle name="Normal 3 5 2 3 3 3 3 2" xfId="38044"/>
    <cellStyle name="Normal 3 5 2 3 3 3 3 2 2" xfId="38045"/>
    <cellStyle name="Normal 3 5 2 3 3 3 3 3" xfId="38046"/>
    <cellStyle name="Normal 3 5 2 3 3 3 4" xfId="38047"/>
    <cellStyle name="Normal 3 5 2 3 3 3 4 2" xfId="38048"/>
    <cellStyle name="Normal 3 5 2 3 3 3 5" xfId="38049"/>
    <cellStyle name="Normal 3 5 2 3 3 4" xfId="38050"/>
    <cellStyle name="Normal 3 5 2 3 3 4 2" xfId="38051"/>
    <cellStyle name="Normal 3 5 2 3 3 4 2 2" xfId="38052"/>
    <cellStyle name="Normal 3 5 2 3 3 4 3" xfId="38053"/>
    <cellStyle name="Normal 3 5 2 3 3 5" xfId="38054"/>
    <cellStyle name="Normal 3 5 2 3 3 5 2" xfId="38055"/>
    <cellStyle name="Normal 3 5 2 3 3 5 2 2" xfId="38056"/>
    <cellStyle name="Normal 3 5 2 3 3 5 3" xfId="38057"/>
    <cellStyle name="Normal 3 5 2 3 3 6" xfId="38058"/>
    <cellStyle name="Normal 3 5 2 3 3 6 2" xfId="38059"/>
    <cellStyle name="Normal 3 5 2 3 3 7" xfId="38060"/>
    <cellStyle name="Normal 3 5 2 3 4" xfId="38061"/>
    <cellStyle name="Normal 3 5 2 3 4 2" xfId="38062"/>
    <cellStyle name="Normal 3 5 2 3 4 2 2" xfId="38063"/>
    <cellStyle name="Normal 3 5 2 3 4 2 2 2" xfId="38064"/>
    <cellStyle name="Normal 3 5 2 3 4 2 2 2 2" xfId="38065"/>
    <cellStyle name="Normal 3 5 2 3 4 2 2 3" xfId="38066"/>
    <cellStyle name="Normal 3 5 2 3 4 2 3" xfId="38067"/>
    <cellStyle name="Normal 3 5 2 3 4 2 3 2" xfId="38068"/>
    <cellStyle name="Normal 3 5 2 3 4 2 3 2 2" xfId="38069"/>
    <cellStyle name="Normal 3 5 2 3 4 2 3 3" xfId="38070"/>
    <cellStyle name="Normal 3 5 2 3 4 2 4" xfId="38071"/>
    <cellStyle name="Normal 3 5 2 3 4 2 4 2" xfId="38072"/>
    <cellStyle name="Normal 3 5 2 3 4 2 5" xfId="38073"/>
    <cellStyle name="Normal 3 5 2 3 4 3" xfId="38074"/>
    <cellStyle name="Normal 3 5 2 3 4 3 2" xfId="38075"/>
    <cellStyle name="Normal 3 5 2 3 4 3 2 2" xfId="38076"/>
    <cellStyle name="Normal 3 5 2 3 4 3 3" xfId="38077"/>
    <cellStyle name="Normal 3 5 2 3 4 4" xfId="38078"/>
    <cellStyle name="Normal 3 5 2 3 4 4 2" xfId="38079"/>
    <cellStyle name="Normal 3 5 2 3 4 4 2 2" xfId="38080"/>
    <cellStyle name="Normal 3 5 2 3 4 4 3" xfId="38081"/>
    <cellStyle name="Normal 3 5 2 3 4 5" xfId="38082"/>
    <cellStyle name="Normal 3 5 2 3 4 5 2" xfId="38083"/>
    <cellStyle name="Normal 3 5 2 3 4 6" xfId="38084"/>
    <cellStyle name="Normal 3 5 2 3 5" xfId="38085"/>
    <cellStyle name="Normal 3 5 2 3 5 2" xfId="38086"/>
    <cellStyle name="Normal 3 5 2 3 5 2 2" xfId="38087"/>
    <cellStyle name="Normal 3 5 2 3 5 2 2 2" xfId="38088"/>
    <cellStyle name="Normal 3 5 2 3 5 2 3" xfId="38089"/>
    <cellStyle name="Normal 3 5 2 3 5 3" xfId="38090"/>
    <cellStyle name="Normal 3 5 2 3 5 3 2" xfId="38091"/>
    <cellStyle name="Normal 3 5 2 3 5 3 2 2" xfId="38092"/>
    <cellStyle name="Normal 3 5 2 3 5 3 3" xfId="38093"/>
    <cellStyle name="Normal 3 5 2 3 5 4" xfId="38094"/>
    <cellStyle name="Normal 3 5 2 3 5 4 2" xfId="38095"/>
    <cellStyle name="Normal 3 5 2 3 5 5" xfId="38096"/>
    <cellStyle name="Normal 3 5 2 3 6" xfId="38097"/>
    <cellStyle name="Normal 3 5 2 3 6 2" xfId="38098"/>
    <cellStyle name="Normal 3 5 2 3 6 2 2" xfId="38099"/>
    <cellStyle name="Normal 3 5 2 3 6 3" xfId="38100"/>
    <cellStyle name="Normal 3 5 2 3 7" xfId="38101"/>
    <cellStyle name="Normal 3 5 2 3 7 2" xfId="38102"/>
    <cellStyle name="Normal 3 5 2 3 7 2 2" xfId="38103"/>
    <cellStyle name="Normal 3 5 2 3 7 3" xfId="38104"/>
    <cellStyle name="Normal 3 5 2 3 8" xfId="38105"/>
    <cellStyle name="Normal 3 5 2 3 8 2" xfId="38106"/>
    <cellStyle name="Normal 3 5 2 3 9" xfId="38107"/>
    <cellStyle name="Normal 3 5 2 4" xfId="38108"/>
    <cellStyle name="Normal 3 5 2 4 2" xfId="38109"/>
    <cellStyle name="Normal 3 5 2 4 2 2" xfId="38110"/>
    <cellStyle name="Normal 3 5 2 4 2 2 2" xfId="38111"/>
    <cellStyle name="Normal 3 5 2 4 2 2 2 2" xfId="38112"/>
    <cellStyle name="Normal 3 5 2 4 2 2 2 2 2" xfId="38113"/>
    <cellStyle name="Normal 3 5 2 4 2 2 2 2 2 2" xfId="38114"/>
    <cellStyle name="Normal 3 5 2 4 2 2 2 2 3" xfId="38115"/>
    <cellStyle name="Normal 3 5 2 4 2 2 2 3" xfId="38116"/>
    <cellStyle name="Normal 3 5 2 4 2 2 2 3 2" xfId="38117"/>
    <cellStyle name="Normal 3 5 2 4 2 2 2 3 2 2" xfId="38118"/>
    <cellStyle name="Normal 3 5 2 4 2 2 2 3 3" xfId="38119"/>
    <cellStyle name="Normal 3 5 2 4 2 2 2 4" xfId="38120"/>
    <cellStyle name="Normal 3 5 2 4 2 2 2 4 2" xfId="38121"/>
    <cellStyle name="Normal 3 5 2 4 2 2 2 5" xfId="38122"/>
    <cellStyle name="Normal 3 5 2 4 2 2 3" xfId="38123"/>
    <cellStyle name="Normal 3 5 2 4 2 2 3 2" xfId="38124"/>
    <cellStyle name="Normal 3 5 2 4 2 2 3 2 2" xfId="38125"/>
    <cellStyle name="Normal 3 5 2 4 2 2 3 3" xfId="38126"/>
    <cellStyle name="Normal 3 5 2 4 2 2 4" xfId="38127"/>
    <cellStyle name="Normal 3 5 2 4 2 2 4 2" xfId="38128"/>
    <cellStyle name="Normal 3 5 2 4 2 2 4 2 2" xfId="38129"/>
    <cellStyle name="Normal 3 5 2 4 2 2 4 3" xfId="38130"/>
    <cellStyle name="Normal 3 5 2 4 2 2 5" xfId="38131"/>
    <cellStyle name="Normal 3 5 2 4 2 2 5 2" xfId="38132"/>
    <cellStyle name="Normal 3 5 2 4 2 2 6" xfId="38133"/>
    <cellStyle name="Normal 3 5 2 4 2 3" xfId="38134"/>
    <cellStyle name="Normal 3 5 2 4 2 3 2" xfId="38135"/>
    <cellStyle name="Normal 3 5 2 4 2 3 2 2" xfId="38136"/>
    <cellStyle name="Normal 3 5 2 4 2 3 2 2 2" xfId="38137"/>
    <cellStyle name="Normal 3 5 2 4 2 3 2 3" xfId="38138"/>
    <cellStyle name="Normal 3 5 2 4 2 3 3" xfId="38139"/>
    <cellStyle name="Normal 3 5 2 4 2 3 3 2" xfId="38140"/>
    <cellStyle name="Normal 3 5 2 4 2 3 3 2 2" xfId="38141"/>
    <cellStyle name="Normal 3 5 2 4 2 3 3 3" xfId="38142"/>
    <cellStyle name="Normal 3 5 2 4 2 3 4" xfId="38143"/>
    <cellStyle name="Normal 3 5 2 4 2 3 4 2" xfId="38144"/>
    <cellStyle name="Normal 3 5 2 4 2 3 5" xfId="38145"/>
    <cellStyle name="Normal 3 5 2 4 2 4" xfId="38146"/>
    <cellStyle name="Normal 3 5 2 4 2 4 2" xfId="38147"/>
    <cellStyle name="Normal 3 5 2 4 2 4 2 2" xfId="38148"/>
    <cellStyle name="Normal 3 5 2 4 2 4 3" xfId="38149"/>
    <cellStyle name="Normal 3 5 2 4 2 5" xfId="38150"/>
    <cellStyle name="Normal 3 5 2 4 2 5 2" xfId="38151"/>
    <cellStyle name="Normal 3 5 2 4 2 5 2 2" xfId="38152"/>
    <cellStyle name="Normal 3 5 2 4 2 5 3" xfId="38153"/>
    <cellStyle name="Normal 3 5 2 4 2 6" xfId="38154"/>
    <cellStyle name="Normal 3 5 2 4 2 6 2" xfId="38155"/>
    <cellStyle name="Normal 3 5 2 4 2 7" xfId="38156"/>
    <cellStyle name="Normal 3 5 2 4 3" xfId="38157"/>
    <cellStyle name="Normal 3 5 2 4 3 2" xfId="38158"/>
    <cellStyle name="Normal 3 5 2 4 3 2 2" xfId="38159"/>
    <cellStyle name="Normal 3 5 2 4 3 2 2 2" xfId="38160"/>
    <cellStyle name="Normal 3 5 2 4 3 2 2 2 2" xfId="38161"/>
    <cellStyle name="Normal 3 5 2 4 3 2 2 3" xfId="38162"/>
    <cellStyle name="Normal 3 5 2 4 3 2 3" xfId="38163"/>
    <cellStyle name="Normal 3 5 2 4 3 2 3 2" xfId="38164"/>
    <cellStyle name="Normal 3 5 2 4 3 2 3 2 2" xfId="38165"/>
    <cellStyle name="Normal 3 5 2 4 3 2 3 3" xfId="38166"/>
    <cellStyle name="Normal 3 5 2 4 3 2 4" xfId="38167"/>
    <cellStyle name="Normal 3 5 2 4 3 2 4 2" xfId="38168"/>
    <cellStyle name="Normal 3 5 2 4 3 2 5" xfId="38169"/>
    <cellStyle name="Normal 3 5 2 4 3 3" xfId="38170"/>
    <cellStyle name="Normal 3 5 2 4 3 3 2" xfId="38171"/>
    <cellStyle name="Normal 3 5 2 4 3 3 2 2" xfId="38172"/>
    <cellStyle name="Normal 3 5 2 4 3 3 3" xfId="38173"/>
    <cellStyle name="Normal 3 5 2 4 3 4" xfId="38174"/>
    <cellStyle name="Normal 3 5 2 4 3 4 2" xfId="38175"/>
    <cellStyle name="Normal 3 5 2 4 3 4 2 2" xfId="38176"/>
    <cellStyle name="Normal 3 5 2 4 3 4 3" xfId="38177"/>
    <cellStyle name="Normal 3 5 2 4 3 5" xfId="38178"/>
    <cellStyle name="Normal 3 5 2 4 3 5 2" xfId="38179"/>
    <cellStyle name="Normal 3 5 2 4 3 6" xfId="38180"/>
    <cellStyle name="Normal 3 5 2 4 4" xfId="38181"/>
    <cellStyle name="Normal 3 5 2 4 4 2" xfId="38182"/>
    <cellStyle name="Normal 3 5 2 4 4 2 2" xfId="38183"/>
    <cellStyle name="Normal 3 5 2 4 4 2 2 2" xfId="38184"/>
    <cellStyle name="Normal 3 5 2 4 4 2 3" xfId="38185"/>
    <cellStyle name="Normal 3 5 2 4 4 3" xfId="38186"/>
    <cellStyle name="Normal 3 5 2 4 4 3 2" xfId="38187"/>
    <cellStyle name="Normal 3 5 2 4 4 3 2 2" xfId="38188"/>
    <cellStyle name="Normal 3 5 2 4 4 3 3" xfId="38189"/>
    <cellStyle name="Normal 3 5 2 4 4 4" xfId="38190"/>
    <cellStyle name="Normal 3 5 2 4 4 4 2" xfId="38191"/>
    <cellStyle name="Normal 3 5 2 4 4 5" xfId="38192"/>
    <cellStyle name="Normal 3 5 2 4 5" xfId="38193"/>
    <cellStyle name="Normal 3 5 2 4 5 2" xfId="38194"/>
    <cellStyle name="Normal 3 5 2 4 5 2 2" xfId="38195"/>
    <cellStyle name="Normal 3 5 2 4 5 3" xfId="38196"/>
    <cellStyle name="Normal 3 5 2 4 6" xfId="38197"/>
    <cellStyle name="Normal 3 5 2 4 6 2" xfId="38198"/>
    <cellStyle name="Normal 3 5 2 4 6 2 2" xfId="38199"/>
    <cellStyle name="Normal 3 5 2 4 6 3" xfId="38200"/>
    <cellStyle name="Normal 3 5 2 4 7" xfId="38201"/>
    <cellStyle name="Normal 3 5 2 4 7 2" xfId="38202"/>
    <cellStyle name="Normal 3 5 2 4 8" xfId="38203"/>
    <cellStyle name="Normal 3 5 2 5" xfId="38204"/>
    <cellStyle name="Normal 3 5 2 5 2" xfId="38205"/>
    <cellStyle name="Normal 3 5 2 5 2 2" xfId="38206"/>
    <cellStyle name="Normal 3 5 2 5 2 2 2" xfId="38207"/>
    <cellStyle name="Normal 3 5 2 5 2 2 2 2" xfId="38208"/>
    <cellStyle name="Normal 3 5 2 5 2 2 2 2 2" xfId="38209"/>
    <cellStyle name="Normal 3 5 2 5 2 2 2 3" xfId="38210"/>
    <cellStyle name="Normal 3 5 2 5 2 2 3" xfId="38211"/>
    <cellStyle name="Normal 3 5 2 5 2 2 3 2" xfId="38212"/>
    <cellStyle name="Normal 3 5 2 5 2 2 3 2 2" xfId="38213"/>
    <cellStyle name="Normal 3 5 2 5 2 2 3 3" xfId="38214"/>
    <cellStyle name="Normal 3 5 2 5 2 2 4" xfId="38215"/>
    <cellStyle name="Normal 3 5 2 5 2 2 4 2" xfId="38216"/>
    <cellStyle name="Normal 3 5 2 5 2 2 5" xfId="38217"/>
    <cellStyle name="Normal 3 5 2 5 2 3" xfId="38218"/>
    <cellStyle name="Normal 3 5 2 5 2 3 2" xfId="38219"/>
    <cellStyle name="Normal 3 5 2 5 2 3 2 2" xfId="38220"/>
    <cellStyle name="Normal 3 5 2 5 2 3 3" xfId="38221"/>
    <cellStyle name="Normal 3 5 2 5 2 4" xfId="38222"/>
    <cellStyle name="Normal 3 5 2 5 2 4 2" xfId="38223"/>
    <cellStyle name="Normal 3 5 2 5 2 4 2 2" xfId="38224"/>
    <cellStyle name="Normal 3 5 2 5 2 4 3" xfId="38225"/>
    <cellStyle name="Normal 3 5 2 5 2 5" xfId="38226"/>
    <cellStyle name="Normal 3 5 2 5 2 5 2" xfId="38227"/>
    <cellStyle name="Normal 3 5 2 5 2 6" xfId="38228"/>
    <cellStyle name="Normal 3 5 2 5 3" xfId="38229"/>
    <cellStyle name="Normal 3 5 2 5 3 2" xfId="38230"/>
    <cellStyle name="Normal 3 5 2 5 3 2 2" xfId="38231"/>
    <cellStyle name="Normal 3 5 2 5 3 2 2 2" xfId="38232"/>
    <cellStyle name="Normal 3 5 2 5 3 2 3" xfId="38233"/>
    <cellStyle name="Normal 3 5 2 5 3 3" xfId="38234"/>
    <cellStyle name="Normal 3 5 2 5 3 3 2" xfId="38235"/>
    <cellStyle name="Normal 3 5 2 5 3 3 2 2" xfId="38236"/>
    <cellStyle name="Normal 3 5 2 5 3 3 3" xfId="38237"/>
    <cellStyle name="Normal 3 5 2 5 3 4" xfId="38238"/>
    <cellStyle name="Normal 3 5 2 5 3 4 2" xfId="38239"/>
    <cellStyle name="Normal 3 5 2 5 3 5" xfId="38240"/>
    <cellStyle name="Normal 3 5 2 5 4" xfId="38241"/>
    <cellStyle name="Normal 3 5 2 5 4 2" xfId="38242"/>
    <cellStyle name="Normal 3 5 2 5 4 2 2" xfId="38243"/>
    <cellStyle name="Normal 3 5 2 5 4 3" xfId="38244"/>
    <cellStyle name="Normal 3 5 2 5 5" xfId="38245"/>
    <cellStyle name="Normal 3 5 2 5 5 2" xfId="38246"/>
    <cellStyle name="Normal 3 5 2 5 5 2 2" xfId="38247"/>
    <cellStyle name="Normal 3 5 2 5 5 3" xfId="38248"/>
    <cellStyle name="Normal 3 5 2 5 6" xfId="38249"/>
    <cellStyle name="Normal 3 5 2 5 6 2" xfId="38250"/>
    <cellStyle name="Normal 3 5 2 5 7" xfId="38251"/>
    <cellStyle name="Normal 3 5 2 6" xfId="38252"/>
    <cellStyle name="Normal 3 5 2 6 2" xfId="38253"/>
    <cellStyle name="Normal 3 5 2 6 2 2" xfId="38254"/>
    <cellStyle name="Normal 3 5 2 6 2 2 2" xfId="38255"/>
    <cellStyle name="Normal 3 5 2 6 2 2 2 2" xfId="38256"/>
    <cellStyle name="Normal 3 5 2 6 2 2 3" xfId="38257"/>
    <cellStyle name="Normal 3 5 2 6 2 3" xfId="38258"/>
    <cellStyle name="Normal 3 5 2 6 2 3 2" xfId="38259"/>
    <cellStyle name="Normal 3 5 2 6 2 3 2 2" xfId="38260"/>
    <cellStyle name="Normal 3 5 2 6 2 3 3" xfId="38261"/>
    <cellStyle name="Normal 3 5 2 6 2 4" xfId="38262"/>
    <cellStyle name="Normal 3 5 2 6 2 4 2" xfId="38263"/>
    <cellStyle name="Normal 3 5 2 6 2 5" xfId="38264"/>
    <cellStyle name="Normal 3 5 2 6 3" xfId="38265"/>
    <cellStyle name="Normal 3 5 2 6 3 2" xfId="38266"/>
    <cellStyle name="Normal 3 5 2 6 3 2 2" xfId="38267"/>
    <cellStyle name="Normal 3 5 2 6 3 3" xfId="38268"/>
    <cellStyle name="Normal 3 5 2 6 4" xfId="38269"/>
    <cellStyle name="Normal 3 5 2 6 4 2" xfId="38270"/>
    <cellStyle name="Normal 3 5 2 6 4 2 2" xfId="38271"/>
    <cellStyle name="Normal 3 5 2 6 4 3" xfId="38272"/>
    <cellStyle name="Normal 3 5 2 6 5" xfId="38273"/>
    <cellStyle name="Normal 3 5 2 6 5 2" xfId="38274"/>
    <cellStyle name="Normal 3 5 2 6 6" xfId="38275"/>
    <cellStyle name="Normal 3 5 2 7" xfId="38276"/>
    <cellStyle name="Normal 3 5 2 7 2" xfId="38277"/>
    <cellStyle name="Normal 3 5 2 7 2 2" xfId="38278"/>
    <cellStyle name="Normal 3 5 2 7 2 2 2" xfId="38279"/>
    <cellStyle name="Normal 3 5 2 7 2 3" xfId="38280"/>
    <cellStyle name="Normal 3 5 2 7 3" xfId="38281"/>
    <cellStyle name="Normal 3 5 2 7 3 2" xfId="38282"/>
    <cellStyle name="Normal 3 5 2 7 3 2 2" xfId="38283"/>
    <cellStyle name="Normal 3 5 2 7 3 3" xfId="38284"/>
    <cellStyle name="Normal 3 5 2 7 4" xfId="38285"/>
    <cellStyle name="Normal 3 5 2 7 4 2" xfId="38286"/>
    <cellStyle name="Normal 3 5 2 7 5" xfId="38287"/>
    <cellStyle name="Normal 3 5 2 8" xfId="38288"/>
    <cellStyle name="Normal 3 5 2 8 2" xfId="38289"/>
    <cellStyle name="Normal 3 5 2 8 2 2" xfId="38290"/>
    <cellStyle name="Normal 3 5 2 8 3" xfId="38291"/>
    <cellStyle name="Normal 3 5 2 9" xfId="38292"/>
    <cellStyle name="Normal 3 5 2 9 2" xfId="38293"/>
    <cellStyle name="Normal 3 5 2 9 2 2" xfId="38294"/>
    <cellStyle name="Normal 3 5 2 9 3" xfId="38295"/>
    <cellStyle name="Normal 3 5 3" xfId="886"/>
    <cellStyle name="Normal 3 5 3 2" xfId="887"/>
    <cellStyle name="Normal 3 5 3 2 2" xfId="38297"/>
    <cellStyle name="Normal 3 5 3 2 2 2" xfId="38298"/>
    <cellStyle name="Normal 3 5 3 2 2 2 2" xfId="38299"/>
    <cellStyle name="Normal 3 5 3 2 2 2 2 2" xfId="38300"/>
    <cellStyle name="Normal 3 5 3 2 2 2 2 2 2" xfId="38301"/>
    <cellStyle name="Normal 3 5 3 2 2 2 2 2 2 2" xfId="38302"/>
    <cellStyle name="Normal 3 5 3 2 2 2 2 2 3" xfId="38303"/>
    <cellStyle name="Normal 3 5 3 2 2 2 2 3" xfId="38304"/>
    <cellStyle name="Normal 3 5 3 2 2 2 2 3 2" xfId="38305"/>
    <cellStyle name="Normal 3 5 3 2 2 2 2 3 2 2" xfId="38306"/>
    <cellStyle name="Normal 3 5 3 2 2 2 2 3 3" xfId="38307"/>
    <cellStyle name="Normal 3 5 3 2 2 2 2 4" xfId="38308"/>
    <cellStyle name="Normal 3 5 3 2 2 2 2 4 2" xfId="38309"/>
    <cellStyle name="Normal 3 5 3 2 2 2 2 5" xfId="38310"/>
    <cellStyle name="Normal 3 5 3 2 2 2 3" xfId="38311"/>
    <cellStyle name="Normal 3 5 3 2 2 2 3 2" xfId="38312"/>
    <cellStyle name="Normal 3 5 3 2 2 2 3 2 2" xfId="38313"/>
    <cellStyle name="Normal 3 5 3 2 2 2 3 3" xfId="38314"/>
    <cellStyle name="Normal 3 5 3 2 2 2 4" xfId="38315"/>
    <cellStyle name="Normal 3 5 3 2 2 2 4 2" xfId="38316"/>
    <cellStyle name="Normal 3 5 3 2 2 2 4 2 2" xfId="38317"/>
    <cellStyle name="Normal 3 5 3 2 2 2 4 3" xfId="38318"/>
    <cellStyle name="Normal 3 5 3 2 2 2 5" xfId="38319"/>
    <cellStyle name="Normal 3 5 3 2 2 2 5 2" xfId="38320"/>
    <cellStyle name="Normal 3 5 3 2 2 2 6" xfId="38321"/>
    <cellStyle name="Normal 3 5 3 2 2 3" xfId="38322"/>
    <cellStyle name="Normal 3 5 3 2 2 3 2" xfId="38323"/>
    <cellStyle name="Normal 3 5 3 2 2 3 2 2" xfId="38324"/>
    <cellStyle name="Normal 3 5 3 2 2 3 2 2 2" xfId="38325"/>
    <cellStyle name="Normal 3 5 3 2 2 3 2 3" xfId="38326"/>
    <cellStyle name="Normal 3 5 3 2 2 3 3" xfId="38327"/>
    <cellStyle name="Normal 3 5 3 2 2 3 3 2" xfId="38328"/>
    <cellStyle name="Normal 3 5 3 2 2 3 3 2 2" xfId="38329"/>
    <cellStyle name="Normal 3 5 3 2 2 3 3 3" xfId="38330"/>
    <cellStyle name="Normal 3 5 3 2 2 3 4" xfId="38331"/>
    <cellStyle name="Normal 3 5 3 2 2 3 4 2" xfId="38332"/>
    <cellStyle name="Normal 3 5 3 2 2 3 5" xfId="38333"/>
    <cellStyle name="Normal 3 5 3 2 2 4" xfId="38334"/>
    <cellStyle name="Normal 3 5 3 2 2 4 2" xfId="38335"/>
    <cellStyle name="Normal 3 5 3 2 2 4 2 2" xfId="38336"/>
    <cellStyle name="Normal 3 5 3 2 2 4 3" xfId="38337"/>
    <cellStyle name="Normal 3 5 3 2 2 5" xfId="38338"/>
    <cellStyle name="Normal 3 5 3 2 2 5 2" xfId="38339"/>
    <cellStyle name="Normal 3 5 3 2 2 5 2 2" xfId="38340"/>
    <cellStyle name="Normal 3 5 3 2 2 5 3" xfId="38341"/>
    <cellStyle name="Normal 3 5 3 2 2 6" xfId="38342"/>
    <cellStyle name="Normal 3 5 3 2 2 6 2" xfId="38343"/>
    <cellStyle name="Normal 3 5 3 2 2 7" xfId="38344"/>
    <cellStyle name="Normal 3 5 3 2 3" xfId="38345"/>
    <cellStyle name="Normal 3 5 3 2 3 2" xfId="38346"/>
    <cellStyle name="Normal 3 5 3 2 3 2 2" xfId="38347"/>
    <cellStyle name="Normal 3 5 3 2 3 2 2 2" xfId="38348"/>
    <cellStyle name="Normal 3 5 3 2 3 2 2 2 2" xfId="38349"/>
    <cellStyle name="Normal 3 5 3 2 3 2 2 3" xfId="38350"/>
    <cellStyle name="Normal 3 5 3 2 3 2 3" xfId="38351"/>
    <cellStyle name="Normal 3 5 3 2 3 2 3 2" xfId="38352"/>
    <cellStyle name="Normal 3 5 3 2 3 2 3 2 2" xfId="38353"/>
    <cellStyle name="Normal 3 5 3 2 3 2 3 3" xfId="38354"/>
    <cellStyle name="Normal 3 5 3 2 3 2 4" xfId="38355"/>
    <cellStyle name="Normal 3 5 3 2 3 2 4 2" xfId="38356"/>
    <cellStyle name="Normal 3 5 3 2 3 2 5" xfId="38357"/>
    <cellStyle name="Normal 3 5 3 2 3 3" xfId="38358"/>
    <cellStyle name="Normal 3 5 3 2 3 3 2" xfId="38359"/>
    <cellStyle name="Normal 3 5 3 2 3 3 2 2" xfId="38360"/>
    <cellStyle name="Normal 3 5 3 2 3 3 3" xfId="38361"/>
    <cellStyle name="Normal 3 5 3 2 3 4" xfId="38362"/>
    <cellStyle name="Normal 3 5 3 2 3 4 2" xfId="38363"/>
    <cellStyle name="Normal 3 5 3 2 3 4 2 2" xfId="38364"/>
    <cellStyle name="Normal 3 5 3 2 3 4 3" xfId="38365"/>
    <cellStyle name="Normal 3 5 3 2 3 5" xfId="38366"/>
    <cellStyle name="Normal 3 5 3 2 3 5 2" xfId="38367"/>
    <cellStyle name="Normal 3 5 3 2 3 6" xfId="38368"/>
    <cellStyle name="Normal 3 5 3 2 4" xfId="38369"/>
    <cellStyle name="Normal 3 5 3 2 4 2" xfId="38370"/>
    <cellStyle name="Normal 3 5 3 2 4 2 2" xfId="38371"/>
    <cellStyle name="Normal 3 5 3 2 4 2 2 2" xfId="38372"/>
    <cellStyle name="Normal 3 5 3 2 4 2 3" xfId="38373"/>
    <cellStyle name="Normal 3 5 3 2 4 3" xfId="38374"/>
    <cellStyle name="Normal 3 5 3 2 4 3 2" xfId="38375"/>
    <cellStyle name="Normal 3 5 3 2 4 3 2 2" xfId="38376"/>
    <cellStyle name="Normal 3 5 3 2 4 3 3" xfId="38377"/>
    <cellStyle name="Normal 3 5 3 2 4 4" xfId="38378"/>
    <cellStyle name="Normal 3 5 3 2 4 4 2" xfId="38379"/>
    <cellStyle name="Normal 3 5 3 2 4 5" xfId="38380"/>
    <cellStyle name="Normal 3 5 3 2 5" xfId="38381"/>
    <cellStyle name="Normal 3 5 3 2 5 2" xfId="38382"/>
    <cellStyle name="Normal 3 5 3 2 5 2 2" xfId="38383"/>
    <cellStyle name="Normal 3 5 3 2 5 3" xfId="38384"/>
    <cellStyle name="Normal 3 5 3 2 6" xfId="38385"/>
    <cellStyle name="Normal 3 5 3 2 6 2" xfId="38386"/>
    <cellStyle name="Normal 3 5 3 2 6 2 2" xfId="38387"/>
    <cellStyle name="Normal 3 5 3 2 6 3" xfId="38388"/>
    <cellStyle name="Normal 3 5 3 2 7" xfId="38389"/>
    <cellStyle name="Normal 3 5 3 2 7 2" xfId="38390"/>
    <cellStyle name="Normal 3 5 3 2 8" xfId="38391"/>
    <cellStyle name="Normal 3 5 3 2 9" xfId="38296"/>
    <cellStyle name="Normal 3 5 3 3" xfId="38392"/>
    <cellStyle name="Normal 3 5 3 3 2" xfId="38393"/>
    <cellStyle name="Normal 3 5 3 3 2 2" xfId="38394"/>
    <cellStyle name="Normal 3 5 3 3 2 2 2" xfId="38395"/>
    <cellStyle name="Normal 3 5 3 3 2 2 2 2" xfId="38396"/>
    <cellStyle name="Normal 3 5 3 3 2 2 2 2 2" xfId="38397"/>
    <cellStyle name="Normal 3 5 3 3 2 2 2 3" xfId="38398"/>
    <cellStyle name="Normal 3 5 3 3 2 2 3" xfId="38399"/>
    <cellStyle name="Normal 3 5 3 3 2 2 3 2" xfId="38400"/>
    <cellStyle name="Normal 3 5 3 3 2 2 3 2 2" xfId="38401"/>
    <cellStyle name="Normal 3 5 3 3 2 2 3 3" xfId="38402"/>
    <cellStyle name="Normal 3 5 3 3 2 2 4" xfId="38403"/>
    <cellStyle name="Normal 3 5 3 3 2 2 4 2" xfId="38404"/>
    <cellStyle name="Normal 3 5 3 3 2 2 5" xfId="38405"/>
    <cellStyle name="Normal 3 5 3 3 2 3" xfId="38406"/>
    <cellStyle name="Normal 3 5 3 3 2 3 2" xfId="38407"/>
    <cellStyle name="Normal 3 5 3 3 2 3 2 2" xfId="38408"/>
    <cellStyle name="Normal 3 5 3 3 2 3 3" xfId="38409"/>
    <cellStyle name="Normal 3 5 3 3 2 4" xfId="38410"/>
    <cellStyle name="Normal 3 5 3 3 2 4 2" xfId="38411"/>
    <cellStyle name="Normal 3 5 3 3 2 4 2 2" xfId="38412"/>
    <cellStyle name="Normal 3 5 3 3 2 4 3" xfId="38413"/>
    <cellStyle name="Normal 3 5 3 3 2 5" xfId="38414"/>
    <cellStyle name="Normal 3 5 3 3 2 5 2" xfId="38415"/>
    <cellStyle name="Normal 3 5 3 3 2 6" xfId="38416"/>
    <cellStyle name="Normal 3 5 3 3 3" xfId="38417"/>
    <cellStyle name="Normal 3 5 3 3 3 2" xfId="38418"/>
    <cellStyle name="Normal 3 5 3 3 3 2 2" xfId="38419"/>
    <cellStyle name="Normal 3 5 3 3 3 2 2 2" xfId="38420"/>
    <cellStyle name="Normal 3 5 3 3 3 2 3" xfId="38421"/>
    <cellStyle name="Normal 3 5 3 3 3 3" xfId="38422"/>
    <cellStyle name="Normal 3 5 3 3 3 3 2" xfId="38423"/>
    <cellStyle name="Normal 3 5 3 3 3 3 2 2" xfId="38424"/>
    <cellStyle name="Normal 3 5 3 3 3 3 3" xfId="38425"/>
    <cellStyle name="Normal 3 5 3 3 3 4" xfId="38426"/>
    <cellStyle name="Normal 3 5 3 3 3 4 2" xfId="38427"/>
    <cellStyle name="Normal 3 5 3 3 3 5" xfId="38428"/>
    <cellStyle name="Normal 3 5 3 3 4" xfId="38429"/>
    <cellStyle name="Normal 3 5 3 3 4 2" xfId="38430"/>
    <cellStyle name="Normal 3 5 3 3 4 2 2" xfId="38431"/>
    <cellStyle name="Normal 3 5 3 3 4 3" xfId="38432"/>
    <cellStyle name="Normal 3 5 3 3 5" xfId="38433"/>
    <cellStyle name="Normal 3 5 3 3 5 2" xfId="38434"/>
    <cellStyle name="Normal 3 5 3 3 5 2 2" xfId="38435"/>
    <cellStyle name="Normal 3 5 3 3 5 3" xfId="38436"/>
    <cellStyle name="Normal 3 5 3 3 6" xfId="38437"/>
    <cellStyle name="Normal 3 5 3 3 6 2" xfId="38438"/>
    <cellStyle name="Normal 3 5 3 3 7" xfId="38439"/>
    <cellStyle name="Normal 3 5 3 4" xfId="38440"/>
    <cellStyle name="Normal 3 5 3 4 2" xfId="38441"/>
    <cellStyle name="Normal 3 5 3 4 2 2" xfId="38442"/>
    <cellStyle name="Normal 3 5 3 4 2 2 2" xfId="38443"/>
    <cellStyle name="Normal 3 5 3 4 2 2 2 2" xfId="38444"/>
    <cellStyle name="Normal 3 5 3 4 2 2 3" xfId="38445"/>
    <cellStyle name="Normal 3 5 3 4 2 3" xfId="38446"/>
    <cellStyle name="Normal 3 5 3 4 2 3 2" xfId="38447"/>
    <cellStyle name="Normal 3 5 3 4 2 3 2 2" xfId="38448"/>
    <cellStyle name="Normal 3 5 3 4 2 3 3" xfId="38449"/>
    <cellStyle name="Normal 3 5 3 4 2 4" xfId="38450"/>
    <cellStyle name="Normal 3 5 3 4 2 4 2" xfId="38451"/>
    <cellStyle name="Normal 3 5 3 4 2 5" xfId="38452"/>
    <cellStyle name="Normal 3 5 3 4 3" xfId="38453"/>
    <cellStyle name="Normal 3 5 3 4 3 2" xfId="38454"/>
    <cellStyle name="Normal 3 5 3 4 3 2 2" xfId="38455"/>
    <cellStyle name="Normal 3 5 3 4 3 3" xfId="38456"/>
    <cellStyle name="Normal 3 5 3 4 4" xfId="38457"/>
    <cellStyle name="Normal 3 5 3 4 4 2" xfId="38458"/>
    <cellStyle name="Normal 3 5 3 4 4 2 2" xfId="38459"/>
    <cellStyle name="Normal 3 5 3 4 4 3" xfId="38460"/>
    <cellStyle name="Normal 3 5 3 4 5" xfId="38461"/>
    <cellStyle name="Normal 3 5 3 4 5 2" xfId="38462"/>
    <cellStyle name="Normal 3 5 3 4 6" xfId="38463"/>
    <cellStyle name="Normal 3 5 3 5" xfId="38464"/>
    <cellStyle name="Normal 3 5 3 5 2" xfId="38465"/>
    <cellStyle name="Normal 3 5 3 5 2 2" xfId="38466"/>
    <cellStyle name="Normal 3 5 3 5 2 2 2" xfId="38467"/>
    <cellStyle name="Normal 3 5 3 5 2 3" xfId="38468"/>
    <cellStyle name="Normal 3 5 3 5 3" xfId="38469"/>
    <cellStyle name="Normal 3 5 3 5 3 2" xfId="38470"/>
    <cellStyle name="Normal 3 5 3 5 3 2 2" xfId="38471"/>
    <cellStyle name="Normal 3 5 3 5 3 3" xfId="38472"/>
    <cellStyle name="Normal 3 5 3 5 4" xfId="38473"/>
    <cellStyle name="Normal 3 5 3 5 4 2" xfId="38474"/>
    <cellStyle name="Normal 3 5 3 5 5" xfId="38475"/>
    <cellStyle name="Normal 3 5 3 6" xfId="38476"/>
    <cellStyle name="Normal 3 5 3 6 2" xfId="38477"/>
    <cellStyle name="Normal 3 5 3 6 2 2" xfId="38478"/>
    <cellStyle name="Normal 3 5 3 6 3" xfId="38479"/>
    <cellStyle name="Normal 3 5 3 7" xfId="38480"/>
    <cellStyle name="Normal 3 5 3 7 2" xfId="38481"/>
    <cellStyle name="Normal 3 5 3 7 2 2" xfId="38482"/>
    <cellStyle name="Normal 3 5 3 7 3" xfId="38483"/>
    <cellStyle name="Normal 3 5 3 8" xfId="38484"/>
    <cellStyle name="Normal 3 5 3 8 2" xfId="38485"/>
    <cellStyle name="Normal 3 5 3 9" xfId="38486"/>
    <cellStyle name="Normal 3 5 4" xfId="888"/>
    <cellStyle name="Normal 3 5 4 10" xfId="38487"/>
    <cellStyle name="Normal 3 5 4 2" xfId="38488"/>
    <cellStyle name="Normal 3 5 4 2 2" xfId="38489"/>
    <cellStyle name="Normal 3 5 4 2 2 2" xfId="38490"/>
    <cellStyle name="Normal 3 5 4 2 2 2 2" xfId="38491"/>
    <cellStyle name="Normal 3 5 4 2 2 2 2 2" xfId="38492"/>
    <cellStyle name="Normal 3 5 4 2 2 2 2 2 2" xfId="38493"/>
    <cellStyle name="Normal 3 5 4 2 2 2 2 2 2 2" xfId="38494"/>
    <cellStyle name="Normal 3 5 4 2 2 2 2 2 3" xfId="38495"/>
    <cellStyle name="Normal 3 5 4 2 2 2 2 3" xfId="38496"/>
    <cellStyle name="Normal 3 5 4 2 2 2 2 3 2" xfId="38497"/>
    <cellStyle name="Normal 3 5 4 2 2 2 2 3 2 2" xfId="38498"/>
    <cellStyle name="Normal 3 5 4 2 2 2 2 3 3" xfId="38499"/>
    <cellStyle name="Normal 3 5 4 2 2 2 2 4" xfId="38500"/>
    <cellStyle name="Normal 3 5 4 2 2 2 2 4 2" xfId="38501"/>
    <cellStyle name="Normal 3 5 4 2 2 2 2 5" xfId="38502"/>
    <cellStyle name="Normal 3 5 4 2 2 2 3" xfId="38503"/>
    <cellStyle name="Normal 3 5 4 2 2 2 3 2" xfId="38504"/>
    <cellStyle name="Normal 3 5 4 2 2 2 3 2 2" xfId="38505"/>
    <cellStyle name="Normal 3 5 4 2 2 2 3 3" xfId="38506"/>
    <cellStyle name="Normal 3 5 4 2 2 2 4" xfId="38507"/>
    <cellStyle name="Normal 3 5 4 2 2 2 4 2" xfId="38508"/>
    <cellStyle name="Normal 3 5 4 2 2 2 4 2 2" xfId="38509"/>
    <cellStyle name="Normal 3 5 4 2 2 2 4 3" xfId="38510"/>
    <cellStyle name="Normal 3 5 4 2 2 2 5" xfId="38511"/>
    <cellStyle name="Normal 3 5 4 2 2 2 5 2" xfId="38512"/>
    <cellStyle name="Normal 3 5 4 2 2 2 6" xfId="38513"/>
    <cellStyle name="Normal 3 5 4 2 2 3" xfId="38514"/>
    <cellStyle name="Normal 3 5 4 2 2 3 2" xfId="38515"/>
    <cellStyle name="Normal 3 5 4 2 2 3 2 2" xfId="38516"/>
    <cellStyle name="Normal 3 5 4 2 2 3 2 2 2" xfId="38517"/>
    <cellStyle name="Normal 3 5 4 2 2 3 2 3" xfId="38518"/>
    <cellStyle name="Normal 3 5 4 2 2 3 3" xfId="38519"/>
    <cellStyle name="Normal 3 5 4 2 2 3 3 2" xfId="38520"/>
    <cellStyle name="Normal 3 5 4 2 2 3 3 2 2" xfId="38521"/>
    <cellStyle name="Normal 3 5 4 2 2 3 3 3" xfId="38522"/>
    <cellStyle name="Normal 3 5 4 2 2 3 4" xfId="38523"/>
    <cellStyle name="Normal 3 5 4 2 2 3 4 2" xfId="38524"/>
    <cellStyle name="Normal 3 5 4 2 2 3 5" xfId="38525"/>
    <cellStyle name="Normal 3 5 4 2 2 4" xfId="38526"/>
    <cellStyle name="Normal 3 5 4 2 2 4 2" xfId="38527"/>
    <cellStyle name="Normal 3 5 4 2 2 4 2 2" xfId="38528"/>
    <cellStyle name="Normal 3 5 4 2 2 4 3" xfId="38529"/>
    <cellStyle name="Normal 3 5 4 2 2 5" xfId="38530"/>
    <cellStyle name="Normal 3 5 4 2 2 5 2" xfId="38531"/>
    <cellStyle name="Normal 3 5 4 2 2 5 2 2" xfId="38532"/>
    <cellStyle name="Normal 3 5 4 2 2 5 3" xfId="38533"/>
    <cellStyle name="Normal 3 5 4 2 2 6" xfId="38534"/>
    <cellStyle name="Normal 3 5 4 2 2 6 2" xfId="38535"/>
    <cellStyle name="Normal 3 5 4 2 2 7" xfId="38536"/>
    <cellStyle name="Normal 3 5 4 2 3" xfId="38537"/>
    <cellStyle name="Normal 3 5 4 2 3 2" xfId="38538"/>
    <cellStyle name="Normal 3 5 4 2 3 2 2" xfId="38539"/>
    <cellStyle name="Normal 3 5 4 2 3 2 2 2" xfId="38540"/>
    <cellStyle name="Normal 3 5 4 2 3 2 2 2 2" xfId="38541"/>
    <cellStyle name="Normal 3 5 4 2 3 2 2 3" xfId="38542"/>
    <cellStyle name="Normal 3 5 4 2 3 2 3" xfId="38543"/>
    <cellStyle name="Normal 3 5 4 2 3 2 3 2" xfId="38544"/>
    <cellStyle name="Normal 3 5 4 2 3 2 3 2 2" xfId="38545"/>
    <cellStyle name="Normal 3 5 4 2 3 2 3 3" xfId="38546"/>
    <cellStyle name="Normal 3 5 4 2 3 2 4" xfId="38547"/>
    <cellStyle name="Normal 3 5 4 2 3 2 4 2" xfId="38548"/>
    <cellStyle name="Normal 3 5 4 2 3 2 5" xfId="38549"/>
    <cellStyle name="Normal 3 5 4 2 3 3" xfId="38550"/>
    <cellStyle name="Normal 3 5 4 2 3 3 2" xfId="38551"/>
    <cellStyle name="Normal 3 5 4 2 3 3 2 2" xfId="38552"/>
    <cellStyle name="Normal 3 5 4 2 3 3 3" xfId="38553"/>
    <cellStyle name="Normal 3 5 4 2 3 4" xfId="38554"/>
    <cellStyle name="Normal 3 5 4 2 3 4 2" xfId="38555"/>
    <cellStyle name="Normal 3 5 4 2 3 4 2 2" xfId="38556"/>
    <cellStyle name="Normal 3 5 4 2 3 4 3" xfId="38557"/>
    <cellStyle name="Normal 3 5 4 2 3 5" xfId="38558"/>
    <cellStyle name="Normal 3 5 4 2 3 5 2" xfId="38559"/>
    <cellStyle name="Normal 3 5 4 2 3 6" xfId="38560"/>
    <cellStyle name="Normal 3 5 4 2 4" xfId="38561"/>
    <cellStyle name="Normal 3 5 4 2 4 2" xfId="38562"/>
    <cellStyle name="Normal 3 5 4 2 4 2 2" xfId="38563"/>
    <cellStyle name="Normal 3 5 4 2 4 2 2 2" xfId="38564"/>
    <cellStyle name="Normal 3 5 4 2 4 2 3" xfId="38565"/>
    <cellStyle name="Normal 3 5 4 2 4 3" xfId="38566"/>
    <cellStyle name="Normal 3 5 4 2 4 3 2" xfId="38567"/>
    <cellStyle name="Normal 3 5 4 2 4 3 2 2" xfId="38568"/>
    <cellStyle name="Normal 3 5 4 2 4 3 3" xfId="38569"/>
    <cellStyle name="Normal 3 5 4 2 4 4" xfId="38570"/>
    <cellStyle name="Normal 3 5 4 2 4 4 2" xfId="38571"/>
    <cellStyle name="Normal 3 5 4 2 4 5" xfId="38572"/>
    <cellStyle name="Normal 3 5 4 2 5" xfId="38573"/>
    <cellStyle name="Normal 3 5 4 2 5 2" xfId="38574"/>
    <cellStyle name="Normal 3 5 4 2 5 2 2" xfId="38575"/>
    <cellStyle name="Normal 3 5 4 2 5 3" xfId="38576"/>
    <cellStyle name="Normal 3 5 4 2 6" xfId="38577"/>
    <cellStyle name="Normal 3 5 4 2 6 2" xfId="38578"/>
    <cellStyle name="Normal 3 5 4 2 6 2 2" xfId="38579"/>
    <cellStyle name="Normal 3 5 4 2 6 3" xfId="38580"/>
    <cellStyle name="Normal 3 5 4 2 7" xfId="38581"/>
    <cellStyle name="Normal 3 5 4 2 7 2" xfId="38582"/>
    <cellStyle name="Normal 3 5 4 2 8" xfId="38583"/>
    <cellStyle name="Normal 3 5 4 3" xfId="38584"/>
    <cellStyle name="Normal 3 5 4 3 2" xfId="38585"/>
    <cellStyle name="Normal 3 5 4 3 2 2" xfId="38586"/>
    <cellStyle name="Normal 3 5 4 3 2 2 2" xfId="38587"/>
    <cellStyle name="Normal 3 5 4 3 2 2 2 2" xfId="38588"/>
    <cellStyle name="Normal 3 5 4 3 2 2 2 2 2" xfId="38589"/>
    <cellStyle name="Normal 3 5 4 3 2 2 2 3" xfId="38590"/>
    <cellStyle name="Normal 3 5 4 3 2 2 3" xfId="38591"/>
    <cellStyle name="Normal 3 5 4 3 2 2 3 2" xfId="38592"/>
    <cellStyle name="Normal 3 5 4 3 2 2 3 2 2" xfId="38593"/>
    <cellStyle name="Normal 3 5 4 3 2 2 3 3" xfId="38594"/>
    <cellStyle name="Normal 3 5 4 3 2 2 4" xfId="38595"/>
    <cellStyle name="Normal 3 5 4 3 2 2 4 2" xfId="38596"/>
    <cellStyle name="Normal 3 5 4 3 2 2 5" xfId="38597"/>
    <cellStyle name="Normal 3 5 4 3 2 3" xfId="38598"/>
    <cellStyle name="Normal 3 5 4 3 2 3 2" xfId="38599"/>
    <cellStyle name="Normal 3 5 4 3 2 3 2 2" xfId="38600"/>
    <cellStyle name="Normal 3 5 4 3 2 3 3" xfId="38601"/>
    <cellStyle name="Normal 3 5 4 3 2 4" xfId="38602"/>
    <cellStyle name="Normal 3 5 4 3 2 4 2" xfId="38603"/>
    <cellStyle name="Normal 3 5 4 3 2 4 2 2" xfId="38604"/>
    <cellStyle name="Normal 3 5 4 3 2 4 3" xfId="38605"/>
    <cellStyle name="Normal 3 5 4 3 2 5" xfId="38606"/>
    <cellStyle name="Normal 3 5 4 3 2 5 2" xfId="38607"/>
    <cellStyle name="Normal 3 5 4 3 2 6" xfId="38608"/>
    <cellStyle name="Normal 3 5 4 3 3" xfId="38609"/>
    <cellStyle name="Normal 3 5 4 3 3 2" xfId="38610"/>
    <cellStyle name="Normal 3 5 4 3 3 2 2" xfId="38611"/>
    <cellStyle name="Normal 3 5 4 3 3 2 2 2" xfId="38612"/>
    <cellStyle name="Normal 3 5 4 3 3 2 3" xfId="38613"/>
    <cellStyle name="Normal 3 5 4 3 3 3" xfId="38614"/>
    <cellStyle name="Normal 3 5 4 3 3 3 2" xfId="38615"/>
    <cellStyle name="Normal 3 5 4 3 3 3 2 2" xfId="38616"/>
    <cellStyle name="Normal 3 5 4 3 3 3 3" xfId="38617"/>
    <cellStyle name="Normal 3 5 4 3 3 4" xfId="38618"/>
    <cellStyle name="Normal 3 5 4 3 3 4 2" xfId="38619"/>
    <cellStyle name="Normal 3 5 4 3 3 5" xfId="38620"/>
    <cellStyle name="Normal 3 5 4 3 4" xfId="38621"/>
    <cellStyle name="Normal 3 5 4 3 4 2" xfId="38622"/>
    <cellStyle name="Normal 3 5 4 3 4 2 2" xfId="38623"/>
    <cellStyle name="Normal 3 5 4 3 4 3" xfId="38624"/>
    <cellStyle name="Normal 3 5 4 3 5" xfId="38625"/>
    <cellStyle name="Normal 3 5 4 3 5 2" xfId="38626"/>
    <cellStyle name="Normal 3 5 4 3 5 2 2" xfId="38627"/>
    <cellStyle name="Normal 3 5 4 3 5 3" xfId="38628"/>
    <cellStyle name="Normal 3 5 4 3 6" xfId="38629"/>
    <cellStyle name="Normal 3 5 4 3 6 2" xfId="38630"/>
    <cellStyle name="Normal 3 5 4 3 7" xfId="38631"/>
    <cellStyle name="Normal 3 5 4 4" xfId="38632"/>
    <cellStyle name="Normal 3 5 4 4 2" xfId="38633"/>
    <cellStyle name="Normal 3 5 4 4 2 2" xfId="38634"/>
    <cellStyle name="Normal 3 5 4 4 2 2 2" xfId="38635"/>
    <cellStyle name="Normal 3 5 4 4 2 2 2 2" xfId="38636"/>
    <cellStyle name="Normal 3 5 4 4 2 2 3" xfId="38637"/>
    <cellStyle name="Normal 3 5 4 4 2 3" xfId="38638"/>
    <cellStyle name="Normal 3 5 4 4 2 3 2" xfId="38639"/>
    <cellStyle name="Normal 3 5 4 4 2 3 2 2" xfId="38640"/>
    <cellStyle name="Normal 3 5 4 4 2 3 3" xfId="38641"/>
    <cellStyle name="Normal 3 5 4 4 2 4" xfId="38642"/>
    <cellStyle name="Normal 3 5 4 4 2 4 2" xfId="38643"/>
    <cellStyle name="Normal 3 5 4 4 2 5" xfId="38644"/>
    <cellStyle name="Normal 3 5 4 4 3" xfId="38645"/>
    <cellStyle name="Normal 3 5 4 4 3 2" xfId="38646"/>
    <cellStyle name="Normal 3 5 4 4 3 2 2" xfId="38647"/>
    <cellStyle name="Normal 3 5 4 4 3 3" xfId="38648"/>
    <cellStyle name="Normal 3 5 4 4 4" xfId="38649"/>
    <cellStyle name="Normal 3 5 4 4 4 2" xfId="38650"/>
    <cellStyle name="Normal 3 5 4 4 4 2 2" xfId="38651"/>
    <cellStyle name="Normal 3 5 4 4 4 3" xfId="38652"/>
    <cellStyle name="Normal 3 5 4 4 5" xfId="38653"/>
    <cellStyle name="Normal 3 5 4 4 5 2" xfId="38654"/>
    <cellStyle name="Normal 3 5 4 4 6" xfId="38655"/>
    <cellStyle name="Normal 3 5 4 5" xfId="38656"/>
    <cellStyle name="Normal 3 5 4 5 2" xfId="38657"/>
    <cellStyle name="Normal 3 5 4 5 2 2" xfId="38658"/>
    <cellStyle name="Normal 3 5 4 5 2 2 2" xfId="38659"/>
    <cellStyle name="Normal 3 5 4 5 2 3" xfId="38660"/>
    <cellStyle name="Normal 3 5 4 5 3" xfId="38661"/>
    <cellStyle name="Normal 3 5 4 5 3 2" xfId="38662"/>
    <cellStyle name="Normal 3 5 4 5 3 2 2" xfId="38663"/>
    <cellStyle name="Normal 3 5 4 5 3 3" xfId="38664"/>
    <cellStyle name="Normal 3 5 4 5 4" xfId="38665"/>
    <cellStyle name="Normal 3 5 4 5 4 2" xfId="38666"/>
    <cellStyle name="Normal 3 5 4 5 5" xfId="38667"/>
    <cellStyle name="Normal 3 5 4 6" xfId="38668"/>
    <cellStyle name="Normal 3 5 4 6 2" xfId="38669"/>
    <cellStyle name="Normal 3 5 4 6 2 2" xfId="38670"/>
    <cellStyle name="Normal 3 5 4 6 3" xfId="38671"/>
    <cellStyle name="Normal 3 5 4 7" xfId="38672"/>
    <cellStyle name="Normal 3 5 4 7 2" xfId="38673"/>
    <cellStyle name="Normal 3 5 4 7 2 2" xfId="38674"/>
    <cellStyle name="Normal 3 5 4 7 3" xfId="38675"/>
    <cellStyle name="Normal 3 5 4 8" xfId="38676"/>
    <cellStyle name="Normal 3 5 4 8 2" xfId="38677"/>
    <cellStyle name="Normal 3 5 4 9" xfId="38678"/>
    <cellStyle name="Normal 3 5 5" xfId="889"/>
    <cellStyle name="Normal 3 5 5 2" xfId="38680"/>
    <cellStyle name="Normal 3 5 5 2 2" xfId="38681"/>
    <cellStyle name="Normal 3 5 5 2 2 2" xfId="38682"/>
    <cellStyle name="Normal 3 5 5 2 2 2 2" xfId="38683"/>
    <cellStyle name="Normal 3 5 5 2 2 2 2 2" xfId="38684"/>
    <cellStyle name="Normal 3 5 5 2 2 2 2 2 2" xfId="38685"/>
    <cellStyle name="Normal 3 5 5 2 2 2 2 3" xfId="38686"/>
    <cellStyle name="Normal 3 5 5 2 2 2 3" xfId="38687"/>
    <cellStyle name="Normal 3 5 5 2 2 2 3 2" xfId="38688"/>
    <cellStyle name="Normal 3 5 5 2 2 2 3 2 2" xfId="38689"/>
    <cellStyle name="Normal 3 5 5 2 2 2 3 3" xfId="38690"/>
    <cellStyle name="Normal 3 5 5 2 2 2 4" xfId="38691"/>
    <cellStyle name="Normal 3 5 5 2 2 2 4 2" xfId="38692"/>
    <cellStyle name="Normal 3 5 5 2 2 2 5" xfId="38693"/>
    <cellStyle name="Normal 3 5 5 2 2 3" xfId="38694"/>
    <cellStyle name="Normal 3 5 5 2 2 3 2" xfId="38695"/>
    <cellStyle name="Normal 3 5 5 2 2 3 2 2" xfId="38696"/>
    <cellStyle name="Normal 3 5 5 2 2 3 3" xfId="38697"/>
    <cellStyle name="Normal 3 5 5 2 2 4" xfId="38698"/>
    <cellStyle name="Normal 3 5 5 2 2 4 2" xfId="38699"/>
    <cellStyle name="Normal 3 5 5 2 2 4 2 2" xfId="38700"/>
    <cellStyle name="Normal 3 5 5 2 2 4 3" xfId="38701"/>
    <cellStyle name="Normal 3 5 5 2 2 5" xfId="38702"/>
    <cellStyle name="Normal 3 5 5 2 2 5 2" xfId="38703"/>
    <cellStyle name="Normal 3 5 5 2 2 6" xfId="38704"/>
    <cellStyle name="Normal 3 5 5 2 3" xfId="38705"/>
    <cellStyle name="Normal 3 5 5 2 3 2" xfId="38706"/>
    <cellStyle name="Normal 3 5 5 2 3 2 2" xfId="38707"/>
    <cellStyle name="Normal 3 5 5 2 3 2 2 2" xfId="38708"/>
    <cellStyle name="Normal 3 5 5 2 3 2 3" xfId="38709"/>
    <cellStyle name="Normal 3 5 5 2 3 3" xfId="38710"/>
    <cellStyle name="Normal 3 5 5 2 3 3 2" xfId="38711"/>
    <cellStyle name="Normal 3 5 5 2 3 3 2 2" xfId="38712"/>
    <cellStyle name="Normal 3 5 5 2 3 3 3" xfId="38713"/>
    <cellStyle name="Normal 3 5 5 2 3 4" xfId="38714"/>
    <cellStyle name="Normal 3 5 5 2 3 4 2" xfId="38715"/>
    <cellStyle name="Normal 3 5 5 2 3 5" xfId="38716"/>
    <cellStyle name="Normal 3 5 5 2 4" xfId="38717"/>
    <cellStyle name="Normal 3 5 5 2 4 2" xfId="38718"/>
    <cellStyle name="Normal 3 5 5 2 4 2 2" xfId="38719"/>
    <cellStyle name="Normal 3 5 5 2 4 3" xfId="38720"/>
    <cellStyle name="Normal 3 5 5 2 5" xfId="38721"/>
    <cellStyle name="Normal 3 5 5 2 5 2" xfId="38722"/>
    <cellStyle name="Normal 3 5 5 2 5 2 2" xfId="38723"/>
    <cellStyle name="Normal 3 5 5 2 5 3" xfId="38724"/>
    <cellStyle name="Normal 3 5 5 2 6" xfId="38725"/>
    <cellStyle name="Normal 3 5 5 2 6 2" xfId="38726"/>
    <cellStyle name="Normal 3 5 5 2 7" xfId="38727"/>
    <cellStyle name="Normal 3 5 5 3" xfId="38728"/>
    <cellStyle name="Normal 3 5 5 3 2" xfId="38729"/>
    <cellStyle name="Normal 3 5 5 3 2 2" xfId="38730"/>
    <cellStyle name="Normal 3 5 5 3 2 2 2" xfId="38731"/>
    <cellStyle name="Normal 3 5 5 3 2 2 2 2" xfId="38732"/>
    <cellStyle name="Normal 3 5 5 3 2 2 3" xfId="38733"/>
    <cellStyle name="Normal 3 5 5 3 2 3" xfId="38734"/>
    <cellStyle name="Normal 3 5 5 3 2 3 2" xfId="38735"/>
    <cellStyle name="Normal 3 5 5 3 2 3 2 2" xfId="38736"/>
    <cellStyle name="Normal 3 5 5 3 2 3 3" xfId="38737"/>
    <cellStyle name="Normal 3 5 5 3 2 4" xfId="38738"/>
    <cellStyle name="Normal 3 5 5 3 2 4 2" xfId="38739"/>
    <cellStyle name="Normal 3 5 5 3 2 5" xfId="38740"/>
    <cellStyle name="Normal 3 5 5 3 3" xfId="38741"/>
    <cellStyle name="Normal 3 5 5 3 3 2" xfId="38742"/>
    <cellStyle name="Normal 3 5 5 3 3 2 2" xfId="38743"/>
    <cellStyle name="Normal 3 5 5 3 3 3" xfId="38744"/>
    <cellStyle name="Normal 3 5 5 3 4" xfId="38745"/>
    <cellStyle name="Normal 3 5 5 3 4 2" xfId="38746"/>
    <cellStyle name="Normal 3 5 5 3 4 2 2" xfId="38747"/>
    <cellStyle name="Normal 3 5 5 3 4 3" xfId="38748"/>
    <cellStyle name="Normal 3 5 5 3 5" xfId="38749"/>
    <cellStyle name="Normal 3 5 5 3 5 2" xfId="38750"/>
    <cellStyle name="Normal 3 5 5 3 6" xfId="38751"/>
    <cellStyle name="Normal 3 5 5 4" xfId="38752"/>
    <cellStyle name="Normal 3 5 5 4 2" xfId="38753"/>
    <cellStyle name="Normal 3 5 5 4 2 2" xfId="38754"/>
    <cellStyle name="Normal 3 5 5 4 2 2 2" xfId="38755"/>
    <cellStyle name="Normal 3 5 5 4 2 3" xfId="38756"/>
    <cellStyle name="Normal 3 5 5 4 3" xfId="38757"/>
    <cellStyle name="Normal 3 5 5 4 3 2" xfId="38758"/>
    <cellStyle name="Normal 3 5 5 4 3 2 2" xfId="38759"/>
    <cellStyle name="Normal 3 5 5 4 3 3" xfId="38760"/>
    <cellStyle name="Normal 3 5 5 4 4" xfId="38761"/>
    <cellStyle name="Normal 3 5 5 4 4 2" xfId="38762"/>
    <cellStyle name="Normal 3 5 5 4 5" xfId="38763"/>
    <cellStyle name="Normal 3 5 5 5" xfId="38764"/>
    <cellStyle name="Normal 3 5 5 5 2" xfId="38765"/>
    <cellStyle name="Normal 3 5 5 5 2 2" xfId="38766"/>
    <cellStyle name="Normal 3 5 5 5 3" xfId="38767"/>
    <cellStyle name="Normal 3 5 5 6" xfId="38768"/>
    <cellStyle name="Normal 3 5 5 6 2" xfId="38769"/>
    <cellStyle name="Normal 3 5 5 6 2 2" xfId="38770"/>
    <cellStyle name="Normal 3 5 5 6 3" xfId="38771"/>
    <cellStyle name="Normal 3 5 5 7" xfId="38772"/>
    <cellStyle name="Normal 3 5 5 7 2" xfId="38773"/>
    <cellStyle name="Normal 3 5 5 8" xfId="38774"/>
    <cellStyle name="Normal 3 5 5 9" xfId="38679"/>
    <cellStyle name="Normal 3 5 6" xfId="38775"/>
    <cellStyle name="Normal 3 5 6 2" xfId="38776"/>
    <cellStyle name="Normal 3 5 6 2 2" xfId="38777"/>
    <cellStyle name="Normal 3 5 6 2 2 2" xfId="38778"/>
    <cellStyle name="Normal 3 5 6 2 2 2 2" xfId="38779"/>
    <cellStyle name="Normal 3 5 6 2 2 2 2 2" xfId="38780"/>
    <cellStyle name="Normal 3 5 6 2 2 2 3" xfId="38781"/>
    <cellStyle name="Normal 3 5 6 2 2 3" xfId="38782"/>
    <cellStyle name="Normal 3 5 6 2 2 3 2" xfId="38783"/>
    <cellStyle name="Normal 3 5 6 2 2 3 2 2" xfId="38784"/>
    <cellStyle name="Normal 3 5 6 2 2 3 3" xfId="38785"/>
    <cellStyle name="Normal 3 5 6 2 2 4" xfId="38786"/>
    <cellStyle name="Normal 3 5 6 2 2 4 2" xfId="38787"/>
    <cellStyle name="Normal 3 5 6 2 2 5" xfId="38788"/>
    <cellStyle name="Normal 3 5 6 2 3" xfId="38789"/>
    <cellStyle name="Normal 3 5 6 2 3 2" xfId="38790"/>
    <cellStyle name="Normal 3 5 6 2 3 2 2" xfId="38791"/>
    <cellStyle name="Normal 3 5 6 2 3 3" xfId="38792"/>
    <cellStyle name="Normal 3 5 6 2 4" xfId="38793"/>
    <cellStyle name="Normal 3 5 6 2 4 2" xfId="38794"/>
    <cellStyle name="Normal 3 5 6 2 4 2 2" xfId="38795"/>
    <cellStyle name="Normal 3 5 6 2 4 3" xfId="38796"/>
    <cellStyle name="Normal 3 5 6 2 5" xfId="38797"/>
    <cellStyle name="Normal 3 5 6 2 5 2" xfId="38798"/>
    <cellStyle name="Normal 3 5 6 2 6" xfId="38799"/>
    <cellStyle name="Normal 3 5 6 3" xfId="38800"/>
    <cellStyle name="Normal 3 5 6 3 2" xfId="38801"/>
    <cellStyle name="Normal 3 5 6 3 2 2" xfId="38802"/>
    <cellStyle name="Normal 3 5 6 3 2 2 2" xfId="38803"/>
    <cellStyle name="Normal 3 5 6 3 2 3" xfId="38804"/>
    <cellStyle name="Normal 3 5 6 3 3" xfId="38805"/>
    <cellStyle name="Normal 3 5 6 3 3 2" xfId="38806"/>
    <cellStyle name="Normal 3 5 6 3 3 2 2" xfId="38807"/>
    <cellStyle name="Normal 3 5 6 3 3 3" xfId="38808"/>
    <cellStyle name="Normal 3 5 6 3 4" xfId="38809"/>
    <cellStyle name="Normal 3 5 6 3 4 2" xfId="38810"/>
    <cellStyle name="Normal 3 5 6 3 5" xfId="38811"/>
    <cellStyle name="Normal 3 5 6 4" xfId="38812"/>
    <cellStyle name="Normal 3 5 6 4 2" xfId="38813"/>
    <cellStyle name="Normal 3 5 6 4 2 2" xfId="38814"/>
    <cellStyle name="Normal 3 5 6 4 3" xfId="38815"/>
    <cellStyle name="Normal 3 5 6 5" xfId="38816"/>
    <cellStyle name="Normal 3 5 6 5 2" xfId="38817"/>
    <cellStyle name="Normal 3 5 6 5 2 2" xfId="38818"/>
    <cellStyle name="Normal 3 5 6 5 3" xfId="38819"/>
    <cellStyle name="Normal 3 5 6 6" xfId="38820"/>
    <cellStyle name="Normal 3 5 6 6 2" xfId="38821"/>
    <cellStyle name="Normal 3 5 6 7" xfId="38822"/>
    <cellStyle name="Normal 3 5 7" xfId="38823"/>
    <cellStyle name="Normal 3 5 7 2" xfId="38824"/>
    <cellStyle name="Normal 3 5 7 2 2" xfId="38825"/>
    <cellStyle name="Normal 3 5 7 2 2 2" xfId="38826"/>
    <cellStyle name="Normal 3 5 7 2 2 2 2" xfId="38827"/>
    <cellStyle name="Normal 3 5 7 2 2 3" xfId="38828"/>
    <cellStyle name="Normal 3 5 7 2 3" xfId="38829"/>
    <cellStyle name="Normal 3 5 7 2 3 2" xfId="38830"/>
    <cellStyle name="Normal 3 5 7 2 3 2 2" xfId="38831"/>
    <cellStyle name="Normal 3 5 7 2 3 3" xfId="38832"/>
    <cellStyle name="Normal 3 5 7 2 4" xfId="38833"/>
    <cellStyle name="Normal 3 5 7 2 4 2" xfId="38834"/>
    <cellStyle name="Normal 3 5 7 2 5" xfId="38835"/>
    <cellStyle name="Normal 3 5 7 3" xfId="38836"/>
    <cellStyle name="Normal 3 5 7 3 2" xfId="38837"/>
    <cellStyle name="Normal 3 5 7 3 2 2" xfId="38838"/>
    <cellStyle name="Normal 3 5 7 3 3" xfId="38839"/>
    <cellStyle name="Normal 3 5 7 4" xfId="38840"/>
    <cellStyle name="Normal 3 5 7 4 2" xfId="38841"/>
    <cellStyle name="Normal 3 5 7 4 2 2" xfId="38842"/>
    <cellStyle name="Normal 3 5 7 4 3" xfId="38843"/>
    <cellStyle name="Normal 3 5 7 5" xfId="38844"/>
    <cellStyle name="Normal 3 5 7 5 2" xfId="38845"/>
    <cellStyle name="Normal 3 5 7 6" xfId="38846"/>
    <cellStyle name="Normal 3 5 8" xfId="38847"/>
    <cellStyle name="Normal 3 5 8 2" xfId="38848"/>
    <cellStyle name="Normal 3 5 8 2 2" xfId="38849"/>
    <cellStyle name="Normal 3 5 8 2 2 2" xfId="38850"/>
    <cellStyle name="Normal 3 5 8 2 3" xfId="38851"/>
    <cellStyle name="Normal 3 5 8 3" xfId="38852"/>
    <cellStyle name="Normal 3 5 8 3 2" xfId="38853"/>
    <cellStyle name="Normal 3 5 8 3 2 2" xfId="38854"/>
    <cellStyle name="Normal 3 5 8 3 3" xfId="38855"/>
    <cellStyle name="Normal 3 5 8 4" xfId="38856"/>
    <cellStyle name="Normal 3 5 8 4 2" xfId="38857"/>
    <cellStyle name="Normal 3 5 8 5" xfId="38858"/>
    <cellStyle name="Normal 3 5 9" xfId="38859"/>
    <cellStyle name="Normal 3 5 9 2" xfId="38860"/>
    <cellStyle name="Normal 3 5 9 2 2" xfId="38861"/>
    <cellStyle name="Normal 3 5 9 3" xfId="38862"/>
    <cellStyle name="Normal 3 6" xfId="890"/>
    <cellStyle name="Normal 3 6 10" xfId="38863"/>
    <cellStyle name="Normal 3 6 10 2" xfId="38864"/>
    <cellStyle name="Normal 3 6 11" xfId="38865"/>
    <cellStyle name="Normal 3 6 2" xfId="891"/>
    <cellStyle name="Normal 3 6 2 2" xfId="892"/>
    <cellStyle name="Normal 3 6 2 2 2" xfId="893"/>
    <cellStyle name="Normal 3 6 2 2 2 2" xfId="38867"/>
    <cellStyle name="Normal 3 6 2 2 2 2 2" xfId="38868"/>
    <cellStyle name="Normal 3 6 2 2 2 2 2 2" xfId="38869"/>
    <cellStyle name="Normal 3 6 2 2 2 2 2 2 2" xfId="38870"/>
    <cellStyle name="Normal 3 6 2 2 2 2 2 2 2 2" xfId="38871"/>
    <cellStyle name="Normal 3 6 2 2 2 2 2 2 3" xfId="38872"/>
    <cellStyle name="Normal 3 6 2 2 2 2 2 3" xfId="38873"/>
    <cellStyle name="Normal 3 6 2 2 2 2 2 3 2" xfId="38874"/>
    <cellStyle name="Normal 3 6 2 2 2 2 2 3 2 2" xfId="38875"/>
    <cellStyle name="Normal 3 6 2 2 2 2 2 3 3" xfId="38876"/>
    <cellStyle name="Normal 3 6 2 2 2 2 2 4" xfId="38877"/>
    <cellStyle name="Normal 3 6 2 2 2 2 2 4 2" xfId="38878"/>
    <cellStyle name="Normal 3 6 2 2 2 2 2 5" xfId="38879"/>
    <cellStyle name="Normal 3 6 2 2 2 2 3" xfId="38880"/>
    <cellStyle name="Normal 3 6 2 2 2 2 3 2" xfId="38881"/>
    <cellStyle name="Normal 3 6 2 2 2 2 3 2 2" xfId="38882"/>
    <cellStyle name="Normal 3 6 2 2 2 2 3 3" xfId="38883"/>
    <cellStyle name="Normal 3 6 2 2 2 2 4" xfId="38884"/>
    <cellStyle name="Normal 3 6 2 2 2 2 4 2" xfId="38885"/>
    <cellStyle name="Normal 3 6 2 2 2 2 4 2 2" xfId="38886"/>
    <cellStyle name="Normal 3 6 2 2 2 2 4 3" xfId="38887"/>
    <cellStyle name="Normal 3 6 2 2 2 2 5" xfId="38888"/>
    <cellStyle name="Normal 3 6 2 2 2 2 5 2" xfId="38889"/>
    <cellStyle name="Normal 3 6 2 2 2 2 6" xfId="38890"/>
    <cellStyle name="Normal 3 6 2 2 2 3" xfId="38891"/>
    <cellStyle name="Normal 3 6 2 2 2 3 2" xfId="38892"/>
    <cellStyle name="Normal 3 6 2 2 2 3 2 2" xfId="38893"/>
    <cellStyle name="Normal 3 6 2 2 2 3 2 2 2" xfId="38894"/>
    <cellStyle name="Normal 3 6 2 2 2 3 2 3" xfId="38895"/>
    <cellStyle name="Normal 3 6 2 2 2 3 3" xfId="38896"/>
    <cellStyle name="Normal 3 6 2 2 2 3 3 2" xfId="38897"/>
    <cellStyle name="Normal 3 6 2 2 2 3 3 2 2" xfId="38898"/>
    <cellStyle name="Normal 3 6 2 2 2 3 3 3" xfId="38899"/>
    <cellStyle name="Normal 3 6 2 2 2 3 4" xfId="38900"/>
    <cellStyle name="Normal 3 6 2 2 2 3 4 2" xfId="38901"/>
    <cellStyle name="Normal 3 6 2 2 2 3 5" xfId="38902"/>
    <cellStyle name="Normal 3 6 2 2 2 4" xfId="38903"/>
    <cellStyle name="Normal 3 6 2 2 2 4 2" xfId="38904"/>
    <cellStyle name="Normal 3 6 2 2 2 4 2 2" xfId="38905"/>
    <cellStyle name="Normal 3 6 2 2 2 4 3" xfId="38906"/>
    <cellStyle name="Normal 3 6 2 2 2 5" xfId="38907"/>
    <cellStyle name="Normal 3 6 2 2 2 5 2" xfId="38908"/>
    <cellStyle name="Normal 3 6 2 2 2 5 2 2" xfId="38909"/>
    <cellStyle name="Normal 3 6 2 2 2 5 3" xfId="38910"/>
    <cellStyle name="Normal 3 6 2 2 2 6" xfId="38911"/>
    <cellStyle name="Normal 3 6 2 2 2 6 2" xfId="38912"/>
    <cellStyle name="Normal 3 6 2 2 2 7" xfId="38913"/>
    <cellStyle name="Normal 3 6 2 2 2 8" xfId="38866"/>
    <cellStyle name="Normal 3 6 2 2 3" xfId="38914"/>
    <cellStyle name="Normal 3 6 2 2 3 2" xfId="38915"/>
    <cellStyle name="Normal 3 6 2 2 3 2 2" xfId="38916"/>
    <cellStyle name="Normal 3 6 2 2 3 2 2 2" xfId="38917"/>
    <cellStyle name="Normal 3 6 2 2 3 2 2 2 2" xfId="38918"/>
    <cellStyle name="Normal 3 6 2 2 3 2 2 3" xfId="38919"/>
    <cellStyle name="Normal 3 6 2 2 3 2 3" xfId="38920"/>
    <cellStyle name="Normal 3 6 2 2 3 2 3 2" xfId="38921"/>
    <cellStyle name="Normal 3 6 2 2 3 2 3 2 2" xfId="38922"/>
    <cellStyle name="Normal 3 6 2 2 3 2 3 3" xfId="38923"/>
    <cellStyle name="Normal 3 6 2 2 3 2 4" xfId="38924"/>
    <cellStyle name="Normal 3 6 2 2 3 2 4 2" xfId="38925"/>
    <cellStyle name="Normal 3 6 2 2 3 2 5" xfId="38926"/>
    <cellStyle name="Normal 3 6 2 2 3 3" xfId="38927"/>
    <cellStyle name="Normal 3 6 2 2 3 3 2" xfId="38928"/>
    <cellStyle name="Normal 3 6 2 2 3 3 2 2" xfId="38929"/>
    <cellStyle name="Normal 3 6 2 2 3 3 3" xfId="38930"/>
    <cellStyle name="Normal 3 6 2 2 3 4" xfId="38931"/>
    <cellStyle name="Normal 3 6 2 2 3 4 2" xfId="38932"/>
    <cellStyle name="Normal 3 6 2 2 3 4 2 2" xfId="38933"/>
    <cellStyle name="Normal 3 6 2 2 3 4 3" xfId="38934"/>
    <cellStyle name="Normal 3 6 2 2 3 5" xfId="38935"/>
    <cellStyle name="Normal 3 6 2 2 3 5 2" xfId="38936"/>
    <cellStyle name="Normal 3 6 2 2 3 6" xfId="38937"/>
    <cellStyle name="Normal 3 6 2 2 4" xfId="38938"/>
    <cellStyle name="Normal 3 6 2 2 4 2" xfId="38939"/>
    <cellStyle name="Normal 3 6 2 2 4 2 2" xfId="38940"/>
    <cellStyle name="Normal 3 6 2 2 4 2 2 2" xfId="38941"/>
    <cellStyle name="Normal 3 6 2 2 4 2 3" xfId="38942"/>
    <cellStyle name="Normal 3 6 2 2 4 3" xfId="38943"/>
    <cellStyle name="Normal 3 6 2 2 4 3 2" xfId="38944"/>
    <cellStyle name="Normal 3 6 2 2 4 3 2 2" xfId="38945"/>
    <cellStyle name="Normal 3 6 2 2 4 3 3" xfId="38946"/>
    <cellStyle name="Normal 3 6 2 2 4 4" xfId="38947"/>
    <cellStyle name="Normal 3 6 2 2 4 4 2" xfId="38948"/>
    <cellStyle name="Normal 3 6 2 2 4 5" xfId="38949"/>
    <cellStyle name="Normal 3 6 2 2 5" xfId="38950"/>
    <cellStyle name="Normal 3 6 2 2 5 2" xfId="38951"/>
    <cellStyle name="Normal 3 6 2 2 5 2 2" xfId="38952"/>
    <cellStyle name="Normal 3 6 2 2 5 3" xfId="38953"/>
    <cellStyle name="Normal 3 6 2 2 6" xfId="38954"/>
    <cellStyle name="Normal 3 6 2 2 6 2" xfId="38955"/>
    <cellStyle name="Normal 3 6 2 2 6 2 2" xfId="38956"/>
    <cellStyle name="Normal 3 6 2 2 6 3" xfId="38957"/>
    <cellStyle name="Normal 3 6 2 2 7" xfId="38958"/>
    <cellStyle name="Normal 3 6 2 2 7 2" xfId="38959"/>
    <cellStyle name="Normal 3 6 2 2 8" xfId="38960"/>
    <cellStyle name="Normal 3 6 2 3" xfId="894"/>
    <cellStyle name="Normal 3 6 2 3 2" xfId="895"/>
    <cellStyle name="Normal 3 6 2 3 2 2" xfId="38962"/>
    <cellStyle name="Normal 3 6 2 3 2 2 2" xfId="38963"/>
    <cellStyle name="Normal 3 6 2 3 2 2 2 2" xfId="38964"/>
    <cellStyle name="Normal 3 6 2 3 2 2 2 2 2" xfId="38965"/>
    <cellStyle name="Normal 3 6 2 3 2 2 2 3" xfId="38966"/>
    <cellStyle name="Normal 3 6 2 3 2 2 3" xfId="38967"/>
    <cellStyle name="Normal 3 6 2 3 2 2 3 2" xfId="38968"/>
    <cellStyle name="Normal 3 6 2 3 2 2 3 2 2" xfId="38969"/>
    <cellStyle name="Normal 3 6 2 3 2 2 3 3" xfId="38970"/>
    <cellStyle name="Normal 3 6 2 3 2 2 4" xfId="38971"/>
    <cellStyle name="Normal 3 6 2 3 2 2 4 2" xfId="38972"/>
    <cellStyle name="Normal 3 6 2 3 2 2 5" xfId="38973"/>
    <cellStyle name="Normal 3 6 2 3 2 3" xfId="38974"/>
    <cellStyle name="Normal 3 6 2 3 2 3 2" xfId="38975"/>
    <cellStyle name="Normal 3 6 2 3 2 3 2 2" xfId="38976"/>
    <cellStyle name="Normal 3 6 2 3 2 3 3" xfId="38977"/>
    <cellStyle name="Normal 3 6 2 3 2 4" xfId="38978"/>
    <cellStyle name="Normal 3 6 2 3 2 4 2" xfId="38979"/>
    <cellStyle name="Normal 3 6 2 3 2 4 2 2" xfId="38980"/>
    <cellStyle name="Normal 3 6 2 3 2 4 3" xfId="38981"/>
    <cellStyle name="Normal 3 6 2 3 2 5" xfId="38982"/>
    <cellStyle name="Normal 3 6 2 3 2 5 2" xfId="38983"/>
    <cellStyle name="Normal 3 6 2 3 2 6" xfId="38984"/>
    <cellStyle name="Normal 3 6 2 3 2 7" xfId="38961"/>
    <cellStyle name="Normal 3 6 2 3 3" xfId="38985"/>
    <cellStyle name="Normal 3 6 2 3 3 2" xfId="38986"/>
    <cellStyle name="Normal 3 6 2 3 3 2 2" xfId="38987"/>
    <cellStyle name="Normal 3 6 2 3 3 2 2 2" xfId="38988"/>
    <cellStyle name="Normal 3 6 2 3 3 2 3" xfId="38989"/>
    <cellStyle name="Normal 3 6 2 3 3 3" xfId="38990"/>
    <cellStyle name="Normal 3 6 2 3 3 3 2" xfId="38991"/>
    <cellStyle name="Normal 3 6 2 3 3 3 2 2" xfId="38992"/>
    <cellStyle name="Normal 3 6 2 3 3 3 3" xfId="38993"/>
    <cellStyle name="Normal 3 6 2 3 3 4" xfId="38994"/>
    <cellStyle name="Normal 3 6 2 3 3 4 2" xfId="38995"/>
    <cellStyle name="Normal 3 6 2 3 3 5" xfId="38996"/>
    <cellStyle name="Normal 3 6 2 3 4" xfId="38997"/>
    <cellStyle name="Normal 3 6 2 3 4 2" xfId="38998"/>
    <cellStyle name="Normal 3 6 2 3 4 2 2" xfId="38999"/>
    <cellStyle name="Normal 3 6 2 3 4 3" xfId="39000"/>
    <cellStyle name="Normal 3 6 2 3 5" xfId="39001"/>
    <cellStyle name="Normal 3 6 2 3 5 2" xfId="39002"/>
    <cellStyle name="Normal 3 6 2 3 5 2 2" xfId="39003"/>
    <cellStyle name="Normal 3 6 2 3 5 3" xfId="39004"/>
    <cellStyle name="Normal 3 6 2 3 6" xfId="39005"/>
    <cellStyle name="Normal 3 6 2 3 6 2" xfId="39006"/>
    <cellStyle name="Normal 3 6 2 3 7" xfId="39007"/>
    <cellStyle name="Normal 3 6 2 4" xfId="39008"/>
    <cellStyle name="Normal 3 6 2 4 2" xfId="39009"/>
    <cellStyle name="Normal 3 6 2 4 2 2" xfId="39010"/>
    <cellStyle name="Normal 3 6 2 4 2 2 2" xfId="39011"/>
    <cellStyle name="Normal 3 6 2 4 2 2 2 2" xfId="39012"/>
    <cellStyle name="Normal 3 6 2 4 2 2 3" xfId="39013"/>
    <cellStyle name="Normal 3 6 2 4 2 3" xfId="39014"/>
    <cellStyle name="Normal 3 6 2 4 2 3 2" xfId="39015"/>
    <cellStyle name="Normal 3 6 2 4 2 3 2 2" xfId="39016"/>
    <cellStyle name="Normal 3 6 2 4 2 3 3" xfId="39017"/>
    <cellStyle name="Normal 3 6 2 4 2 4" xfId="39018"/>
    <cellStyle name="Normal 3 6 2 4 2 4 2" xfId="39019"/>
    <cellStyle name="Normal 3 6 2 4 2 5" xfId="39020"/>
    <cellStyle name="Normal 3 6 2 4 3" xfId="39021"/>
    <cellStyle name="Normal 3 6 2 4 3 2" xfId="39022"/>
    <cellStyle name="Normal 3 6 2 4 3 2 2" xfId="39023"/>
    <cellStyle name="Normal 3 6 2 4 3 3" xfId="39024"/>
    <cellStyle name="Normal 3 6 2 4 4" xfId="39025"/>
    <cellStyle name="Normal 3 6 2 4 4 2" xfId="39026"/>
    <cellStyle name="Normal 3 6 2 4 4 2 2" xfId="39027"/>
    <cellStyle name="Normal 3 6 2 4 4 3" xfId="39028"/>
    <cellStyle name="Normal 3 6 2 4 5" xfId="39029"/>
    <cellStyle name="Normal 3 6 2 4 5 2" xfId="39030"/>
    <cellStyle name="Normal 3 6 2 4 6" xfId="39031"/>
    <cellStyle name="Normal 3 6 2 5" xfId="39032"/>
    <cellStyle name="Normal 3 6 2 5 2" xfId="39033"/>
    <cellStyle name="Normal 3 6 2 5 2 2" xfId="39034"/>
    <cellStyle name="Normal 3 6 2 5 2 2 2" xfId="39035"/>
    <cellStyle name="Normal 3 6 2 5 2 3" xfId="39036"/>
    <cellStyle name="Normal 3 6 2 5 3" xfId="39037"/>
    <cellStyle name="Normal 3 6 2 5 3 2" xfId="39038"/>
    <cellStyle name="Normal 3 6 2 5 3 2 2" xfId="39039"/>
    <cellStyle name="Normal 3 6 2 5 3 3" xfId="39040"/>
    <cellStyle name="Normal 3 6 2 5 4" xfId="39041"/>
    <cellStyle name="Normal 3 6 2 5 4 2" xfId="39042"/>
    <cellStyle name="Normal 3 6 2 5 5" xfId="39043"/>
    <cellStyle name="Normal 3 6 2 6" xfId="39044"/>
    <cellStyle name="Normal 3 6 2 6 2" xfId="39045"/>
    <cellStyle name="Normal 3 6 2 6 2 2" xfId="39046"/>
    <cellStyle name="Normal 3 6 2 6 3" xfId="39047"/>
    <cellStyle name="Normal 3 6 2 7" xfId="39048"/>
    <cellStyle name="Normal 3 6 2 7 2" xfId="39049"/>
    <cellStyle name="Normal 3 6 2 7 2 2" xfId="39050"/>
    <cellStyle name="Normal 3 6 2 7 3" xfId="39051"/>
    <cellStyle name="Normal 3 6 2 8" xfId="39052"/>
    <cellStyle name="Normal 3 6 2 8 2" xfId="39053"/>
    <cellStyle name="Normal 3 6 2 9" xfId="39054"/>
    <cellStyle name="Normal 3 6 3" xfId="896"/>
    <cellStyle name="Normal 3 6 3 2" xfId="897"/>
    <cellStyle name="Normal 3 6 3 2 2" xfId="39056"/>
    <cellStyle name="Normal 3 6 3 2 2 2" xfId="39057"/>
    <cellStyle name="Normal 3 6 3 2 2 2 2" xfId="39058"/>
    <cellStyle name="Normal 3 6 3 2 2 2 2 2" xfId="39059"/>
    <cellStyle name="Normal 3 6 3 2 2 2 2 2 2" xfId="39060"/>
    <cellStyle name="Normal 3 6 3 2 2 2 2 2 2 2" xfId="39061"/>
    <cellStyle name="Normal 3 6 3 2 2 2 2 2 3" xfId="39062"/>
    <cellStyle name="Normal 3 6 3 2 2 2 2 3" xfId="39063"/>
    <cellStyle name="Normal 3 6 3 2 2 2 2 3 2" xfId="39064"/>
    <cellStyle name="Normal 3 6 3 2 2 2 2 3 2 2" xfId="39065"/>
    <cellStyle name="Normal 3 6 3 2 2 2 2 3 3" xfId="39066"/>
    <cellStyle name="Normal 3 6 3 2 2 2 2 4" xfId="39067"/>
    <cellStyle name="Normal 3 6 3 2 2 2 2 4 2" xfId="39068"/>
    <cellStyle name="Normal 3 6 3 2 2 2 2 5" xfId="39069"/>
    <cellStyle name="Normal 3 6 3 2 2 2 3" xfId="39070"/>
    <cellStyle name="Normal 3 6 3 2 2 2 3 2" xfId="39071"/>
    <cellStyle name="Normal 3 6 3 2 2 2 3 2 2" xfId="39072"/>
    <cellStyle name="Normal 3 6 3 2 2 2 3 3" xfId="39073"/>
    <cellStyle name="Normal 3 6 3 2 2 2 4" xfId="39074"/>
    <cellStyle name="Normal 3 6 3 2 2 2 4 2" xfId="39075"/>
    <cellStyle name="Normal 3 6 3 2 2 2 4 2 2" xfId="39076"/>
    <cellStyle name="Normal 3 6 3 2 2 2 4 3" xfId="39077"/>
    <cellStyle name="Normal 3 6 3 2 2 2 5" xfId="39078"/>
    <cellStyle name="Normal 3 6 3 2 2 2 5 2" xfId="39079"/>
    <cellStyle name="Normal 3 6 3 2 2 2 6" xfId="39080"/>
    <cellStyle name="Normal 3 6 3 2 2 3" xfId="39081"/>
    <cellStyle name="Normal 3 6 3 2 2 3 2" xfId="39082"/>
    <cellStyle name="Normal 3 6 3 2 2 3 2 2" xfId="39083"/>
    <cellStyle name="Normal 3 6 3 2 2 3 2 2 2" xfId="39084"/>
    <cellStyle name="Normal 3 6 3 2 2 3 2 3" xfId="39085"/>
    <cellStyle name="Normal 3 6 3 2 2 3 3" xfId="39086"/>
    <cellStyle name="Normal 3 6 3 2 2 3 3 2" xfId="39087"/>
    <cellStyle name="Normal 3 6 3 2 2 3 3 2 2" xfId="39088"/>
    <cellStyle name="Normal 3 6 3 2 2 3 3 3" xfId="39089"/>
    <cellStyle name="Normal 3 6 3 2 2 3 4" xfId="39090"/>
    <cellStyle name="Normal 3 6 3 2 2 3 4 2" xfId="39091"/>
    <cellStyle name="Normal 3 6 3 2 2 3 5" xfId="39092"/>
    <cellStyle name="Normal 3 6 3 2 2 4" xfId="39093"/>
    <cellStyle name="Normal 3 6 3 2 2 4 2" xfId="39094"/>
    <cellStyle name="Normal 3 6 3 2 2 4 2 2" xfId="39095"/>
    <cellStyle name="Normal 3 6 3 2 2 4 3" xfId="39096"/>
    <cellStyle name="Normal 3 6 3 2 2 5" xfId="39097"/>
    <cellStyle name="Normal 3 6 3 2 2 5 2" xfId="39098"/>
    <cellStyle name="Normal 3 6 3 2 2 5 2 2" xfId="39099"/>
    <cellStyle name="Normal 3 6 3 2 2 5 3" xfId="39100"/>
    <cellStyle name="Normal 3 6 3 2 2 6" xfId="39101"/>
    <cellStyle name="Normal 3 6 3 2 2 6 2" xfId="39102"/>
    <cellStyle name="Normal 3 6 3 2 2 7" xfId="39103"/>
    <cellStyle name="Normal 3 6 3 2 3" xfId="39104"/>
    <cellStyle name="Normal 3 6 3 2 3 2" xfId="39105"/>
    <cellStyle name="Normal 3 6 3 2 3 2 2" xfId="39106"/>
    <cellStyle name="Normal 3 6 3 2 3 2 2 2" xfId="39107"/>
    <cellStyle name="Normal 3 6 3 2 3 2 2 2 2" xfId="39108"/>
    <cellStyle name="Normal 3 6 3 2 3 2 2 3" xfId="39109"/>
    <cellStyle name="Normal 3 6 3 2 3 2 3" xfId="39110"/>
    <cellStyle name="Normal 3 6 3 2 3 2 3 2" xfId="39111"/>
    <cellStyle name="Normal 3 6 3 2 3 2 3 2 2" xfId="39112"/>
    <cellStyle name="Normal 3 6 3 2 3 2 3 3" xfId="39113"/>
    <cellStyle name="Normal 3 6 3 2 3 2 4" xfId="39114"/>
    <cellStyle name="Normal 3 6 3 2 3 2 4 2" xfId="39115"/>
    <cellStyle name="Normal 3 6 3 2 3 2 5" xfId="39116"/>
    <cellStyle name="Normal 3 6 3 2 3 3" xfId="39117"/>
    <cellStyle name="Normal 3 6 3 2 3 3 2" xfId="39118"/>
    <cellStyle name="Normal 3 6 3 2 3 3 2 2" xfId="39119"/>
    <cellStyle name="Normal 3 6 3 2 3 3 3" xfId="39120"/>
    <cellStyle name="Normal 3 6 3 2 3 4" xfId="39121"/>
    <cellStyle name="Normal 3 6 3 2 3 4 2" xfId="39122"/>
    <cellStyle name="Normal 3 6 3 2 3 4 2 2" xfId="39123"/>
    <cellStyle name="Normal 3 6 3 2 3 4 3" xfId="39124"/>
    <cellStyle name="Normal 3 6 3 2 3 5" xfId="39125"/>
    <cellStyle name="Normal 3 6 3 2 3 5 2" xfId="39126"/>
    <cellStyle name="Normal 3 6 3 2 3 6" xfId="39127"/>
    <cellStyle name="Normal 3 6 3 2 4" xfId="39128"/>
    <cellStyle name="Normal 3 6 3 2 4 2" xfId="39129"/>
    <cellStyle name="Normal 3 6 3 2 4 2 2" xfId="39130"/>
    <cellStyle name="Normal 3 6 3 2 4 2 2 2" xfId="39131"/>
    <cellStyle name="Normal 3 6 3 2 4 2 3" xfId="39132"/>
    <cellStyle name="Normal 3 6 3 2 4 3" xfId="39133"/>
    <cellStyle name="Normal 3 6 3 2 4 3 2" xfId="39134"/>
    <cellStyle name="Normal 3 6 3 2 4 3 2 2" xfId="39135"/>
    <cellStyle name="Normal 3 6 3 2 4 3 3" xfId="39136"/>
    <cellStyle name="Normal 3 6 3 2 4 4" xfId="39137"/>
    <cellStyle name="Normal 3 6 3 2 4 4 2" xfId="39138"/>
    <cellStyle name="Normal 3 6 3 2 4 5" xfId="39139"/>
    <cellStyle name="Normal 3 6 3 2 5" xfId="39140"/>
    <cellStyle name="Normal 3 6 3 2 5 2" xfId="39141"/>
    <cellStyle name="Normal 3 6 3 2 5 2 2" xfId="39142"/>
    <cellStyle name="Normal 3 6 3 2 5 3" xfId="39143"/>
    <cellStyle name="Normal 3 6 3 2 6" xfId="39144"/>
    <cellStyle name="Normal 3 6 3 2 6 2" xfId="39145"/>
    <cellStyle name="Normal 3 6 3 2 6 2 2" xfId="39146"/>
    <cellStyle name="Normal 3 6 3 2 6 3" xfId="39147"/>
    <cellStyle name="Normal 3 6 3 2 7" xfId="39148"/>
    <cellStyle name="Normal 3 6 3 2 7 2" xfId="39149"/>
    <cellStyle name="Normal 3 6 3 2 8" xfId="39150"/>
    <cellStyle name="Normal 3 6 3 2 9" xfId="39055"/>
    <cellStyle name="Normal 3 6 3 3" xfId="39151"/>
    <cellStyle name="Normal 3 6 3 3 2" xfId="39152"/>
    <cellStyle name="Normal 3 6 3 3 2 2" xfId="39153"/>
    <cellStyle name="Normal 3 6 3 3 2 2 2" xfId="39154"/>
    <cellStyle name="Normal 3 6 3 3 2 2 2 2" xfId="39155"/>
    <cellStyle name="Normal 3 6 3 3 2 2 2 2 2" xfId="39156"/>
    <cellStyle name="Normal 3 6 3 3 2 2 2 3" xfId="39157"/>
    <cellStyle name="Normal 3 6 3 3 2 2 3" xfId="39158"/>
    <cellStyle name="Normal 3 6 3 3 2 2 3 2" xfId="39159"/>
    <cellStyle name="Normal 3 6 3 3 2 2 3 2 2" xfId="39160"/>
    <cellStyle name="Normal 3 6 3 3 2 2 3 3" xfId="39161"/>
    <cellStyle name="Normal 3 6 3 3 2 2 4" xfId="39162"/>
    <cellStyle name="Normal 3 6 3 3 2 2 4 2" xfId="39163"/>
    <cellStyle name="Normal 3 6 3 3 2 2 5" xfId="39164"/>
    <cellStyle name="Normal 3 6 3 3 2 3" xfId="39165"/>
    <cellStyle name="Normal 3 6 3 3 2 3 2" xfId="39166"/>
    <cellStyle name="Normal 3 6 3 3 2 3 2 2" xfId="39167"/>
    <cellStyle name="Normal 3 6 3 3 2 3 3" xfId="39168"/>
    <cellStyle name="Normal 3 6 3 3 2 4" xfId="39169"/>
    <cellStyle name="Normal 3 6 3 3 2 4 2" xfId="39170"/>
    <cellStyle name="Normal 3 6 3 3 2 4 2 2" xfId="39171"/>
    <cellStyle name="Normal 3 6 3 3 2 4 3" xfId="39172"/>
    <cellStyle name="Normal 3 6 3 3 2 5" xfId="39173"/>
    <cellStyle name="Normal 3 6 3 3 2 5 2" xfId="39174"/>
    <cellStyle name="Normal 3 6 3 3 2 6" xfId="39175"/>
    <cellStyle name="Normal 3 6 3 3 3" xfId="39176"/>
    <cellStyle name="Normal 3 6 3 3 3 2" xfId="39177"/>
    <cellStyle name="Normal 3 6 3 3 3 2 2" xfId="39178"/>
    <cellStyle name="Normal 3 6 3 3 3 2 2 2" xfId="39179"/>
    <cellStyle name="Normal 3 6 3 3 3 2 3" xfId="39180"/>
    <cellStyle name="Normal 3 6 3 3 3 3" xfId="39181"/>
    <cellStyle name="Normal 3 6 3 3 3 3 2" xfId="39182"/>
    <cellStyle name="Normal 3 6 3 3 3 3 2 2" xfId="39183"/>
    <cellStyle name="Normal 3 6 3 3 3 3 3" xfId="39184"/>
    <cellStyle name="Normal 3 6 3 3 3 4" xfId="39185"/>
    <cellStyle name="Normal 3 6 3 3 3 4 2" xfId="39186"/>
    <cellStyle name="Normal 3 6 3 3 3 5" xfId="39187"/>
    <cellStyle name="Normal 3 6 3 3 4" xfId="39188"/>
    <cellStyle name="Normal 3 6 3 3 4 2" xfId="39189"/>
    <cellStyle name="Normal 3 6 3 3 4 2 2" xfId="39190"/>
    <cellStyle name="Normal 3 6 3 3 4 3" xfId="39191"/>
    <cellStyle name="Normal 3 6 3 3 5" xfId="39192"/>
    <cellStyle name="Normal 3 6 3 3 5 2" xfId="39193"/>
    <cellStyle name="Normal 3 6 3 3 5 2 2" xfId="39194"/>
    <cellStyle name="Normal 3 6 3 3 5 3" xfId="39195"/>
    <cellStyle name="Normal 3 6 3 3 6" xfId="39196"/>
    <cellStyle name="Normal 3 6 3 3 6 2" xfId="39197"/>
    <cellStyle name="Normal 3 6 3 3 7" xfId="39198"/>
    <cellStyle name="Normal 3 6 3 4" xfId="39199"/>
    <cellStyle name="Normal 3 6 3 4 2" xfId="39200"/>
    <cellStyle name="Normal 3 6 3 4 2 2" xfId="39201"/>
    <cellStyle name="Normal 3 6 3 4 2 2 2" xfId="39202"/>
    <cellStyle name="Normal 3 6 3 4 2 2 2 2" xfId="39203"/>
    <cellStyle name="Normal 3 6 3 4 2 2 3" xfId="39204"/>
    <cellStyle name="Normal 3 6 3 4 2 3" xfId="39205"/>
    <cellStyle name="Normal 3 6 3 4 2 3 2" xfId="39206"/>
    <cellStyle name="Normal 3 6 3 4 2 3 2 2" xfId="39207"/>
    <cellStyle name="Normal 3 6 3 4 2 3 3" xfId="39208"/>
    <cellStyle name="Normal 3 6 3 4 2 4" xfId="39209"/>
    <cellStyle name="Normal 3 6 3 4 2 4 2" xfId="39210"/>
    <cellStyle name="Normal 3 6 3 4 2 5" xfId="39211"/>
    <cellStyle name="Normal 3 6 3 4 3" xfId="39212"/>
    <cellStyle name="Normal 3 6 3 4 3 2" xfId="39213"/>
    <cellStyle name="Normal 3 6 3 4 3 2 2" xfId="39214"/>
    <cellStyle name="Normal 3 6 3 4 3 3" xfId="39215"/>
    <cellStyle name="Normal 3 6 3 4 4" xfId="39216"/>
    <cellStyle name="Normal 3 6 3 4 4 2" xfId="39217"/>
    <cellStyle name="Normal 3 6 3 4 4 2 2" xfId="39218"/>
    <cellStyle name="Normal 3 6 3 4 4 3" xfId="39219"/>
    <cellStyle name="Normal 3 6 3 4 5" xfId="39220"/>
    <cellStyle name="Normal 3 6 3 4 5 2" xfId="39221"/>
    <cellStyle name="Normal 3 6 3 4 6" xfId="39222"/>
    <cellStyle name="Normal 3 6 3 5" xfId="39223"/>
    <cellStyle name="Normal 3 6 3 5 2" xfId="39224"/>
    <cellStyle name="Normal 3 6 3 5 2 2" xfId="39225"/>
    <cellStyle name="Normal 3 6 3 5 2 2 2" xfId="39226"/>
    <cellStyle name="Normal 3 6 3 5 2 3" xfId="39227"/>
    <cellStyle name="Normal 3 6 3 5 3" xfId="39228"/>
    <cellStyle name="Normal 3 6 3 5 3 2" xfId="39229"/>
    <cellStyle name="Normal 3 6 3 5 3 2 2" xfId="39230"/>
    <cellStyle name="Normal 3 6 3 5 3 3" xfId="39231"/>
    <cellStyle name="Normal 3 6 3 5 4" xfId="39232"/>
    <cellStyle name="Normal 3 6 3 5 4 2" xfId="39233"/>
    <cellStyle name="Normal 3 6 3 5 5" xfId="39234"/>
    <cellStyle name="Normal 3 6 3 6" xfId="39235"/>
    <cellStyle name="Normal 3 6 3 6 2" xfId="39236"/>
    <cellStyle name="Normal 3 6 3 6 2 2" xfId="39237"/>
    <cellStyle name="Normal 3 6 3 6 3" xfId="39238"/>
    <cellStyle name="Normal 3 6 3 7" xfId="39239"/>
    <cellStyle name="Normal 3 6 3 7 2" xfId="39240"/>
    <cellStyle name="Normal 3 6 3 7 2 2" xfId="39241"/>
    <cellStyle name="Normal 3 6 3 7 3" xfId="39242"/>
    <cellStyle name="Normal 3 6 3 8" xfId="39243"/>
    <cellStyle name="Normal 3 6 3 8 2" xfId="39244"/>
    <cellStyle name="Normal 3 6 3 9" xfId="39245"/>
    <cellStyle name="Normal 3 6 4" xfId="898"/>
    <cellStyle name="Normal 3 6 4 2" xfId="39247"/>
    <cellStyle name="Normal 3 6 4 2 2" xfId="39248"/>
    <cellStyle name="Normal 3 6 4 2 2 2" xfId="39249"/>
    <cellStyle name="Normal 3 6 4 2 2 2 2" xfId="39250"/>
    <cellStyle name="Normal 3 6 4 2 2 2 2 2" xfId="39251"/>
    <cellStyle name="Normal 3 6 4 2 2 2 2 2 2" xfId="39252"/>
    <cellStyle name="Normal 3 6 4 2 2 2 2 3" xfId="39253"/>
    <cellStyle name="Normal 3 6 4 2 2 2 3" xfId="39254"/>
    <cellStyle name="Normal 3 6 4 2 2 2 3 2" xfId="39255"/>
    <cellStyle name="Normal 3 6 4 2 2 2 3 2 2" xfId="39256"/>
    <cellStyle name="Normal 3 6 4 2 2 2 3 3" xfId="39257"/>
    <cellStyle name="Normal 3 6 4 2 2 2 4" xfId="39258"/>
    <cellStyle name="Normal 3 6 4 2 2 2 4 2" xfId="39259"/>
    <cellStyle name="Normal 3 6 4 2 2 2 5" xfId="39260"/>
    <cellStyle name="Normal 3 6 4 2 2 3" xfId="39261"/>
    <cellStyle name="Normal 3 6 4 2 2 3 2" xfId="39262"/>
    <cellStyle name="Normal 3 6 4 2 2 3 2 2" xfId="39263"/>
    <cellStyle name="Normal 3 6 4 2 2 3 3" xfId="39264"/>
    <cellStyle name="Normal 3 6 4 2 2 4" xfId="39265"/>
    <cellStyle name="Normal 3 6 4 2 2 4 2" xfId="39266"/>
    <cellStyle name="Normal 3 6 4 2 2 4 2 2" xfId="39267"/>
    <cellStyle name="Normal 3 6 4 2 2 4 3" xfId="39268"/>
    <cellStyle name="Normal 3 6 4 2 2 5" xfId="39269"/>
    <cellStyle name="Normal 3 6 4 2 2 5 2" xfId="39270"/>
    <cellStyle name="Normal 3 6 4 2 2 6" xfId="39271"/>
    <cellStyle name="Normal 3 6 4 2 3" xfId="39272"/>
    <cellStyle name="Normal 3 6 4 2 3 2" xfId="39273"/>
    <cellStyle name="Normal 3 6 4 2 3 2 2" xfId="39274"/>
    <cellStyle name="Normal 3 6 4 2 3 2 2 2" xfId="39275"/>
    <cellStyle name="Normal 3 6 4 2 3 2 3" xfId="39276"/>
    <cellStyle name="Normal 3 6 4 2 3 3" xfId="39277"/>
    <cellStyle name="Normal 3 6 4 2 3 3 2" xfId="39278"/>
    <cellStyle name="Normal 3 6 4 2 3 3 2 2" xfId="39279"/>
    <cellStyle name="Normal 3 6 4 2 3 3 3" xfId="39280"/>
    <cellStyle name="Normal 3 6 4 2 3 4" xfId="39281"/>
    <cellStyle name="Normal 3 6 4 2 3 4 2" xfId="39282"/>
    <cellStyle name="Normal 3 6 4 2 3 5" xfId="39283"/>
    <cellStyle name="Normal 3 6 4 2 4" xfId="39284"/>
    <cellStyle name="Normal 3 6 4 2 4 2" xfId="39285"/>
    <cellStyle name="Normal 3 6 4 2 4 2 2" xfId="39286"/>
    <cellStyle name="Normal 3 6 4 2 4 3" xfId="39287"/>
    <cellStyle name="Normal 3 6 4 2 5" xfId="39288"/>
    <cellStyle name="Normal 3 6 4 2 5 2" xfId="39289"/>
    <cellStyle name="Normal 3 6 4 2 5 2 2" xfId="39290"/>
    <cellStyle name="Normal 3 6 4 2 5 3" xfId="39291"/>
    <cellStyle name="Normal 3 6 4 2 6" xfId="39292"/>
    <cellStyle name="Normal 3 6 4 2 6 2" xfId="39293"/>
    <cellStyle name="Normal 3 6 4 2 7" xfId="39294"/>
    <cellStyle name="Normal 3 6 4 3" xfId="39295"/>
    <cellStyle name="Normal 3 6 4 3 2" xfId="39296"/>
    <cellStyle name="Normal 3 6 4 3 2 2" xfId="39297"/>
    <cellStyle name="Normal 3 6 4 3 2 2 2" xfId="39298"/>
    <cellStyle name="Normal 3 6 4 3 2 2 2 2" xfId="39299"/>
    <cellStyle name="Normal 3 6 4 3 2 2 3" xfId="39300"/>
    <cellStyle name="Normal 3 6 4 3 2 3" xfId="39301"/>
    <cellStyle name="Normal 3 6 4 3 2 3 2" xfId="39302"/>
    <cellStyle name="Normal 3 6 4 3 2 3 2 2" xfId="39303"/>
    <cellStyle name="Normal 3 6 4 3 2 3 3" xfId="39304"/>
    <cellStyle name="Normal 3 6 4 3 2 4" xfId="39305"/>
    <cellStyle name="Normal 3 6 4 3 2 4 2" xfId="39306"/>
    <cellStyle name="Normal 3 6 4 3 2 5" xfId="39307"/>
    <cellStyle name="Normal 3 6 4 3 3" xfId="39308"/>
    <cellStyle name="Normal 3 6 4 3 3 2" xfId="39309"/>
    <cellStyle name="Normal 3 6 4 3 3 2 2" xfId="39310"/>
    <cellStyle name="Normal 3 6 4 3 3 3" xfId="39311"/>
    <cellStyle name="Normal 3 6 4 3 4" xfId="39312"/>
    <cellStyle name="Normal 3 6 4 3 4 2" xfId="39313"/>
    <cellStyle name="Normal 3 6 4 3 4 2 2" xfId="39314"/>
    <cellStyle name="Normal 3 6 4 3 4 3" xfId="39315"/>
    <cellStyle name="Normal 3 6 4 3 5" xfId="39316"/>
    <cellStyle name="Normal 3 6 4 3 5 2" xfId="39317"/>
    <cellStyle name="Normal 3 6 4 3 6" xfId="39318"/>
    <cellStyle name="Normal 3 6 4 4" xfId="39319"/>
    <cellStyle name="Normal 3 6 4 4 2" xfId="39320"/>
    <cellStyle name="Normal 3 6 4 4 2 2" xfId="39321"/>
    <cellStyle name="Normal 3 6 4 4 2 2 2" xfId="39322"/>
    <cellStyle name="Normal 3 6 4 4 2 3" xfId="39323"/>
    <cellStyle name="Normal 3 6 4 4 3" xfId="39324"/>
    <cellStyle name="Normal 3 6 4 4 3 2" xfId="39325"/>
    <cellStyle name="Normal 3 6 4 4 3 2 2" xfId="39326"/>
    <cellStyle name="Normal 3 6 4 4 3 3" xfId="39327"/>
    <cellStyle name="Normal 3 6 4 4 4" xfId="39328"/>
    <cellStyle name="Normal 3 6 4 4 4 2" xfId="39329"/>
    <cellStyle name="Normal 3 6 4 4 5" xfId="39330"/>
    <cellStyle name="Normal 3 6 4 5" xfId="39331"/>
    <cellStyle name="Normal 3 6 4 5 2" xfId="39332"/>
    <cellStyle name="Normal 3 6 4 5 2 2" xfId="39333"/>
    <cellStyle name="Normal 3 6 4 5 3" xfId="39334"/>
    <cellStyle name="Normal 3 6 4 6" xfId="39335"/>
    <cellStyle name="Normal 3 6 4 6 2" xfId="39336"/>
    <cellStyle name="Normal 3 6 4 6 2 2" xfId="39337"/>
    <cellStyle name="Normal 3 6 4 6 3" xfId="39338"/>
    <cellStyle name="Normal 3 6 4 7" xfId="39339"/>
    <cellStyle name="Normal 3 6 4 7 2" xfId="39340"/>
    <cellStyle name="Normal 3 6 4 8" xfId="39341"/>
    <cellStyle name="Normal 3 6 4 9" xfId="39246"/>
    <cellStyle name="Normal 3 6 5" xfId="899"/>
    <cellStyle name="Normal 3 6 5 2" xfId="39343"/>
    <cellStyle name="Normal 3 6 5 2 2" xfId="39344"/>
    <cellStyle name="Normal 3 6 5 2 2 2" xfId="39345"/>
    <cellStyle name="Normal 3 6 5 2 2 2 2" xfId="39346"/>
    <cellStyle name="Normal 3 6 5 2 2 2 2 2" xfId="39347"/>
    <cellStyle name="Normal 3 6 5 2 2 2 3" xfId="39348"/>
    <cellStyle name="Normal 3 6 5 2 2 3" xfId="39349"/>
    <cellStyle name="Normal 3 6 5 2 2 3 2" xfId="39350"/>
    <cellStyle name="Normal 3 6 5 2 2 3 2 2" xfId="39351"/>
    <cellStyle name="Normal 3 6 5 2 2 3 3" xfId="39352"/>
    <cellStyle name="Normal 3 6 5 2 2 4" xfId="39353"/>
    <cellStyle name="Normal 3 6 5 2 2 4 2" xfId="39354"/>
    <cellStyle name="Normal 3 6 5 2 2 5" xfId="39355"/>
    <cellStyle name="Normal 3 6 5 2 3" xfId="39356"/>
    <cellStyle name="Normal 3 6 5 2 3 2" xfId="39357"/>
    <cellStyle name="Normal 3 6 5 2 3 2 2" xfId="39358"/>
    <cellStyle name="Normal 3 6 5 2 3 3" xfId="39359"/>
    <cellStyle name="Normal 3 6 5 2 4" xfId="39360"/>
    <cellStyle name="Normal 3 6 5 2 4 2" xfId="39361"/>
    <cellStyle name="Normal 3 6 5 2 4 2 2" xfId="39362"/>
    <cellStyle name="Normal 3 6 5 2 4 3" xfId="39363"/>
    <cellStyle name="Normal 3 6 5 2 5" xfId="39364"/>
    <cellStyle name="Normal 3 6 5 2 5 2" xfId="39365"/>
    <cellStyle name="Normal 3 6 5 2 6" xfId="39366"/>
    <cellStyle name="Normal 3 6 5 3" xfId="39367"/>
    <cellStyle name="Normal 3 6 5 3 2" xfId="39368"/>
    <cellStyle name="Normal 3 6 5 3 2 2" xfId="39369"/>
    <cellStyle name="Normal 3 6 5 3 2 2 2" xfId="39370"/>
    <cellStyle name="Normal 3 6 5 3 2 3" xfId="39371"/>
    <cellStyle name="Normal 3 6 5 3 3" xfId="39372"/>
    <cellStyle name="Normal 3 6 5 3 3 2" xfId="39373"/>
    <cellStyle name="Normal 3 6 5 3 3 2 2" xfId="39374"/>
    <cellStyle name="Normal 3 6 5 3 3 3" xfId="39375"/>
    <cellStyle name="Normal 3 6 5 3 4" xfId="39376"/>
    <cellStyle name="Normal 3 6 5 3 4 2" xfId="39377"/>
    <cellStyle name="Normal 3 6 5 3 5" xfId="39378"/>
    <cellStyle name="Normal 3 6 5 4" xfId="39379"/>
    <cellStyle name="Normal 3 6 5 4 2" xfId="39380"/>
    <cellStyle name="Normal 3 6 5 4 2 2" xfId="39381"/>
    <cellStyle name="Normal 3 6 5 4 3" xfId="39382"/>
    <cellStyle name="Normal 3 6 5 5" xfId="39383"/>
    <cellStyle name="Normal 3 6 5 5 2" xfId="39384"/>
    <cellStyle name="Normal 3 6 5 5 2 2" xfId="39385"/>
    <cellStyle name="Normal 3 6 5 5 3" xfId="39386"/>
    <cellStyle name="Normal 3 6 5 6" xfId="39387"/>
    <cellStyle name="Normal 3 6 5 6 2" xfId="39388"/>
    <cellStyle name="Normal 3 6 5 7" xfId="39389"/>
    <cellStyle name="Normal 3 6 5 8" xfId="39342"/>
    <cellStyle name="Normal 3 6 6" xfId="39390"/>
    <cellStyle name="Normal 3 6 6 2" xfId="39391"/>
    <cellStyle name="Normal 3 6 6 2 2" xfId="39392"/>
    <cellStyle name="Normal 3 6 6 2 2 2" xfId="39393"/>
    <cellStyle name="Normal 3 6 6 2 2 2 2" xfId="39394"/>
    <cellStyle name="Normal 3 6 6 2 2 3" xfId="39395"/>
    <cellStyle name="Normal 3 6 6 2 3" xfId="39396"/>
    <cellStyle name="Normal 3 6 6 2 3 2" xfId="39397"/>
    <cellStyle name="Normal 3 6 6 2 3 2 2" xfId="39398"/>
    <cellStyle name="Normal 3 6 6 2 3 3" xfId="39399"/>
    <cellStyle name="Normal 3 6 6 2 4" xfId="39400"/>
    <cellStyle name="Normal 3 6 6 2 4 2" xfId="39401"/>
    <cellStyle name="Normal 3 6 6 2 5" xfId="39402"/>
    <cellStyle name="Normal 3 6 6 3" xfId="39403"/>
    <cellStyle name="Normal 3 6 6 3 2" xfId="39404"/>
    <cellStyle name="Normal 3 6 6 3 2 2" xfId="39405"/>
    <cellStyle name="Normal 3 6 6 3 3" xfId="39406"/>
    <cellStyle name="Normal 3 6 6 4" xfId="39407"/>
    <cellStyle name="Normal 3 6 6 4 2" xfId="39408"/>
    <cellStyle name="Normal 3 6 6 4 2 2" xfId="39409"/>
    <cellStyle name="Normal 3 6 6 4 3" xfId="39410"/>
    <cellStyle name="Normal 3 6 6 5" xfId="39411"/>
    <cellStyle name="Normal 3 6 6 5 2" xfId="39412"/>
    <cellStyle name="Normal 3 6 6 6" xfId="39413"/>
    <cellStyle name="Normal 3 6 7" xfId="39414"/>
    <cellStyle name="Normal 3 6 7 2" xfId="39415"/>
    <cellStyle name="Normal 3 6 7 2 2" xfId="39416"/>
    <cellStyle name="Normal 3 6 7 2 2 2" xfId="39417"/>
    <cellStyle name="Normal 3 6 7 2 3" xfId="39418"/>
    <cellStyle name="Normal 3 6 7 3" xfId="39419"/>
    <cellStyle name="Normal 3 6 7 3 2" xfId="39420"/>
    <cellStyle name="Normal 3 6 7 3 2 2" xfId="39421"/>
    <cellStyle name="Normal 3 6 7 3 3" xfId="39422"/>
    <cellStyle name="Normal 3 6 7 4" xfId="39423"/>
    <cellStyle name="Normal 3 6 7 4 2" xfId="39424"/>
    <cellStyle name="Normal 3 6 7 5" xfId="39425"/>
    <cellStyle name="Normal 3 6 8" xfId="39426"/>
    <cellStyle name="Normal 3 6 8 2" xfId="39427"/>
    <cellStyle name="Normal 3 6 8 2 2" xfId="39428"/>
    <cellStyle name="Normal 3 6 8 3" xfId="39429"/>
    <cellStyle name="Normal 3 6 9" xfId="39430"/>
    <cellStyle name="Normal 3 6 9 2" xfId="39431"/>
    <cellStyle name="Normal 3 6 9 2 2" xfId="39432"/>
    <cellStyle name="Normal 3 6 9 3" xfId="39433"/>
    <cellStyle name="Normal 3 7" xfId="900"/>
    <cellStyle name="Normal 3 7 10" xfId="39434"/>
    <cellStyle name="Normal 3 7 10 2" xfId="39435"/>
    <cellStyle name="Normal 3 7 11" xfId="39436"/>
    <cellStyle name="Normal 3 7 2" xfId="901"/>
    <cellStyle name="Normal 3 7 2 2" xfId="902"/>
    <cellStyle name="Normal 3 7 2 2 2" xfId="903"/>
    <cellStyle name="Normal 3 7 2 2 2 2" xfId="39438"/>
    <cellStyle name="Normal 3 7 2 2 2 2 2" xfId="39439"/>
    <cellStyle name="Normal 3 7 2 2 2 2 2 2" xfId="39440"/>
    <cellStyle name="Normal 3 7 2 2 2 2 2 2 2" xfId="39441"/>
    <cellStyle name="Normal 3 7 2 2 2 2 2 2 2 2" xfId="39442"/>
    <cellStyle name="Normal 3 7 2 2 2 2 2 2 3" xfId="39443"/>
    <cellStyle name="Normal 3 7 2 2 2 2 2 3" xfId="39444"/>
    <cellStyle name="Normal 3 7 2 2 2 2 2 3 2" xfId="39445"/>
    <cellStyle name="Normal 3 7 2 2 2 2 2 3 2 2" xfId="39446"/>
    <cellStyle name="Normal 3 7 2 2 2 2 2 3 3" xfId="39447"/>
    <cellStyle name="Normal 3 7 2 2 2 2 2 4" xfId="39448"/>
    <cellStyle name="Normal 3 7 2 2 2 2 2 4 2" xfId="39449"/>
    <cellStyle name="Normal 3 7 2 2 2 2 2 5" xfId="39450"/>
    <cellStyle name="Normal 3 7 2 2 2 2 3" xfId="39451"/>
    <cellStyle name="Normal 3 7 2 2 2 2 3 2" xfId="39452"/>
    <cellStyle name="Normal 3 7 2 2 2 2 3 2 2" xfId="39453"/>
    <cellStyle name="Normal 3 7 2 2 2 2 3 3" xfId="39454"/>
    <cellStyle name="Normal 3 7 2 2 2 2 4" xfId="39455"/>
    <cellStyle name="Normal 3 7 2 2 2 2 4 2" xfId="39456"/>
    <cellStyle name="Normal 3 7 2 2 2 2 4 2 2" xfId="39457"/>
    <cellStyle name="Normal 3 7 2 2 2 2 4 3" xfId="39458"/>
    <cellStyle name="Normal 3 7 2 2 2 2 5" xfId="39459"/>
    <cellStyle name="Normal 3 7 2 2 2 2 5 2" xfId="39460"/>
    <cellStyle name="Normal 3 7 2 2 2 2 6" xfId="39461"/>
    <cellStyle name="Normal 3 7 2 2 2 3" xfId="39462"/>
    <cellStyle name="Normal 3 7 2 2 2 3 2" xfId="39463"/>
    <cellStyle name="Normal 3 7 2 2 2 3 2 2" xfId="39464"/>
    <cellStyle name="Normal 3 7 2 2 2 3 2 2 2" xfId="39465"/>
    <cellStyle name="Normal 3 7 2 2 2 3 2 3" xfId="39466"/>
    <cellStyle name="Normal 3 7 2 2 2 3 3" xfId="39467"/>
    <cellStyle name="Normal 3 7 2 2 2 3 3 2" xfId="39468"/>
    <cellStyle name="Normal 3 7 2 2 2 3 3 2 2" xfId="39469"/>
    <cellStyle name="Normal 3 7 2 2 2 3 3 3" xfId="39470"/>
    <cellStyle name="Normal 3 7 2 2 2 3 4" xfId="39471"/>
    <cellStyle name="Normal 3 7 2 2 2 3 4 2" xfId="39472"/>
    <cellStyle name="Normal 3 7 2 2 2 3 5" xfId="39473"/>
    <cellStyle name="Normal 3 7 2 2 2 4" xfId="39474"/>
    <cellStyle name="Normal 3 7 2 2 2 4 2" xfId="39475"/>
    <cellStyle name="Normal 3 7 2 2 2 4 2 2" xfId="39476"/>
    <cellStyle name="Normal 3 7 2 2 2 4 3" xfId="39477"/>
    <cellStyle name="Normal 3 7 2 2 2 5" xfId="39478"/>
    <cellStyle name="Normal 3 7 2 2 2 5 2" xfId="39479"/>
    <cellStyle name="Normal 3 7 2 2 2 5 2 2" xfId="39480"/>
    <cellStyle name="Normal 3 7 2 2 2 5 3" xfId="39481"/>
    <cellStyle name="Normal 3 7 2 2 2 6" xfId="39482"/>
    <cellStyle name="Normal 3 7 2 2 2 6 2" xfId="39483"/>
    <cellStyle name="Normal 3 7 2 2 2 7" xfId="39484"/>
    <cellStyle name="Normal 3 7 2 2 2 8" xfId="39437"/>
    <cellStyle name="Normal 3 7 2 2 3" xfId="39485"/>
    <cellStyle name="Normal 3 7 2 2 3 2" xfId="39486"/>
    <cellStyle name="Normal 3 7 2 2 3 2 2" xfId="39487"/>
    <cellStyle name="Normal 3 7 2 2 3 2 2 2" xfId="39488"/>
    <cellStyle name="Normal 3 7 2 2 3 2 2 2 2" xfId="39489"/>
    <cellStyle name="Normal 3 7 2 2 3 2 2 3" xfId="39490"/>
    <cellStyle name="Normal 3 7 2 2 3 2 3" xfId="39491"/>
    <cellStyle name="Normal 3 7 2 2 3 2 3 2" xfId="39492"/>
    <cellStyle name="Normal 3 7 2 2 3 2 3 2 2" xfId="39493"/>
    <cellStyle name="Normal 3 7 2 2 3 2 3 3" xfId="39494"/>
    <cellStyle name="Normal 3 7 2 2 3 2 4" xfId="39495"/>
    <cellStyle name="Normal 3 7 2 2 3 2 4 2" xfId="39496"/>
    <cellStyle name="Normal 3 7 2 2 3 2 5" xfId="39497"/>
    <cellStyle name="Normal 3 7 2 2 3 3" xfId="39498"/>
    <cellStyle name="Normal 3 7 2 2 3 3 2" xfId="39499"/>
    <cellStyle name="Normal 3 7 2 2 3 3 2 2" xfId="39500"/>
    <cellStyle name="Normal 3 7 2 2 3 3 3" xfId="39501"/>
    <cellStyle name="Normal 3 7 2 2 3 4" xfId="39502"/>
    <cellStyle name="Normal 3 7 2 2 3 4 2" xfId="39503"/>
    <cellStyle name="Normal 3 7 2 2 3 4 2 2" xfId="39504"/>
    <cellStyle name="Normal 3 7 2 2 3 4 3" xfId="39505"/>
    <cellStyle name="Normal 3 7 2 2 3 5" xfId="39506"/>
    <cellStyle name="Normal 3 7 2 2 3 5 2" xfId="39507"/>
    <cellStyle name="Normal 3 7 2 2 3 6" xfId="39508"/>
    <cellStyle name="Normal 3 7 2 2 4" xfId="39509"/>
    <cellStyle name="Normal 3 7 2 2 4 2" xfId="39510"/>
    <cellStyle name="Normal 3 7 2 2 4 2 2" xfId="39511"/>
    <cellStyle name="Normal 3 7 2 2 4 2 2 2" xfId="39512"/>
    <cellStyle name="Normal 3 7 2 2 4 2 3" xfId="39513"/>
    <cellStyle name="Normal 3 7 2 2 4 3" xfId="39514"/>
    <cellStyle name="Normal 3 7 2 2 4 3 2" xfId="39515"/>
    <cellStyle name="Normal 3 7 2 2 4 3 2 2" xfId="39516"/>
    <cellStyle name="Normal 3 7 2 2 4 3 3" xfId="39517"/>
    <cellStyle name="Normal 3 7 2 2 4 4" xfId="39518"/>
    <cellStyle name="Normal 3 7 2 2 4 4 2" xfId="39519"/>
    <cellStyle name="Normal 3 7 2 2 4 5" xfId="39520"/>
    <cellStyle name="Normal 3 7 2 2 5" xfId="39521"/>
    <cellStyle name="Normal 3 7 2 2 5 2" xfId="39522"/>
    <cellStyle name="Normal 3 7 2 2 5 2 2" xfId="39523"/>
    <cellStyle name="Normal 3 7 2 2 5 3" xfId="39524"/>
    <cellStyle name="Normal 3 7 2 2 6" xfId="39525"/>
    <cellStyle name="Normal 3 7 2 2 6 2" xfId="39526"/>
    <cellStyle name="Normal 3 7 2 2 6 2 2" xfId="39527"/>
    <cellStyle name="Normal 3 7 2 2 6 3" xfId="39528"/>
    <cellStyle name="Normal 3 7 2 2 7" xfId="39529"/>
    <cellStyle name="Normal 3 7 2 2 7 2" xfId="39530"/>
    <cellStyle name="Normal 3 7 2 2 8" xfId="39531"/>
    <cellStyle name="Normal 3 7 2 3" xfId="904"/>
    <cellStyle name="Normal 3 7 2 3 2" xfId="905"/>
    <cellStyle name="Normal 3 7 2 3 2 2" xfId="39533"/>
    <cellStyle name="Normal 3 7 2 3 2 2 2" xfId="39534"/>
    <cellStyle name="Normal 3 7 2 3 2 2 2 2" xfId="39535"/>
    <cellStyle name="Normal 3 7 2 3 2 2 2 2 2" xfId="39536"/>
    <cellStyle name="Normal 3 7 2 3 2 2 2 3" xfId="39537"/>
    <cellStyle name="Normal 3 7 2 3 2 2 3" xfId="39538"/>
    <cellStyle name="Normal 3 7 2 3 2 2 3 2" xfId="39539"/>
    <cellStyle name="Normal 3 7 2 3 2 2 3 2 2" xfId="39540"/>
    <cellStyle name="Normal 3 7 2 3 2 2 3 3" xfId="39541"/>
    <cellStyle name="Normal 3 7 2 3 2 2 4" xfId="39542"/>
    <cellStyle name="Normal 3 7 2 3 2 2 4 2" xfId="39543"/>
    <cellStyle name="Normal 3 7 2 3 2 2 5" xfId="39544"/>
    <cellStyle name="Normal 3 7 2 3 2 3" xfId="39545"/>
    <cellStyle name="Normal 3 7 2 3 2 3 2" xfId="39546"/>
    <cellStyle name="Normal 3 7 2 3 2 3 2 2" xfId="39547"/>
    <cellStyle name="Normal 3 7 2 3 2 3 3" xfId="39548"/>
    <cellStyle name="Normal 3 7 2 3 2 4" xfId="39549"/>
    <cellStyle name="Normal 3 7 2 3 2 4 2" xfId="39550"/>
    <cellStyle name="Normal 3 7 2 3 2 4 2 2" xfId="39551"/>
    <cellStyle name="Normal 3 7 2 3 2 4 3" xfId="39552"/>
    <cellStyle name="Normal 3 7 2 3 2 5" xfId="39553"/>
    <cellStyle name="Normal 3 7 2 3 2 5 2" xfId="39554"/>
    <cellStyle name="Normal 3 7 2 3 2 6" xfId="39555"/>
    <cellStyle name="Normal 3 7 2 3 2 7" xfId="39532"/>
    <cellStyle name="Normal 3 7 2 3 3" xfId="39556"/>
    <cellStyle name="Normal 3 7 2 3 3 2" xfId="39557"/>
    <cellStyle name="Normal 3 7 2 3 3 2 2" xfId="39558"/>
    <cellStyle name="Normal 3 7 2 3 3 2 2 2" xfId="39559"/>
    <cellStyle name="Normal 3 7 2 3 3 2 3" xfId="39560"/>
    <cellStyle name="Normal 3 7 2 3 3 3" xfId="39561"/>
    <cellStyle name="Normal 3 7 2 3 3 3 2" xfId="39562"/>
    <cellStyle name="Normal 3 7 2 3 3 3 2 2" xfId="39563"/>
    <cellStyle name="Normal 3 7 2 3 3 3 3" xfId="39564"/>
    <cellStyle name="Normal 3 7 2 3 3 4" xfId="39565"/>
    <cellStyle name="Normal 3 7 2 3 3 4 2" xfId="39566"/>
    <cellStyle name="Normal 3 7 2 3 3 5" xfId="39567"/>
    <cellStyle name="Normal 3 7 2 3 4" xfId="39568"/>
    <cellStyle name="Normal 3 7 2 3 4 2" xfId="39569"/>
    <cellStyle name="Normal 3 7 2 3 4 2 2" xfId="39570"/>
    <cellStyle name="Normal 3 7 2 3 4 3" xfId="39571"/>
    <cellStyle name="Normal 3 7 2 3 5" xfId="39572"/>
    <cellStyle name="Normal 3 7 2 3 5 2" xfId="39573"/>
    <cellStyle name="Normal 3 7 2 3 5 2 2" xfId="39574"/>
    <cellStyle name="Normal 3 7 2 3 5 3" xfId="39575"/>
    <cellStyle name="Normal 3 7 2 3 6" xfId="39576"/>
    <cellStyle name="Normal 3 7 2 3 6 2" xfId="39577"/>
    <cellStyle name="Normal 3 7 2 3 7" xfId="39578"/>
    <cellStyle name="Normal 3 7 2 4" xfId="39579"/>
    <cellStyle name="Normal 3 7 2 4 2" xfId="39580"/>
    <cellStyle name="Normal 3 7 2 4 2 2" xfId="39581"/>
    <cellStyle name="Normal 3 7 2 4 2 2 2" xfId="39582"/>
    <cellStyle name="Normal 3 7 2 4 2 2 2 2" xfId="39583"/>
    <cellStyle name="Normal 3 7 2 4 2 2 3" xfId="39584"/>
    <cellStyle name="Normal 3 7 2 4 2 3" xfId="39585"/>
    <cellStyle name="Normal 3 7 2 4 2 3 2" xfId="39586"/>
    <cellStyle name="Normal 3 7 2 4 2 3 2 2" xfId="39587"/>
    <cellStyle name="Normal 3 7 2 4 2 3 3" xfId="39588"/>
    <cellStyle name="Normal 3 7 2 4 2 4" xfId="39589"/>
    <cellStyle name="Normal 3 7 2 4 2 4 2" xfId="39590"/>
    <cellStyle name="Normal 3 7 2 4 2 5" xfId="39591"/>
    <cellStyle name="Normal 3 7 2 4 3" xfId="39592"/>
    <cellStyle name="Normal 3 7 2 4 3 2" xfId="39593"/>
    <cellStyle name="Normal 3 7 2 4 3 2 2" xfId="39594"/>
    <cellStyle name="Normal 3 7 2 4 3 3" xfId="39595"/>
    <cellStyle name="Normal 3 7 2 4 4" xfId="39596"/>
    <cellStyle name="Normal 3 7 2 4 4 2" xfId="39597"/>
    <cellStyle name="Normal 3 7 2 4 4 2 2" xfId="39598"/>
    <cellStyle name="Normal 3 7 2 4 4 3" xfId="39599"/>
    <cellStyle name="Normal 3 7 2 4 5" xfId="39600"/>
    <cellStyle name="Normal 3 7 2 4 5 2" xfId="39601"/>
    <cellStyle name="Normal 3 7 2 4 6" xfId="39602"/>
    <cellStyle name="Normal 3 7 2 5" xfId="39603"/>
    <cellStyle name="Normal 3 7 2 5 2" xfId="39604"/>
    <cellStyle name="Normal 3 7 2 5 2 2" xfId="39605"/>
    <cellStyle name="Normal 3 7 2 5 2 2 2" xfId="39606"/>
    <cellStyle name="Normal 3 7 2 5 2 3" xfId="39607"/>
    <cellStyle name="Normal 3 7 2 5 3" xfId="39608"/>
    <cellStyle name="Normal 3 7 2 5 3 2" xfId="39609"/>
    <cellStyle name="Normal 3 7 2 5 3 2 2" xfId="39610"/>
    <cellStyle name="Normal 3 7 2 5 3 3" xfId="39611"/>
    <cellStyle name="Normal 3 7 2 5 4" xfId="39612"/>
    <cellStyle name="Normal 3 7 2 5 4 2" xfId="39613"/>
    <cellStyle name="Normal 3 7 2 5 5" xfId="39614"/>
    <cellStyle name="Normal 3 7 2 6" xfId="39615"/>
    <cellStyle name="Normal 3 7 2 6 2" xfId="39616"/>
    <cellStyle name="Normal 3 7 2 6 2 2" xfId="39617"/>
    <cellStyle name="Normal 3 7 2 6 3" xfId="39618"/>
    <cellStyle name="Normal 3 7 2 7" xfId="39619"/>
    <cellStyle name="Normal 3 7 2 7 2" xfId="39620"/>
    <cellStyle name="Normal 3 7 2 7 2 2" xfId="39621"/>
    <cellStyle name="Normal 3 7 2 7 3" xfId="39622"/>
    <cellStyle name="Normal 3 7 2 8" xfId="39623"/>
    <cellStyle name="Normal 3 7 2 8 2" xfId="39624"/>
    <cellStyle name="Normal 3 7 2 9" xfId="39625"/>
    <cellStyle name="Normal 3 7 3" xfId="906"/>
    <cellStyle name="Normal 3 7 3 2" xfId="907"/>
    <cellStyle name="Normal 3 7 3 2 2" xfId="39627"/>
    <cellStyle name="Normal 3 7 3 2 2 2" xfId="39628"/>
    <cellStyle name="Normal 3 7 3 2 2 2 2" xfId="39629"/>
    <cellStyle name="Normal 3 7 3 2 2 2 2 2" xfId="39630"/>
    <cellStyle name="Normal 3 7 3 2 2 2 2 2 2" xfId="39631"/>
    <cellStyle name="Normal 3 7 3 2 2 2 2 2 2 2" xfId="39632"/>
    <cellStyle name="Normal 3 7 3 2 2 2 2 2 3" xfId="39633"/>
    <cellStyle name="Normal 3 7 3 2 2 2 2 3" xfId="39634"/>
    <cellStyle name="Normal 3 7 3 2 2 2 2 3 2" xfId="39635"/>
    <cellStyle name="Normal 3 7 3 2 2 2 2 3 2 2" xfId="39636"/>
    <cellStyle name="Normal 3 7 3 2 2 2 2 3 3" xfId="39637"/>
    <cellStyle name="Normal 3 7 3 2 2 2 2 4" xfId="39638"/>
    <cellStyle name="Normal 3 7 3 2 2 2 2 4 2" xfId="39639"/>
    <cellStyle name="Normal 3 7 3 2 2 2 2 5" xfId="39640"/>
    <cellStyle name="Normal 3 7 3 2 2 2 3" xfId="39641"/>
    <cellStyle name="Normal 3 7 3 2 2 2 3 2" xfId="39642"/>
    <cellStyle name="Normal 3 7 3 2 2 2 3 2 2" xfId="39643"/>
    <cellStyle name="Normal 3 7 3 2 2 2 3 3" xfId="39644"/>
    <cellStyle name="Normal 3 7 3 2 2 2 4" xfId="39645"/>
    <cellStyle name="Normal 3 7 3 2 2 2 4 2" xfId="39646"/>
    <cellStyle name="Normal 3 7 3 2 2 2 4 2 2" xfId="39647"/>
    <cellStyle name="Normal 3 7 3 2 2 2 4 3" xfId="39648"/>
    <cellStyle name="Normal 3 7 3 2 2 2 5" xfId="39649"/>
    <cellStyle name="Normal 3 7 3 2 2 2 5 2" xfId="39650"/>
    <cellStyle name="Normal 3 7 3 2 2 2 6" xfId="39651"/>
    <cellStyle name="Normal 3 7 3 2 2 3" xfId="39652"/>
    <cellStyle name="Normal 3 7 3 2 2 3 2" xfId="39653"/>
    <cellStyle name="Normal 3 7 3 2 2 3 2 2" xfId="39654"/>
    <cellStyle name="Normal 3 7 3 2 2 3 2 2 2" xfId="39655"/>
    <cellStyle name="Normal 3 7 3 2 2 3 2 3" xfId="39656"/>
    <cellStyle name="Normal 3 7 3 2 2 3 3" xfId="39657"/>
    <cellStyle name="Normal 3 7 3 2 2 3 3 2" xfId="39658"/>
    <cellStyle name="Normal 3 7 3 2 2 3 3 2 2" xfId="39659"/>
    <cellStyle name="Normal 3 7 3 2 2 3 3 3" xfId="39660"/>
    <cellStyle name="Normal 3 7 3 2 2 3 4" xfId="39661"/>
    <cellStyle name="Normal 3 7 3 2 2 3 4 2" xfId="39662"/>
    <cellStyle name="Normal 3 7 3 2 2 3 5" xfId="39663"/>
    <cellStyle name="Normal 3 7 3 2 2 4" xfId="39664"/>
    <cellStyle name="Normal 3 7 3 2 2 4 2" xfId="39665"/>
    <cellStyle name="Normal 3 7 3 2 2 4 2 2" xfId="39666"/>
    <cellStyle name="Normal 3 7 3 2 2 4 3" xfId="39667"/>
    <cellStyle name="Normal 3 7 3 2 2 5" xfId="39668"/>
    <cellStyle name="Normal 3 7 3 2 2 5 2" xfId="39669"/>
    <cellStyle name="Normal 3 7 3 2 2 5 2 2" xfId="39670"/>
    <cellStyle name="Normal 3 7 3 2 2 5 3" xfId="39671"/>
    <cellStyle name="Normal 3 7 3 2 2 6" xfId="39672"/>
    <cellStyle name="Normal 3 7 3 2 2 6 2" xfId="39673"/>
    <cellStyle name="Normal 3 7 3 2 2 7" xfId="39674"/>
    <cellStyle name="Normal 3 7 3 2 3" xfId="39675"/>
    <cellStyle name="Normal 3 7 3 2 3 2" xfId="39676"/>
    <cellStyle name="Normal 3 7 3 2 3 2 2" xfId="39677"/>
    <cellStyle name="Normal 3 7 3 2 3 2 2 2" xfId="39678"/>
    <cellStyle name="Normal 3 7 3 2 3 2 2 2 2" xfId="39679"/>
    <cellStyle name="Normal 3 7 3 2 3 2 2 3" xfId="39680"/>
    <cellStyle name="Normal 3 7 3 2 3 2 3" xfId="39681"/>
    <cellStyle name="Normal 3 7 3 2 3 2 3 2" xfId="39682"/>
    <cellStyle name="Normal 3 7 3 2 3 2 3 2 2" xfId="39683"/>
    <cellStyle name="Normal 3 7 3 2 3 2 3 3" xfId="39684"/>
    <cellStyle name="Normal 3 7 3 2 3 2 4" xfId="39685"/>
    <cellStyle name="Normal 3 7 3 2 3 2 4 2" xfId="39686"/>
    <cellStyle name="Normal 3 7 3 2 3 2 5" xfId="39687"/>
    <cellStyle name="Normal 3 7 3 2 3 3" xfId="39688"/>
    <cellStyle name="Normal 3 7 3 2 3 3 2" xfId="39689"/>
    <cellStyle name="Normal 3 7 3 2 3 3 2 2" xfId="39690"/>
    <cellStyle name="Normal 3 7 3 2 3 3 3" xfId="39691"/>
    <cellStyle name="Normal 3 7 3 2 3 4" xfId="39692"/>
    <cellStyle name="Normal 3 7 3 2 3 4 2" xfId="39693"/>
    <cellStyle name="Normal 3 7 3 2 3 4 2 2" xfId="39694"/>
    <cellStyle name="Normal 3 7 3 2 3 4 3" xfId="39695"/>
    <cellStyle name="Normal 3 7 3 2 3 5" xfId="39696"/>
    <cellStyle name="Normal 3 7 3 2 3 5 2" xfId="39697"/>
    <cellStyle name="Normal 3 7 3 2 3 6" xfId="39698"/>
    <cellStyle name="Normal 3 7 3 2 4" xfId="39699"/>
    <cellStyle name="Normal 3 7 3 2 4 2" xfId="39700"/>
    <cellStyle name="Normal 3 7 3 2 4 2 2" xfId="39701"/>
    <cellStyle name="Normal 3 7 3 2 4 2 2 2" xfId="39702"/>
    <cellStyle name="Normal 3 7 3 2 4 2 3" xfId="39703"/>
    <cellStyle name="Normal 3 7 3 2 4 3" xfId="39704"/>
    <cellStyle name="Normal 3 7 3 2 4 3 2" xfId="39705"/>
    <cellStyle name="Normal 3 7 3 2 4 3 2 2" xfId="39706"/>
    <cellStyle name="Normal 3 7 3 2 4 3 3" xfId="39707"/>
    <cellStyle name="Normal 3 7 3 2 4 4" xfId="39708"/>
    <cellStyle name="Normal 3 7 3 2 4 4 2" xfId="39709"/>
    <cellStyle name="Normal 3 7 3 2 4 5" xfId="39710"/>
    <cellStyle name="Normal 3 7 3 2 5" xfId="39711"/>
    <cellStyle name="Normal 3 7 3 2 5 2" xfId="39712"/>
    <cellStyle name="Normal 3 7 3 2 5 2 2" xfId="39713"/>
    <cellStyle name="Normal 3 7 3 2 5 3" xfId="39714"/>
    <cellStyle name="Normal 3 7 3 2 6" xfId="39715"/>
    <cellStyle name="Normal 3 7 3 2 6 2" xfId="39716"/>
    <cellStyle name="Normal 3 7 3 2 6 2 2" xfId="39717"/>
    <cellStyle name="Normal 3 7 3 2 6 3" xfId="39718"/>
    <cellStyle name="Normal 3 7 3 2 7" xfId="39719"/>
    <cellStyle name="Normal 3 7 3 2 7 2" xfId="39720"/>
    <cellStyle name="Normal 3 7 3 2 8" xfId="39721"/>
    <cellStyle name="Normal 3 7 3 2 9" xfId="39626"/>
    <cellStyle name="Normal 3 7 3 3" xfId="39722"/>
    <cellStyle name="Normal 3 7 3 3 2" xfId="39723"/>
    <cellStyle name="Normal 3 7 3 3 2 2" xfId="39724"/>
    <cellStyle name="Normal 3 7 3 3 2 2 2" xfId="39725"/>
    <cellStyle name="Normal 3 7 3 3 2 2 2 2" xfId="39726"/>
    <cellStyle name="Normal 3 7 3 3 2 2 2 2 2" xfId="39727"/>
    <cellStyle name="Normal 3 7 3 3 2 2 2 3" xfId="39728"/>
    <cellStyle name="Normal 3 7 3 3 2 2 3" xfId="39729"/>
    <cellStyle name="Normal 3 7 3 3 2 2 3 2" xfId="39730"/>
    <cellStyle name="Normal 3 7 3 3 2 2 3 2 2" xfId="39731"/>
    <cellStyle name="Normal 3 7 3 3 2 2 3 3" xfId="39732"/>
    <cellStyle name="Normal 3 7 3 3 2 2 4" xfId="39733"/>
    <cellStyle name="Normal 3 7 3 3 2 2 4 2" xfId="39734"/>
    <cellStyle name="Normal 3 7 3 3 2 2 5" xfId="39735"/>
    <cellStyle name="Normal 3 7 3 3 2 3" xfId="39736"/>
    <cellStyle name="Normal 3 7 3 3 2 3 2" xfId="39737"/>
    <cellStyle name="Normal 3 7 3 3 2 3 2 2" xfId="39738"/>
    <cellStyle name="Normal 3 7 3 3 2 3 3" xfId="39739"/>
    <cellStyle name="Normal 3 7 3 3 2 4" xfId="39740"/>
    <cellStyle name="Normal 3 7 3 3 2 4 2" xfId="39741"/>
    <cellStyle name="Normal 3 7 3 3 2 4 2 2" xfId="39742"/>
    <cellStyle name="Normal 3 7 3 3 2 4 3" xfId="39743"/>
    <cellStyle name="Normal 3 7 3 3 2 5" xfId="39744"/>
    <cellStyle name="Normal 3 7 3 3 2 5 2" xfId="39745"/>
    <cellStyle name="Normal 3 7 3 3 2 6" xfId="39746"/>
    <cellStyle name="Normal 3 7 3 3 3" xfId="39747"/>
    <cellStyle name="Normal 3 7 3 3 3 2" xfId="39748"/>
    <cellStyle name="Normal 3 7 3 3 3 2 2" xfId="39749"/>
    <cellStyle name="Normal 3 7 3 3 3 2 2 2" xfId="39750"/>
    <cellStyle name="Normal 3 7 3 3 3 2 3" xfId="39751"/>
    <cellStyle name="Normal 3 7 3 3 3 3" xfId="39752"/>
    <cellStyle name="Normal 3 7 3 3 3 3 2" xfId="39753"/>
    <cellStyle name="Normal 3 7 3 3 3 3 2 2" xfId="39754"/>
    <cellStyle name="Normal 3 7 3 3 3 3 3" xfId="39755"/>
    <cellStyle name="Normal 3 7 3 3 3 4" xfId="39756"/>
    <cellStyle name="Normal 3 7 3 3 3 4 2" xfId="39757"/>
    <cellStyle name="Normal 3 7 3 3 3 5" xfId="39758"/>
    <cellStyle name="Normal 3 7 3 3 4" xfId="39759"/>
    <cellStyle name="Normal 3 7 3 3 4 2" xfId="39760"/>
    <cellStyle name="Normal 3 7 3 3 4 2 2" xfId="39761"/>
    <cellStyle name="Normal 3 7 3 3 4 3" xfId="39762"/>
    <cellStyle name="Normal 3 7 3 3 5" xfId="39763"/>
    <cellStyle name="Normal 3 7 3 3 5 2" xfId="39764"/>
    <cellStyle name="Normal 3 7 3 3 5 2 2" xfId="39765"/>
    <cellStyle name="Normal 3 7 3 3 5 3" xfId="39766"/>
    <cellStyle name="Normal 3 7 3 3 6" xfId="39767"/>
    <cellStyle name="Normal 3 7 3 3 6 2" xfId="39768"/>
    <cellStyle name="Normal 3 7 3 3 7" xfId="39769"/>
    <cellStyle name="Normal 3 7 3 4" xfId="39770"/>
    <cellStyle name="Normal 3 7 3 4 2" xfId="39771"/>
    <cellStyle name="Normal 3 7 3 4 2 2" xfId="39772"/>
    <cellStyle name="Normal 3 7 3 4 2 2 2" xfId="39773"/>
    <cellStyle name="Normal 3 7 3 4 2 2 2 2" xfId="39774"/>
    <cellStyle name="Normal 3 7 3 4 2 2 3" xfId="39775"/>
    <cellStyle name="Normal 3 7 3 4 2 3" xfId="39776"/>
    <cellStyle name="Normal 3 7 3 4 2 3 2" xfId="39777"/>
    <cellStyle name="Normal 3 7 3 4 2 3 2 2" xfId="39778"/>
    <cellStyle name="Normal 3 7 3 4 2 3 3" xfId="39779"/>
    <cellStyle name="Normal 3 7 3 4 2 4" xfId="39780"/>
    <cellStyle name="Normal 3 7 3 4 2 4 2" xfId="39781"/>
    <cellStyle name="Normal 3 7 3 4 2 5" xfId="39782"/>
    <cellStyle name="Normal 3 7 3 4 3" xfId="39783"/>
    <cellStyle name="Normal 3 7 3 4 3 2" xfId="39784"/>
    <cellStyle name="Normal 3 7 3 4 3 2 2" xfId="39785"/>
    <cellStyle name="Normal 3 7 3 4 3 3" xfId="39786"/>
    <cellStyle name="Normal 3 7 3 4 4" xfId="39787"/>
    <cellStyle name="Normal 3 7 3 4 4 2" xfId="39788"/>
    <cellStyle name="Normal 3 7 3 4 4 2 2" xfId="39789"/>
    <cellStyle name="Normal 3 7 3 4 4 3" xfId="39790"/>
    <cellStyle name="Normal 3 7 3 4 5" xfId="39791"/>
    <cellStyle name="Normal 3 7 3 4 5 2" xfId="39792"/>
    <cellStyle name="Normal 3 7 3 4 6" xfId="39793"/>
    <cellStyle name="Normal 3 7 3 5" xfId="39794"/>
    <cellStyle name="Normal 3 7 3 5 2" xfId="39795"/>
    <cellStyle name="Normal 3 7 3 5 2 2" xfId="39796"/>
    <cellStyle name="Normal 3 7 3 5 2 2 2" xfId="39797"/>
    <cellStyle name="Normal 3 7 3 5 2 3" xfId="39798"/>
    <cellStyle name="Normal 3 7 3 5 3" xfId="39799"/>
    <cellStyle name="Normal 3 7 3 5 3 2" xfId="39800"/>
    <cellStyle name="Normal 3 7 3 5 3 2 2" xfId="39801"/>
    <cellStyle name="Normal 3 7 3 5 3 3" xfId="39802"/>
    <cellStyle name="Normal 3 7 3 5 4" xfId="39803"/>
    <cellStyle name="Normal 3 7 3 5 4 2" xfId="39804"/>
    <cellStyle name="Normal 3 7 3 5 5" xfId="39805"/>
    <cellStyle name="Normal 3 7 3 6" xfId="39806"/>
    <cellStyle name="Normal 3 7 3 6 2" xfId="39807"/>
    <cellStyle name="Normal 3 7 3 6 2 2" xfId="39808"/>
    <cellStyle name="Normal 3 7 3 6 3" xfId="39809"/>
    <cellStyle name="Normal 3 7 3 7" xfId="39810"/>
    <cellStyle name="Normal 3 7 3 7 2" xfId="39811"/>
    <cellStyle name="Normal 3 7 3 7 2 2" xfId="39812"/>
    <cellStyle name="Normal 3 7 3 7 3" xfId="39813"/>
    <cellStyle name="Normal 3 7 3 8" xfId="39814"/>
    <cellStyle name="Normal 3 7 3 8 2" xfId="39815"/>
    <cellStyle name="Normal 3 7 3 9" xfId="39816"/>
    <cellStyle name="Normal 3 7 4" xfId="908"/>
    <cellStyle name="Normal 3 7 4 2" xfId="39818"/>
    <cellStyle name="Normal 3 7 4 2 2" xfId="39819"/>
    <cellStyle name="Normal 3 7 4 2 2 2" xfId="39820"/>
    <cellStyle name="Normal 3 7 4 2 2 2 2" xfId="39821"/>
    <cellStyle name="Normal 3 7 4 2 2 2 2 2" xfId="39822"/>
    <cellStyle name="Normal 3 7 4 2 2 2 2 2 2" xfId="39823"/>
    <cellStyle name="Normal 3 7 4 2 2 2 2 3" xfId="39824"/>
    <cellStyle name="Normal 3 7 4 2 2 2 3" xfId="39825"/>
    <cellStyle name="Normal 3 7 4 2 2 2 3 2" xfId="39826"/>
    <cellStyle name="Normal 3 7 4 2 2 2 3 2 2" xfId="39827"/>
    <cellStyle name="Normal 3 7 4 2 2 2 3 3" xfId="39828"/>
    <cellStyle name="Normal 3 7 4 2 2 2 4" xfId="39829"/>
    <cellStyle name="Normal 3 7 4 2 2 2 4 2" xfId="39830"/>
    <cellStyle name="Normal 3 7 4 2 2 2 5" xfId="39831"/>
    <cellStyle name="Normal 3 7 4 2 2 3" xfId="39832"/>
    <cellStyle name="Normal 3 7 4 2 2 3 2" xfId="39833"/>
    <cellStyle name="Normal 3 7 4 2 2 3 2 2" xfId="39834"/>
    <cellStyle name="Normal 3 7 4 2 2 3 3" xfId="39835"/>
    <cellStyle name="Normal 3 7 4 2 2 4" xfId="39836"/>
    <cellStyle name="Normal 3 7 4 2 2 4 2" xfId="39837"/>
    <cellStyle name="Normal 3 7 4 2 2 4 2 2" xfId="39838"/>
    <cellStyle name="Normal 3 7 4 2 2 4 3" xfId="39839"/>
    <cellStyle name="Normal 3 7 4 2 2 5" xfId="39840"/>
    <cellStyle name="Normal 3 7 4 2 2 5 2" xfId="39841"/>
    <cellStyle name="Normal 3 7 4 2 2 6" xfId="39842"/>
    <cellStyle name="Normal 3 7 4 2 3" xfId="39843"/>
    <cellStyle name="Normal 3 7 4 2 3 2" xfId="39844"/>
    <cellStyle name="Normal 3 7 4 2 3 2 2" xfId="39845"/>
    <cellStyle name="Normal 3 7 4 2 3 2 2 2" xfId="39846"/>
    <cellStyle name="Normal 3 7 4 2 3 2 3" xfId="39847"/>
    <cellStyle name="Normal 3 7 4 2 3 3" xfId="39848"/>
    <cellStyle name="Normal 3 7 4 2 3 3 2" xfId="39849"/>
    <cellStyle name="Normal 3 7 4 2 3 3 2 2" xfId="39850"/>
    <cellStyle name="Normal 3 7 4 2 3 3 3" xfId="39851"/>
    <cellStyle name="Normal 3 7 4 2 3 4" xfId="39852"/>
    <cellStyle name="Normal 3 7 4 2 3 4 2" xfId="39853"/>
    <cellStyle name="Normal 3 7 4 2 3 5" xfId="39854"/>
    <cellStyle name="Normal 3 7 4 2 4" xfId="39855"/>
    <cellStyle name="Normal 3 7 4 2 4 2" xfId="39856"/>
    <cellStyle name="Normal 3 7 4 2 4 2 2" xfId="39857"/>
    <cellStyle name="Normal 3 7 4 2 4 3" xfId="39858"/>
    <cellStyle name="Normal 3 7 4 2 5" xfId="39859"/>
    <cellStyle name="Normal 3 7 4 2 5 2" xfId="39860"/>
    <cellStyle name="Normal 3 7 4 2 5 2 2" xfId="39861"/>
    <cellStyle name="Normal 3 7 4 2 5 3" xfId="39862"/>
    <cellStyle name="Normal 3 7 4 2 6" xfId="39863"/>
    <cellStyle name="Normal 3 7 4 2 6 2" xfId="39864"/>
    <cellStyle name="Normal 3 7 4 2 7" xfId="39865"/>
    <cellStyle name="Normal 3 7 4 3" xfId="39866"/>
    <cellStyle name="Normal 3 7 4 3 2" xfId="39867"/>
    <cellStyle name="Normal 3 7 4 3 2 2" xfId="39868"/>
    <cellStyle name="Normal 3 7 4 3 2 2 2" xfId="39869"/>
    <cellStyle name="Normal 3 7 4 3 2 2 2 2" xfId="39870"/>
    <cellStyle name="Normal 3 7 4 3 2 2 3" xfId="39871"/>
    <cellStyle name="Normal 3 7 4 3 2 3" xfId="39872"/>
    <cellStyle name="Normal 3 7 4 3 2 3 2" xfId="39873"/>
    <cellStyle name="Normal 3 7 4 3 2 3 2 2" xfId="39874"/>
    <cellStyle name="Normal 3 7 4 3 2 3 3" xfId="39875"/>
    <cellStyle name="Normal 3 7 4 3 2 4" xfId="39876"/>
    <cellStyle name="Normal 3 7 4 3 2 4 2" xfId="39877"/>
    <cellStyle name="Normal 3 7 4 3 2 5" xfId="39878"/>
    <cellStyle name="Normal 3 7 4 3 3" xfId="39879"/>
    <cellStyle name="Normal 3 7 4 3 3 2" xfId="39880"/>
    <cellStyle name="Normal 3 7 4 3 3 2 2" xfId="39881"/>
    <cellStyle name="Normal 3 7 4 3 3 3" xfId="39882"/>
    <cellStyle name="Normal 3 7 4 3 4" xfId="39883"/>
    <cellStyle name="Normal 3 7 4 3 4 2" xfId="39884"/>
    <cellStyle name="Normal 3 7 4 3 4 2 2" xfId="39885"/>
    <cellStyle name="Normal 3 7 4 3 4 3" xfId="39886"/>
    <cellStyle name="Normal 3 7 4 3 5" xfId="39887"/>
    <cellStyle name="Normal 3 7 4 3 5 2" xfId="39888"/>
    <cellStyle name="Normal 3 7 4 3 6" xfId="39889"/>
    <cellStyle name="Normal 3 7 4 4" xfId="39890"/>
    <cellStyle name="Normal 3 7 4 4 2" xfId="39891"/>
    <cellStyle name="Normal 3 7 4 4 2 2" xfId="39892"/>
    <cellStyle name="Normal 3 7 4 4 2 2 2" xfId="39893"/>
    <cellStyle name="Normal 3 7 4 4 2 3" xfId="39894"/>
    <cellStyle name="Normal 3 7 4 4 3" xfId="39895"/>
    <cellStyle name="Normal 3 7 4 4 3 2" xfId="39896"/>
    <cellStyle name="Normal 3 7 4 4 3 2 2" xfId="39897"/>
    <cellStyle name="Normal 3 7 4 4 3 3" xfId="39898"/>
    <cellStyle name="Normal 3 7 4 4 4" xfId="39899"/>
    <cellStyle name="Normal 3 7 4 4 4 2" xfId="39900"/>
    <cellStyle name="Normal 3 7 4 4 5" xfId="39901"/>
    <cellStyle name="Normal 3 7 4 5" xfId="39902"/>
    <cellStyle name="Normal 3 7 4 5 2" xfId="39903"/>
    <cellStyle name="Normal 3 7 4 5 2 2" xfId="39904"/>
    <cellStyle name="Normal 3 7 4 5 3" xfId="39905"/>
    <cellStyle name="Normal 3 7 4 6" xfId="39906"/>
    <cellStyle name="Normal 3 7 4 6 2" xfId="39907"/>
    <cellStyle name="Normal 3 7 4 6 2 2" xfId="39908"/>
    <cellStyle name="Normal 3 7 4 6 3" xfId="39909"/>
    <cellStyle name="Normal 3 7 4 7" xfId="39910"/>
    <cellStyle name="Normal 3 7 4 7 2" xfId="39911"/>
    <cellStyle name="Normal 3 7 4 8" xfId="39912"/>
    <cellStyle name="Normal 3 7 4 9" xfId="39817"/>
    <cellStyle name="Normal 3 7 5" xfId="909"/>
    <cellStyle name="Normal 3 7 5 2" xfId="39914"/>
    <cellStyle name="Normal 3 7 5 2 2" xfId="39915"/>
    <cellStyle name="Normal 3 7 5 2 2 2" xfId="39916"/>
    <cellStyle name="Normal 3 7 5 2 2 2 2" xfId="39917"/>
    <cellStyle name="Normal 3 7 5 2 2 2 2 2" xfId="39918"/>
    <cellStyle name="Normal 3 7 5 2 2 2 3" xfId="39919"/>
    <cellStyle name="Normal 3 7 5 2 2 3" xfId="39920"/>
    <cellStyle name="Normal 3 7 5 2 2 3 2" xfId="39921"/>
    <cellStyle name="Normal 3 7 5 2 2 3 2 2" xfId="39922"/>
    <cellStyle name="Normal 3 7 5 2 2 3 3" xfId="39923"/>
    <cellStyle name="Normal 3 7 5 2 2 4" xfId="39924"/>
    <cellStyle name="Normal 3 7 5 2 2 4 2" xfId="39925"/>
    <cellStyle name="Normal 3 7 5 2 2 5" xfId="39926"/>
    <cellStyle name="Normal 3 7 5 2 3" xfId="39927"/>
    <cellStyle name="Normal 3 7 5 2 3 2" xfId="39928"/>
    <cellStyle name="Normal 3 7 5 2 3 2 2" xfId="39929"/>
    <cellStyle name="Normal 3 7 5 2 3 3" xfId="39930"/>
    <cellStyle name="Normal 3 7 5 2 4" xfId="39931"/>
    <cellStyle name="Normal 3 7 5 2 4 2" xfId="39932"/>
    <cellStyle name="Normal 3 7 5 2 4 2 2" xfId="39933"/>
    <cellStyle name="Normal 3 7 5 2 4 3" xfId="39934"/>
    <cellStyle name="Normal 3 7 5 2 5" xfId="39935"/>
    <cellStyle name="Normal 3 7 5 2 5 2" xfId="39936"/>
    <cellStyle name="Normal 3 7 5 2 6" xfId="39937"/>
    <cellStyle name="Normal 3 7 5 3" xfId="39938"/>
    <cellStyle name="Normal 3 7 5 3 2" xfId="39939"/>
    <cellStyle name="Normal 3 7 5 3 2 2" xfId="39940"/>
    <cellStyle name="Normal 3 7 5 3 2 2 2" xfId="39941"/>
    <cellStyle name="Normal 3 7 5 3 2 3" xfId="39942"/>
    <cellStyle name="Normal 3 7 5 3 3" xfId="39943"/>
    <cellStyle name="Normal 3 7 5 3 3 2" xfId="39944"/>
    <cellStyle name="Normal 3 7 5 3 3 2 2" xfId="39945"/>
    <cellStyle name="Normal 3 7 5 3 3 3" xfId="39946"/>
    <cellStyle name="Normal 3 7 5 3 4" xfId="39947"/>
    <cellStyle name="Normal 3 7 5 3 4 2" xfId="39948"/>
    <cellStyle name="Normal 3 7 5 3 5" xfId="39949"/>
    <cellStyle name="Normal 3 7 5 4" xfId="39950"/>
    <cellStyle name="Normal 3 7 5 4 2" xfId="39951"/>
    <cellStyle name="Normal 3 7 5 4 2 2" xfId="39952"/>
    <cellStyle name="Normal 3 7 5 4 3" xfId="39953"/>
    <cellStyle name="Normal 3 7 5 5" xfId="39954"/>
    <cellStyle name="Normal 3 7 5 5 2" xfId="39955"/>
    <cellStyle name="Normal 3 7 5 5 2 2" xfId="39956"/>
    <cellStyle name="Normal 3 7 5 5 3" xfId="39957"/>
    <cellStyle name="Normal 3 7 5 6" xfId="39958"/>
    <cellStyle name="Normal 3 7 5 6 2" xfId="39959"/>
    <cellStyle name="Normal 3 7 5 7" xfId="39960"/>
    <cellStyle name="Normal 3 7 5 8" xfId="39913"/>
    <cellStyle name="Normal 3 7 6" xfId="39961"/>
    <cellStyle name="Normal 3 7 6 2" xfId="39962"/>
    <cellStyle name="Normal 3 7 6 2 2" xfId="39963"/>
    <cellStyle name="Normal 3 7 6 2 2 2" xfId="39964"/>
    <cellStyle name="Normal 3 7 6 2 2 2 2" xfId="39965"/>
    <cellStyle name="Normal 3 7 6 2 2 3" xfId="39966"/>
    <cellStyle name="Normal 3 7 6 2 3" xfId="39967"/>
    <cellStyle name="Normal 3 7 6 2 3 2" xfId="39968"/>
    <cellStyle name="Normal 3 7 6 2 3 2 2" xfId="39969"/>
    <cellStyle name="Normal 3 7 6 2 3 3" xfId="39970"/>
    <cellStyle name="Normal 3 7 6 2 4" xfId="39971"/>
    <cellStyle name="Normal 3 7 6 2 4 2" xfId="39972"/>
    <cellStyle name="Normal 3 7 6 2 5" xfId="39973"/>
    <cellStyle name="Normal 3 7 6 3" xfId="39974"/>
    <cellStyle name="Normal 3 7 6 3 2" xfId="39975"/>
    <cellStyle name="Normal 3 7 6 3 2 2" xfId="39976"/>
    <cellStyle name="Normal 3 7 6 3 3" xfId="39977"/>
    <cellStyle name="Normal 3 7 6 4" xfId="39978"/>
    <cellStyle name="Normal 3 7 6 4 2" xfId="39979"/>
    <cellStyle name="Normal 3 7 6 4 2 2" xfId="39980"/>
    <cellStyle name="Normal 3 7 6 4 3" xfId="39981"/>
    <cellStyle name="Normal 3 7 6 5" xfId="39982"/>
    <cellStyle name="Normal 3 7 6 5 2" xfId="39983"/>
    <cellStyle name="Normal 3 7 6 6" xfId="39984"/>
    <cellStyle name="Normal 3 7 7" xfId="39985"/>
    <cellStyle name="Normal 3 7 7 2" xfId="39986"/>
    <cellStyle name="Normal 3 7 7 2 2" xfId="39987"/>
    <cellStyle name="Normal 3 7 7 2 2 2" xfId="39988"/>
    <cellStyle name="Normal 3 7 7 2 3" xfId="39989"/>
    <cellStyle name="Normal 3 7 7 3" xfId="39990"/>
    <cellStyle name="Normal 3 7 7 3 2" xfId="39991"/>
    <cellStyle name="Normal 3 7 7 3 2 2" xfId="39992"/>
    <cellStyle name="Normal 3 7 7 3 3" xfId="39993"/>
    <cellStyle name="Normal 3 7 7 4" xfId="39994"/>
    <cellStyle name="Normal 3 7 7 4 2" xfId="39995"/>
    <cellStyle name="Normal 3 7 7 5" xfId="39996"/>
    <cellStyle name="Normal 3 7 8" xfId="39997"/>
    <cellStyle name="Normal 3 7 8 2" xfId="39998"/>
    <cellStyle name="Normal 3 7 8 2 2" xfId="39999"/>
    <cellStyle name="Normal 3 7 8 3" xfId="40000"/>
    <cellStyle name="Normal 3 7 9" xfId="40001"/>
    <cellStyle name="Normal 3 7 9 2" xfId="40002"/>
    <cellStyle name="Normal 3 7 9 2 2" xfId="40003"/>
    <cellStyle name="Normal 3 7 9 3" xfId="40004"/>
    <cellStyle name="Normal 3 8" xfId="910"/>
    <cellStyle name="Normal 3 8 10" xfId="40006"/>
    <cellStyle name="Normal 3 8 10 2" xfId="40007"/>
    <cellStyle name="Normal 3 8 11" xfId="40008"/>
    <cellStyle name="Normal 3 8 12" xfId="40005"/>
    <cellStyle name="Normal 3 8 2" xfId="911"/>
    <cellStyle name="Normal 3 8 2 10" xfId="40009"/>
    <cellStyle name="Normal 3 8 2 2" xfId="40010"/>
    <cellStyle name="Normal 3 8 2 2 2" xfId="40011"/>
    <cellStyle name="Normal 3 8 2 2 2 2" xfId="40012"/>
    <cellStyle name="Normal 3 8 2 2 2 2 2" xfId="40013"/>
    <cellStyle name="Normal 3 8 2 2 2 2 2 2" xfId="40014"/>
    <cellStyle name="Normal 3 8 2 2 2 2 2 2 2" xfId="40015"/>
    <cellStyle name="Normal 3 8 2 2 2 2 2 2 2 2" xfId="40016"/>
    <cellStyle name="Normal 3 8 2 2 2 2 2 2 3" xfId="40017"/>
    <cellStyle name="Normal 3 8 2 2 2 2 2 3" xfId="40018"/>
    <cellStyle name="Normal 3 8 2 2 2 2 2 3 2" xfId="40019"/>
    <cellStyle name="Normal 3 8 2 2 2 2 2 3 2 2" xfId="40020"/>
    <cellStyle name="Normal 3 8 2 2 2 2 2 3 3" xfId="40021"/>
    <cellStyle name="Normal 3 8 2 2 2 2 2 4" xfId="40022"/>
    <cellStyle name="Normal 3 8 2 2 2 2 2 4 2" xfId="40023"/>
    <cellStyle name="Normal 3 8 2 2 2 2 2 5" xfId="40024"/>
    <cellStyle name="Normal 3 8 2 2 2 2 3" xfId="40025"/>
    <cellStyle name="Normal 3 8 2 2 2 2 3 2" xfId="40026"/>
    <cellStyle name="Normal 3 8 2 2 2 2 3 2 2" xfId="40027"/>
    <cellStyle name="Normal 3 8 2 2 2 2 3 3" xfId="40028"/>
    <cellStyle name="Normal 3 8 2 2 2 2 4" xfId="40029"/>
    <cellStyle name="Normal 3 8 2 2 2 2 4 2" xfId="40030"/>
    <cellStyle name="Normal 3 8 2 2 2 2 4 2 2" xfId="40031"/>
    <cellStyle name="Normal 3 8 2 2 2 2 4 3" xfId="40032"/>
    <cellStyle name="Normal 3 8 2 2 2 2 5" xfId="40033"/>
    <cellStyle name="Normal 3 8 2 2 2 2 5 2" xfId="40034"/>
    <cellStyle name="Normal 3 8 2 2 2 2 6" xfId="40035"/>
    <cellStyle name="Normal 3 8 2 2 2 3" xfId="40036"/>
    <cellStyle name="Normal 3 8 2 2 2 3 2" xfId="40037"/>
    <cellStyle name="Normal 3 8 2 2 2 3 2 2" xfId="40038"/>
    <cellStyle name="Normal 3 8 2 2 2 3 2 2 2" xfId="40039"/>
    <cellStyle name="Normal 3 8 2 2 2 3 2 3" xfId="40040"/>
    <cellStyle name="Normal 3 8 2 2 2 3 3" xfId="40041"/>
    <cellStyle name="Normal 3 8 2 2 2 3 3 2" xfId="40042"/>
    <cellStyle name="Normal 3 8 2 2 2 3 3 2 2" xfId="40043"/>
    <cellStyle name="Normal 3 8 2 2 2 3 3 3" xfId="40044"/>
    <cellStyle name="Normal 3 8 2 2 2 3 4" xfId="40045"/>
    <cellStyle name="Normal 3 8 2 2 2 3 4 2" xfId="40046"/>
    <cellStyle name="Normal 3 8 2 2 2 3 5" xfId="40047"/>
    <cellStyle name="Normal 3 8 2 2 2 4" xfId="40048"/>
    <cellStyle name="Normal 3 8 2 2 2 4 2" xfId="40049"/>
    <cellStyle name="Normal 3 8 2 2 2 4 2 2" xfId="40050"/>
    <cellStyle name="Normal 3 8 2 2 2 4 3" xfId="40051"/>
    <cellStyle name="Normal 3 8 2 2 2 5" xfId="40052"/>
    <cellStyle name="Normal 3 8 2 2 2 5 2" xfId="40053"/>
    <cellStyle name="Normal 3 8 2 2 2 5 2 2" xfId="40054"/>
    <cellStyle name="Normal 3 8 2 2 2 5 3" xfId="40055"/>
    <cellStyle name="Normal 3 8 2 2 2 6" xfId="40056"/>
    <cellStyle name="Normal 3 8 2 2 2 6 2" xfId="40057"/>
    <cellStyle name="Normal 3 8 2 2 2 7" xfId="40058"/>
    <cellStyle name="Normal 3 8 2 2 3" xfId="40059"/>
    <cellStyle name="Normal 3 8 2 2 3 2" xfId="40060"/>
    <cellStyle name="Normal 3 8 2 2 3 2 2" xfId="40061"/>
    <cellStyle name="Normal 3 8 2 2 3 2 2 2" xfId="40062"/>
    <cellStyle name="Normal 3 8 2 2 3 2 2 2 2" xfId="40063"/>
    <cellStyle name="Normal 3 8 2 2 3 2 2 3" xfId="40064"/>
    <cellStyle name="Normal 3 8 2 2 3 2 3" xfId="40065"/>
    <cellStyle name="Normal 3 8 2 2 3 2 3 2" xfId="40066"/>
    <cellStyle name="Normal 3 8 2 2 3 2 3 2 2" xfId="40067"/>
    <cellStyle name="Normal 3 8 2 2 3 2 3 3" xfId="40068"/>
    <cellStyle name="Normal 3 8 2 2 3 2 4" xfId="40069"/>
    <cellStyle name="Normal 3 8 2 2 3 2 4 2" xfId="40070"/>
    <cellStyle name="Normal 3 8 2 2 3 2 5" xfId="40071"/>
    <cellStyle name="Normal 3 8 2 2 3 3" xfId="40072"/>
    <cellStyle name="Normal 3 8 2 2 3 3 2" xfId="40073"/>
    <cellStyle name="Normal 3 8 2 2 3 3 2 2" xfId="40074"/>
    <cellStyle name="Normal 3 8 2 2 3 3 3" xfId="40075"/>
    <cellStyle name="Normal 3 8 2 2 3 4" xfId="40076"/>
    <cellStyle name="Normal 3 8 2 2 3 4 2" xfId="40077"/>
    <cellStyle name="Normal 3 8 2 2 3 4 2 2" xfId="40078"/>
    <cellStyle name="Normal 3 8 2 2 3 4 3" xfId="40079"/>
    <cellStyle name="Normal 3 8 2 2 3 5" xfId="40080"/>
    <cellStyle name="Normal 3 8 2 2 3 5 2" xfId="40081"/>
    <cellStyle name="Normal 3 8 2 2 3 6" xfId="40082"/>
    <cellStyle name="Normal 3 8 2 2 4" xfId="40083"/>
    <cellStyle name="Normal 3 8 2 2 4 2" xfId="40084"/>
    <cellStyle name="Normal 3 8 2 2 4 2 2" xfId="40085"/>
    <cellStyle name="Normal 3 8 2 2 4 2 2 2" xfId="40086"/>
    <cellStyle name="Normal 3 8 2 2 4 2 3" xfId="40087"/>
    <cellStyle name="Normal 3 8 2 2 4 3" xfId="40088"/>
    <cellStyle name="Normal 3 8 2 2 4 3 2" xfId="40089"/>
    <cellStyle name="Normal 3 8 2 2 4 3 2 2" xfId="40090"/>
    <cellStyle name="Normal 3 8 2 2 4 3 3" xfId="40091"/>
    <cellStyle name="Normal 3 8 2 2 4 4" xfId="40092"/>
    <cellStyle name="Normal 3 8 2 2 4 4 2" xfId="40093"/>
    <cellStyle name="Normal 3 8 2 2 4 5" xfId="40094"/>
    <cellStyle name="Normal 3 8 2 2 5" xfId="40095"/>
    <cellStyle name="Normal 3 8 2 2 5 2" xfId="40096"/>
    <cellStyle name="Normal 3 8 2 2 5 2 2" xfId="40097"/>
    <cellStyle name="Normal 3 8 2 2 5 3" xfId="40098"/>
    <cellStyle name="Normal 3 8 2 2 6" xfId="40099"/>
    <cellStyle name="Normal 3 8 2 2 6 2" xfId="40100"/>
    <cellStyle name="Normal 3 8 2 2 6 2 2" xfId="40101"/>
    <cellStyle name="Normal 3 8 2 2 6 3" xfId="40102"/>
    <cellStyle name="Normal 3 8 2 2 7" xfId="40103"/>
    <cellStyle name="Normal 3 8 2 2 7 2" xfId="40104"/>
    <cellStyle name="Normal 3 8 2 2 8" xfId="40105"/>
    <cellStyle name="Normal 3 8 2 3" xfId="40106"/>
    <cellStyle name="Normal 3 8 2 3 2" xfId="40107"/>
    <cellStyle name="Normal 3 8 2 3 2 2" xfId="40108"/>
    <cellStyle name="Normal 3 8 2 3 2 2 2" xfId="40109"/>
    <cellStyle name="Normal 3 8 2 3 2 2 2 2" xfId="40110"/>
    <cellStyle name="Normal 3 8 2 3 2 2 2 2 2" xfId="40111"/>
    <cellStyle name="Normal 3 8 2 3 2 2 2 3" xfId="40112"/>
    <cellStyle name="Normal 3 8 2 3 2 2 3" xfId="40113"/>
    <cellStyle name="Normal 3 8 2 3 2 2 3 2" xfId="40114"/>
    <cellStyle name="Normal 3 8 2 3 2 2 3 2 2" xfId="40115"/>
    <cellStyle name="Normal 3 8 2 3 2 2 3 3" xfId="40116"/>
    <cellStyle name="Normal 3 8 2 3 2 2 4" xfId="40117"/>
    <cellStyle name="Normal 3 8 2 3 2 2 4 2" xfId="40118"/>
    <cellStyle name="Normal 3 8 2 3 2 2 5" xfId="40119"/>
    <cellStyle name="Normal 3 8 2 3 2 3" xfId="40120"/>
    <cellStyle name="Normal 3 8 2 3 2 3 2" xfId="40121"/>
    <cellStyle name="Normal 3 8 2 3 2 3 2 2" xfId="40122"/>
    <cellStyle name="Normal 3 8 2 3 2 3 3" xfId="40123"/>
    <cellStyle name="Normal 3 8 2 3 2 4" xfId="40124"/>
    <cellStyle name="Normal 3 8 2 3 2 4 2" xfId="40125"/>
    <cellStyle name="Normal 3 8 2 3 2 4 2 2" xfId="40126"/>
    <cellStyle name="Normal 3 8 2 3 2 4 3" xfId="40127"/>
    <cellStyle name="Normal 3 8 2 3 2 5" xfId="40128"/>
    <cellStyle name="Normal 3 8 2 3 2 5 2" xfId="40129"/>
    <cellStyle name="Normal 3 8 2 3 2 6" xfId="40130"/>
    <cellStyle name="Normal 3 8 2 3 3" xfId="40131"/>
    <cellStyle name="Normal 3 8 2 3 3 2" xfId="40132"/>
    <cellStyle name="Normal 3 8 2 3 3 2 2" xfId="40133"/>
    <cellStyle name="Normal 3 8 2 3 3 2 2 2" xfId="40134"/>
    <cellStyle name="Normal 3 8 2 3 3 2 3" xfId="40135"/>
    <cellStyle name="Normal 3 8 2 3 3 3" xfId="40136"/>
    <cellStyle name="Normal 3 8 2 3 3 3 2" xfId="40137"/>
    <cellStyle name="Normal 3 8 2 3 3 3 2 2" xfId="40138"/>
    <cellStyle name="Normal 3 8 2 3 3 3 3" xfId="40139"/>
    <cellStyle name="Normal 3 8 2 3 3 4" xfId="40140"/>
    <cellStyle name="Normal 3 8 2 3 3 4 2" xfId="40141"/>
    <cellStyle name="Normal 3 8 2 3 3 5" xfId="40142"/>
    <cellStyle name="Normal 3 8 2 3 4" xfId="40143"/>
    <cellStyle name="Normal 3 8 2 3 4 2" xfId="40144"/>
    <cellStyle name="Normal 3 8 2 3 4 2 2" xfId="40145"/>
    <cellStyle name="Normal 3 8 2 3 4 3" xfId="40146"/>
    <cellStyle name="Normal 3 8 2 3 5" xfId="40147"/>
    <cellStyle name="Normal 3 8 2 3 5 2" xfId="40148"/>
    <cellStyle name="Normal 3 8 2 3 5 2 2" xfId="40149"/>
    <cellStyle name="Normal 3 8 2 3 5 3" xfId="40150"/>
    <cellStyle name="Normal 3 8 2 3 6" xfId="40151"/>
    <cellStyle name="Normal 3 8 2 3 6 2" xfId="40152"/>
    <cellStyle name="Normal 3 8 2 3 7" xfId="40153"/>
    <cellStyle name="Normal 3 8 2 4" xfId="40154"/>
    <cellStyle name="Normal 3 8 2 4 2" xfId="40155"/>
    <cellStyle name="Normal 3 8 2 4 2 2" xfId="40156"/>
    <cellStyle name="Normal 3 8 2 4 2 2 2" xfId="40157"/>
    <cellStyle name="Normal 3 8 2 4 2 2 2 2" xfId="40158"/>
    <cellStyle name="Normal 3 8 2 4 2 2 3" xfId="40159"/>
    <cellStyle name="Normal 3 8 2 4 2 3" xfId="40160"/>
    <cellStyle name="Normal 3 8 2 4 2 3 2" xfId="40161"/>
    <cellStyle name="Normal 3 8 2 4 2 3 2 2" xfId="40162"/>
    <cellStyle name="Normal 3 8 2 4 2 3 3" xfId="40163"/>
    <cellStyle name="Normal 3 8 2 4 2 4" xfId="40164"/>
    <cellStyle name="Normal 3 8 2 4 2 4 2" xfId="40165"/>
    <cellStyle name="Normal 3 8 2 4 2 5" xfId="40166"/>
    <cellStyle name="Normal 3 8 2 4 3" xfId="40167"/>
    <cellStyle name="Normal 3 8 2 4 3 2" xfId="40168"/>
    <cellStyle name="Normal 3 8 2 4 3 2 2" xfId="40169"/>
    <cellStyle name="Normal 3 8 2 4 3 3" xfId="40170"/>
    <cellStyle name="Normal 3 8 2 4 4" xfId="40171"/>
    <cellStyle name="Normal 3 8 2 4 4 2" xfId="40172"/>
    <cellStyle name="Normal 3 8 2 4 4 2 2" xfId="40173"/>
    <cellStyle name="Normal 3 8 2 4 4 3" xfId="40174"/>
    <cellStyle name="Normal 3 8 2 4 5" xfId="40175"/>
    <cellStyle name="Normal 3 8 2 4 5 2" xfId="40176"/>
    <cellStyle name="Normal 3 8 2 4 6" xfId="40177"/>
    <cellStyle name="Normal 3 8 2 5" xfId="40178"/>
    <cellStyle name="Normal 3 8 2 5 2" xfId="40179"/>
    <cellStyle name="Normal 3 8 2 5 2 2" xfId="40180"/>
    <cellStyle name="Normal 3 8 2 5 2 2 2" xfId="40181"/>
    <cellStyle name="Normal 3 8 2 5 2 3" xfId="40182"/>
    <cellStyle name="Normal 3 8 2 5 3" xfId="40183"/>
    <cellStyle name="Normal 3 8 2 5 3 2" xfId="40184"/>
    <cellStyle name="Normal 3 8 2 5 3 2 2" xfId="40185"/>
    <cellStyle name="Normal 3 8 2 5 3 3" xfId="40186"/>
    <cellStyle name="Normal 3 8 2 5 4" xfId="40187"/>
    <cellStyle name="Normal 3 8 2 5 4 2" xfId="40188"/>
    <cellStyle name="Normal 3 8 2 5 5" xfId="40189"/>
    <cellStyle name="Normal 3 8 2 6" xfId="40190"/>
    <cellStyle name="Normal 3 8 2 6 2" xfId="40191"/>
    <cellStyle name="Normal 3 8 2 6 2 2" xfId="40192"/>
    <cellStyle name="Normal 3 8 2 6 3" xfId="40193"/>
    <cellStyle name="Normal 3 8 2 7" xfId="40194"/>
    <cellStyle name="Normal 3 8 2 7 2" xfId="40195"/>
    <cellStyle name="Normal 3 8 2 7 2 2" xfId="40196"/>
    <cellStyle name="Normal 3 8 2 7 3" xfId="40197"/>
    <cellStyle name="Normal 3 8 2 8" xfId="40198"/>
    <cellStyle name="Normal 3 8 2 8 2" xfId="40199"/>
    <cellStyle name="Normal 3 8 2 9" xfId="40200"/>
    <cellStyle name="Normal 3 8 3" xfId="912"/>
    <cellStyle name="Normal 3 8 3 10" xfId="40201"/>
    <cellStyle name="Normal 3 8 3 2" xfId="40202"/>
    <cellStyle name="Normal 3 8 3 2 2" xfId="40203"/>
    <cellStyle name="Normal 3 8 3 2 2 2" xfId="40204"/>
    <cellStyle name="Normal 3 8 3 2 2 2 2" xfId="40205"/>
    <cellStyle name="Normal 3 8 3 2 2 2 2 2" xfId="40206"/>
    <cellStyle name="Normal 3 8 3 2 2 2 2 2 2" xfId="40207"/>
    <cellStyle name="Normal 3 8 3 2 2 2 2 2 2 2" xfId="40208"/>
    <cellStyle name="Normal 3 8 3 2 2 2 2 2 3" xfId="40209"/>
    <cellStyle name="Normal 3 8 3 2 2 2 2 3" xfId="40210"/>
    <cellStyle name="Normal 3 8 3 2 2 2 2 3 2" xfId="40211"/>
    <cellStyle name="Normal 3 8 3 2 2 2 2 3 2 2" xfId="40212"/>
    <cellStyle name="Normal 3 8 3 2 2 2 2 3 3" xfId="40213"/>
    <cellStyle name="Normal 3 8 3 2 2 2 2 4" xfId="40214"/>
    <cellStyle name="Normal 3 8 3 2 2 2 2 4 2" xfId="40215"/>
    <cellStyle name="Normal 3 8 3 2 2 2 2 5" xfId="40216"/>
    <cellStyle name="Normal 3 8 3 2 2 2 3" xfId="40217"/>
    <cellStyle name="Normal 3 8 3 2 2 2 3 2" xfId="40218"/>
    <cellStyle name="Normal 3 8 3 2 2 2 3 2 2" xfId="40219"/>
    <cellStyle name="Normal 3 8 3 2 2 2 3 3" xfId="40220"/>
    <cellStyle name="Normal 3 8 3 2 2 2 4" xfId="40221"/>
    <cellStyle name="Normal 3 8 3 2 2 2 4 2" xfId="40222"/>
    <cellStyle name="Normal 3 8 3 2 2 2 4 2 2" xfId="40223"/>
    <cellStyle name="Normal 3 8 3 2 2 2 4 3" xfId="40224"/>
    <cellStyle name="Normal 3 8 3 2 2 2 5" xfId="40225"/>
    <cellStyle name="Normal 3 8 3 2 2 2 5 2" xfId="40226"/>
    <cellStyle name="Normal 3 8 3 2 2 2 6" xfId="40227"/>
    <cellStyle name="Normal 3 8 3 2 2 3" xfId="40228"/>
    <cellStyle name="Normal 3 8 3 2 2 3 2" xfId="40229"/>
    <cellStyle name="Normal 3 8 3 2 2 3 2 2" xfId="40230"/>
    <cellStyle name="Normal 3 8 3 2 2 3 2 2 2" xfId="40231"/>
    <cellStyle name="Normal 3 8 3 2 2 3 2 3" xfId="40232"/>
    <cellStyle name="Normal 3 8 3 2 2 3 3" xfId="40233"/>
    <cellStyle name="Normal 3 8 3 2 2 3 3 2" xfId="40234"/>
    <cellStyle name="Normal 3 8 3 2 2 3 3 2 2" xfId="40235"/>
    <cellStyle name="Normal 3 8 3 2 2 3 3 3" xfId="40236"/>
    <cellStyle name="Normal 3 8 3 2 2 3 4" xfId="40237"/>
    <cellStyle name="Normal 3 8 3 2 2 3 4 2" xfId="40238"/>
    <cellStyle name="Normal 3 8 3 2 2 3 5" xfId="40239"/>
    <cellStyle name="Normal 3 8 3 2 2 4" xfId="40240"/>
    <cellStyle name="Normal 3 8 3 2 2 4 2" xfId="40241"/>
    <cellStyle name="Normal 3 8 3 2 2 4 2 2" xfId="40242"/>
    <cellStyle name="Normal 3 8 3 2 2 4 3" xfId="40243"/>
    <cellStyle name="Normal 3 8 3 2 2 5" xfId="40244"/>
    <cellStyle name="Normal 3 8 3 2 2 5 2" xfId="40245"/>
    <cellStyle name="Normal 3 8 3 2 2 5 2 2" xfId="40246"/>
    <cellStyle name="Normal 3 8 3 2 2 5 3" xfId="40247"/>
    <cellStyle name="Normal 3 8 3 2 2 6" xfId="40248"/>
    <cellStyle name="Normal 3 8 3 2 2 6 2" xfId="40249"/>
    <cellStyle name="Normal 3 8 3 2 2 7" xfId="40250"/>
    <cellStyle name="Normal 3 8 3 2 3" xfId="40251"/>
    <cellStyle name="Normal 3 8 3 2 3 2" xfId="40252"/>
    <cellStyle name="Normal 3 8 3 2 3 2 2" xfId="40253"/>
    <cellStyle name="Normal 3 8 3 2 3 2 2 2" xfId="40254"/>
    <cellStyle name="Normal 3 8 3 2 3 2 2 2 2" xfId="40255"/>
    <cellStyle name="Normal 3 8 3 2 3 2 2 3" xfId="40256"/>
    <cellStyle name="Normal 3 8 3 2 3 2 3" xfId="40257"/>
    <cellStyle name="Normal 3 8 3 2 3 2 3 2" xfId="40258"/>
    <cellStyle name="Normal 3 8 3 2 3 2 3 2 2" xfId="40259"/>
    <cellStyle name="Normal 3 8 3 2 3 2 3 3" xfId="40260"/>
    <cellStyle name="Normal 3 8 3 2 3 2 4" xfId="40261"/>
    <cellStyle name="Normal 3 8 3 2 3 2 4 2" xfId="40262"/>
    <cellStyle name="Normal 3 8 3 2 3 2 5" xfId="40263"/>
    <cellStyle name="Normal 3 8 3 2 3 3" xfId="40264"/>
    <cellStyle name="Normal 3 8 3 2 3 3 2" xfId="40265"/>
    <cellStyle name="Normal 3 8 3 2 3 3 2 2" xfId="40266"/>
    <cellStyle name="Normal 3 8 3 2 3 3 3" xfId="40267"/>
    <cellStyle name="Normal 3 8 3 2 3 4" xfId="40268"/>
    <cellStyle name="Normal 3 8 3 2 3 4 2" xfId="40269"/>
    <cellStyle name="Normal 3 8 3 2 3 4 2 2" xfId="40270"/>
    <cellStyle name="Normal 3 8 3 2 3 4 3" xfId="40271"/>
    <cellStyle name="Normal 3 8 3 2 3 5" xfId="40272"/>
    <cellStyle name="Normal 3 8 3 2 3 5 2" xfId="40273"/>
    <cellStyle name="Normal 3 8 3 2 3 6" xfId="40274"/>
    <cellStyle name="Normal 3 8 3 2 4" xfId="40275"/>
    <cellStyle name="Normal 3 8 3 2 4 2" xfId="40276"/>
    <cellStyle name="Normal 3 8 3 2 4 2 2" xfId="40277"/>
    <cellStyle name="Normal 3 8 3 2 4 2 2 2" xfId="40278"/>
    <cellStyle name="Normal 3 8 3 2 4 2 3" xfId="40279"/>
    <cellStyle name="Normal 3 8 3 2 4 3" xfId="40280"/>
    <cellStyle name="Normal 3 8 3 2 4 3 2" xfId="40281"/>
    <cellStyle name="Normal 3 8 3 2 4 3 2 2" xfId="40282"/>
    <cellStyle name="Normal 3 8 3 2 4 3 3" xfId="40283"/>
    <cellStyle name="Normal 3 8 3 2 4 4" xfId="40284"/>
    <cellStyle name="Normal 3 8 3 2 4 4 2" xfId="40285"/>
    <cellStyle name="Normal 3 8 3 2 4 5" xfId="40286"/>
    <cellStyle name="Normal 3 8 3 2 5" xfId="40287"/>
    <cellStyle name="Normal 3 8 3 2 5 2" xfId="40288"/>
    <cellStyle name="Normal 3 8 3 2 5 2 2" xfId="40289"/>
    <cellStyle name="Normal 3 8 3 2 5 3" xfId="40290"/>
    <cellStyle name="Normal 3 8 3 2 6" xfId="40291"/>
    <cellStyle name="Normal 3 8 3 2 6 2" xfId="40292"/>
    <cellStyle name="Normal 3 8 3 2 6 2 2" xfId="40293"/>
    <cellStyle name="Normal 3 8 3 2 6 3" xfId="40294"/>
    <cellStyle name="Normal 3 8 3 2 7" xfId="40295"/>
    <cellStyle name="Normal 3 8 3 2 7 2" xfId="40296"/>
    <cellStyle name="Normal 3 8 3 2 8" xfId="40297"/>
    <cellStyle name="Normal 3 8 3 3" xfId="40298"/>
    <cellStyle name="Normal 3 8 3 3 2" xfId="40299"/>
    <cellStyle name="Normal 3 8 3 3 2 2" xfId="40300"/>
    <cellStyle name="Normal 3 8 3 3 2 2 2" xfId="40301"/>
    <cellStyle name="Normal 3 8 3 3 2 2 2 2" xfId="40302"/>
    <cellStyle name="Normal 3 8 3 3 2 2 2 2 2" xfId="40303"/>
    <cellStyle name="Normal 3 8 3 3 2 2 2 3" xfId="40304"/>
    <cellStyle name="Normal 3 8 3 3 2 2 3" xfId="40305"/>
    <cellStyle name="Normal 3 8 3 3 2 2 3 2" xfId="40306"/>
    <cellStyle name="Normal 3 8 3 3 2 2 3 2 2" xfId="40307"/>
    <cellStyle name="Normal 3 8 3 3 2 2 3 3" xfId="40308"/>
    <cellStyle name="Normal 3 8 3 3 2 2 4" xfId="40309"/>
    <cellStyle name="Normal 3 8 3 3 2 2 4 2" xfId="40310"/>
    <cellStyle name="Normal 3 8 3 3 2 2 5" xfId="40311"/>
    <cellStyle name="Normal 3 8 3 3 2 3" xfId="40312"/>
    <cellStyle name="Normal 3 8 3 3 2 3 2" xfId="40313"/>
    <cellStyle name="Normal 3 8 3 3 2 3 2 2" xfId="40314"/>
    <cellStyle name="Normal 3 8 3 3 2 3 3" xfId="40315"/>
    <cellStyle name="Normal 3 8 3 3 2 4" xfId="40316"/>
    <cellStyle name="Normal 3 8 3 3 2 4 2" xfId="40317"/>
    <cellStyle name="Normal 3 8 3 3 2 4 2 2" xfId="40318"/>
    <cellStyle name="Normal 3 8 3 3 2 4 3" xfId="40319"/>
    <cellStyle name="Normal 3 8 3 3 2 5" xfId="40320"/>
    <cellStyle name="Normal 3 8 3 3 2 5 2" xfId="40321"/>
    <cellStyle name="Normal 3 8 3 3 2 6" xfId="40322"/>
    <cellStyle name="Normal 3 8 3 3 3" xfId="40323"/>
    <cellStyle name="Normal 3 8 3 3 3 2" xfId="40324"/>
    <cellStyle name="Normal 3 8 3 3 3 2 2" xfId="40325"/>
    <cellStyle name="Normal 3 8 3 3 3 2 2 2" xfId="40326"/>
    <cellStyle name="Normal 3 8 3 3 3 2 3" xfId="40327"/>
    <cellStyle name="Normal 3 8 3 3 3 3" xfId="40328"/>
    <cellStyle name="Normal 3 8 3 3 3 3 2" xfId="40329"/>
    <cellStyle name="Normal 3 8 3 3 3 3 2 2" xfId="40330"/>
    <cellStyle name="Normal 3 8 3 3 3 3 3" xfId="40331"/>
    <cellStyle name="Normal 3 8 3 3 3 4" xfId="40332"/>
    <cellStyle name="Normal 3 8 3 3 3 4 2" xfId="40333"/>
    <cellStyle name="Normal 3 8 3 3 3 5" xfId="40334"/>
    <cellStyle name="Normal 3 8 3 3 4" xfId="40335"/>
    <cellStyle name="Normal 3 8 3 3 4 2" xfId="40336"/>
    <cellStyle name="Normal 3 8 3 3 4 2 2" xfId="40337"/>
    <cellStyle name="Normal 3 8 3 3 4 3" xfId="40338"/>
    <cellStyle name="Normal 3 8 3 3 5" xfId="40339"/>
    <cellStyle name="Normal 3 8 3 3 5 2" xfId="40340"/>
    <cellStyle name="Normal 3 8 3 3 5 2 2" xfId="40341"/>
    <cellStyle name="Normal 3 8 3 3 5 3" xfId="40342"/>
    <cellStyle name="Normal 3 8 3 3 6" xfId="40343"/>
    <cellStyle name="Normal 3 8 3 3 6 2" xfId="40344"/>
    <cellStyle name="Normal 3 8 3 3 7" xfId="40345"/>
    <cellStyle name="Normal 3 8 3 4" xfId="40346"/>
    <cellStyle name="Normal 3 8 3 4 2" xfId="40347"/>
    <cellStyle name="Normal 3 8 3 4 2 2" xfId="40348"/>
    <cellStyle name="Normal 3 8 3 4 2 2 2" xfId="40349"/>
    <cellStyle name="Normal 3 8 3 4 2 2 2 2" xfId="40350"/>
    <cellStyle name="Normal 3 8 3 4 2 2 3" xfId="40351"/>
    <cellStyle name="Normal 3 8 3 4 2 3" xfId="40352"/>
    <cellStyle name="Normal 3 8 3 4 2 3 2" xfId="40353"/>
    <cellStyle name="Normal 3 8 3 4 2 3 2 2" xfId="40354"/>
    <cellStyle name="Normal 3 8 3 4 2 3 3" xfId="40355"/>
    <cellStyle name="Normal 3 8 3 4 2 4" xfId="40356"/>
    <cellStyle name="Normal 3 8 3 4 2 4 2" xfId="40357"/>
    <cellStyle name="Normal 3 8 3 4 2 5" xfId="40358"/>
    <cellStyle name="Normal 3 8 3 4 3" xfId="40359"/>
    <cellStyle name="Normal 3 8 3 4 3 2" xfId="40360"/>
    <cellStyle name="Normal 3 8 3 4 3 2 2" xfId="40361"/>
    <cellStyle name="Normal 3 8 3 4 3 3" xfId="40362"/>
    <cellStyle name="Normal 3 8 3 4 4" xfId="40363"/>
    <cellStyle name="Normal 3 8 3 4 4 2" xfId="40364"/>
    <cellStyle name="Normal 3 8 3 4 4 2 2" xfId="40365"/>
    <cellStyle name="Normal 3 8 3 4 4 3" xfId="40366"/>
    <cellStyle name="Normal 3 8 3 4 5" xfId="40367"/>
    <cellStyle name="Normal 3 8 3 4 5 2" xfId="40368"/>
    <cellStyle name="Normal 3 8 3 4 6" xfId="40369"/>
    <cellStyle name="Normal 3 8 3 5" xfId="40370"/>
    <cellStyle name="Normal 3 8 3 5 2" xfId="40371"/>
    <cellStyle name="Normal 3 8 3 5 2 2" xfId="40372"/>
    <cellStyle name="Normal 3 8 3 5 2 2 2" xfId="40373"/>
    <cellStyle name="Normal 3 8 3 5 2 3" xfId="40374"/>
    <cellStyle name="Normal 3 8 3 5 3" xfId="40375"/>
    <cellStyle name="Normal 3 8 3 5 3 2" xfId="40376"/>
    <cellStyle name="Normal 3 8 3 5 3 2 2" xfId="40377"/>
    <cellStyle name="Normal 3 8 3 5 3 3" xfId="40378"/>
    <cellStyle name="Normal 3 8 3 5 4" xfId="40379"/>
    <cellStyle name="Normal 3 8 3 5 4 2" xfId="40380"/>
    <cellStyle name="Normal 3 8 3 5 5" xfId="40381"/>
    <cellStyle name="Normal 3 8 3 6" xfId="40382"/>
    <cellStyle name="Normal 3 8 3 6 2" xfId="40383"/>
    <cellStyle name="Normal 3 8 3 6 2 2" xfId="40384"/>
    <cellStyle name="Normal 3 8 3 6 3" xfId="40385"/>
    <cellStyle name="Normal 3 8 3 7" xfId="40386"/>
    <cellStyle name="Normal 3 8 3 7 2" xfId="40387"/>
    <cellStyle name="Normal 3 8 3 7 2 2" xfId="40388"/>
    <cellStyle name="Normal 3 8 3 7 3" xfId="40389"/>
    <cellStyle name="Normal 3 8 3 8" xfId="40390"/>
    <cellStyle name="Normal 3 8 3 8 2" xfId="40391"/>
    <cellStyle name="Normal 3 8 3 9" xfId="40392"/>
    <cellStyle name="Normal 3 8 4" xfId="40393"/>
    <cellStyle name="Normal 3 8 4 2" xfId="40394"/>
    <cellStyle name="Normal 3 8 4 2 2" xfId="40395"/>
    <cellStyle name="Normal 3 8 4 2 2 2" xfId="40396"/>
    <cellStyle name="Normal 3 8 4 2 2 2 2" xfId="40397"/>
    <cellStyle name="Normal 3 8 4 2 2 2 2 2" xfId="40398"/>
    <cellStyle name="Normal 3 8 4 2 2 2 2 2 2" xfId="40399"/>
    <cellStyle name="Normal 3 8 4 2 2 2 2 3" xfId="40400"/>
    <cellStyle name="Normal 3 8 4 2 2 2 3" xfId="40401"/>
    <cellStyle name="Normal 3 8 4 2 2 2 3 2" xfId="40402"/>
    <cellStyle name="Normal 3 8 4 2 2 2 3 2 2" xfId="40403"/>
    <cellStyle name="Normal 3 8 4 2 2 2 3 3" xfId="40404"/>
    <cellStyle name="Normal 3 8 4 2 2 2 4" xfId="40405"/>
    <cellStyle name="Normal 3 8 4 2 2 2 4 2" xfId="40406"/>
    <cellStyle name="Normal 3 8 4 2 2 2 5" xfId="40407"/>
    <cellStyle name="Normal 3 8 4 2 2 3" xfId="40408"/>
    <cellStyle name="Normal 3 8 4 2 2 3 2" xfId="40409"/>
    <cellStyle name="Normal 3 8 4 2 2 3 2 2" xfId="40410"/>
    <cellStyle name="Normal 3 8 4 2 2 3 3" xfId="40411"/>
    <cellStyle name="Normal 3 8 4 2 2 4" xfId="40412"/>
    <cellStyle name="Normal 3 8 4 2 2 4 2" xfId="40413"/>
    <cellStyle name="Normal 3 8 4 2 2 4 2 2" xfId="40414"/>
    <cellStyle name="Normal 3 8 4 2 2 4 3" xfId="40415"/>
    <cellStyle name="Normal 3 8 4 2 2 5" xfId="40416"/>
    <cellStyle name="Normal 3 8 4 2 2 5 2" xfId="40417"/>
    <cellStyle name="Normal 3 8 4 2 2 6" xfId="40418"/>
    <cellStyle name="Normal 3 8 4 2 3" xfId="40419"/>
    <cellStyle name="Normal 3 8 4 2 3 2" xfId="40420"/>
    <cellStyle name="Normal 3 8 4 2 3 2 2" xfId="40421"/>
    <cellStyle name="Normal 3 8 4 2 3 2 2 2" xfId="40422"/>
    <cellStyle name="Normal 3 8 4 2 3 2 3" xfId="40423"/>
    <cellStyle name="Normal 3 8 4 2 3 3" xfId="40424"/>
    <cellStyle name="Normal 3 8 4 2 3 3 2" xfId="40425"/>
    <cellStyle name="Normal 3 8 4 2 3 3 2 2" xfId="40426"/>
    <cellStyle name="Normal 3 8 4 2 3 3 3" xfId="40427"/>
    <cellStyle name="Normal 3 8 4 2 3 4" xfId="40428"/>
    <cellStyle name="Normal 3 8 4 2 3 4 2" xfId="40429"/>
    <cellStyle name="Normal 3 8 4 2 3 5" xfId="40430"/>
    <cellStyle name="Normal 3 8 4 2 4" xfId="40431"/>
    <cellStyle name="Normal 3 8 4 2 4 2" xfId="40432"/>
    <cellStyle name="Normal 3 8 4 2 4 2 2" xfId="40433"/>
    <cellStyle name="Normal 3 8 4 2 4 3" xfId="40434"/>
    <cellStyle name="Normal 3 8 4 2 5" xfId="40435"/>
    <cellStyle name="Normal 3 8 4 2 5 2" xfId="40436"/>
    <cellStyle name="Normal 3 8 4 2 5 2 2" xfId="40437"/>
    <cellStyle name="Normal 3 8 4 2 5 3" xfId="40438"/>
    <cellStyle name="Normal 3 8 4 2 6" xfId="40439"/>
    <cellStyle name="Normal 3 8 4 2 6 2" xfId="40440"/>
    <cellStyle name="Normal 3 8 4 2 7" xfId="40441"/>
    <cellStyle name="Normal 3 8 4 3" xfId="40442"/>
    <cellStyle name="Normal 3 8 4 3 2" xfId="40443"/>
    <cellStyle name="Normal 3 8 4 3 2 2" xfId="40444"/>
    <cellStyle name="Normal 3 8 4 3 2 2 2" xfId="40445"/>
    <cellStyle name="Normal 3 8 4 3 2 2 2 2" xfId="40446"/>
    <cellStyle name="Normal 3 8 4 3 2 2 3" xfId="40447"/>
    <cellStyle name="Normal 3 8 4 3 2 3" xfId="40448"/>
    <cellStyle name="Normal 3 8 4 3 2 3 2" xfId="40449"/>
    <cellStyle name="Normal 3 8 4 3 2 3 2 2" xfId="40450"/>
    <cellStyle name="Normal 3 8 4 3 2 3 3" xfId="40451"/>
    <cellStyle name="Normal 3 8 4 3 2 4" xfId="40452"/>
    <cellStyle name="Normal 3 8 4 3 2 4 2" xfId="40453"/>
    <cellStyle name="Normal 3 8 4 3 2 5" xfId="40454"/>
    <cellStyle name="Normal 3 8 4 3 3" xfId="40455"/>
    <cellStyle name="Normal 3 8 4 3 3 2" xfId="40456"/>
    <cellStyle name="Normal 3 8 4 3 3 2 2" xfId="40457"/>
    <cellStyle name="Normal 3 8 4 3 3 3" xfId="40458"/>
    <cellStyle name="Normal 3 8 4 3 4" xfId="40459"/>
    <cellStyle name="Normal 3 8 4 3 4 2" xfId="40460"/>
    <cellStyle name="Normal 3 8 4 3 4 2 2" xfId="40461"/>
    <cellStyle name="Normal 3 8 4 3 4 3" xfId="40462"/>
    <cellStyle name="Normal 3 8 4 3 5" xfId="40463"/>
    <cellStyle name="Normal 3 8 4 3 5 2" xfId="40464"/>
    <cellStyle name="Normal 3 8 4 3 6" xfId="40465"/>
    <cellStyle name="Normal 3 8 4 4" xfId="40466"/>
    <cellStyle name="Normal 3 8 4 4 2" xfId="40467"/>
    <cellStyle name="Normal 3 8 4 4 2 2" xfId="40468"/>
    <cellStyle name="Normal 3 8 4 4 2 2 2" xfId="40469"/>
    <cellStyle name="Normal 3 8 4 4 2 3" xfId="40470"/>
    <cellStyle name="Normal 3 8 4 4 3" xfId="40471"/>
    <cellStyle name="Normal 3 8 4 4 3 2" xfId="40472"/>
    <cellStyle name="Normal 3 8 4 4 3 2 2" xfId="40473"/>
    <cellStyle name="Normal 3 8 4 4 3 3" xfId="40474"/>
    <cellStyle name="Normal 3 8 4 4 4" xfId="40475"/>
    <cellStyle name="Normal 3 8 4 4 4 2" xfId="40476"/>
    <cellStyle name="Normal 3 8 4 4 5" xfId="40477"/>
    <cellStyle name="Normal 3 8 4 5" xfId="40478"/>
    <cellStyle name="Normal 3 8 4 5 2" xfId="40479"/>
    <cellStyle name="Normal 3 8 4 5 2 2" xfId="40480"/>
    <cellStyle name="Normal 3 8 4 5 3" xfId="40481"/>
    <cellStyle name="Normal 3 8 4 6" xfId="40482"/>
    <cellStyle name="Normal 3 8 4 6 2" xfId="40483"/>
    <cellStyle name="Normal 3 8 4 6 2 2" xfId="40484"/>
    <cellStyle name="Normal 3 8 4 6 3" xfId="40485"/>
    <cellStyle name="Normal 3 8 4 7" xfId="40486"/>
    <cellStyle name="Normal 3 8 4 7 2" xfId="40487"/>
    <cellStyle name="Normal 3 8 4 8" xfId="40488"/>
    <cellStyle name="Normal 3 8 5" xfId="40489"/>
    <cellStyle name="Normal 3 8 5 2" xfId="40490"/>
    <cellStyle name="Normal 3 8 5 2 2" xfId="40491"/>
    <cellStyle name="Normal 3 8 5 2 2 2" xfId="40492"/>
    <cellStyle name="Normal 3 8 5 2 2 2 2" xfId="40493"/>
    <cellStyle name="Normal 3 8 5 2 2 2 2 2" xfId="40494"/>
    <cellStyle name="Normal 3 8 5 2 2 2 3" xfId="40495"/>
    <cellStyle name="Normal 3 8 5 2 2 3" xfId="40496"/>
    <cellStyle name="Normal 3 8 5 2 2 3 2" xfId="40497"/>
    <cellStyle name="Normal 3 8 5 2 2 3 2 2" xfId="40498"/>
    <cellStyle name="Normal 3 8 5 2 2 3 3" xfId="40499"/>
    <cellStyle name="Normal 3 8 5 2 2 4" xfId="40500"/>
    <cellStyle name="Normal 3 8 5 2 2 4 2" xfId="40501"/>
    <cellStyle name="Normal 3 8 5 2 2 5" xfId="40502"/>
    <cellStyle name="Normal 3 8 5 2 3" xfId="40503"/>
    <cellStyle name="Normal 3 8 5 2 3 2" xfId="40504"/>
    <cellStyle name="Normal 3 8 5 2 3 2 2" xfId="40505"/>
    <cellStyle name="Normal 3 8 5 2 3 3" xfId="40506"/>
    <cellStyle name="Normal 3 8 5 2 4" xfId="40507"/>
    <cellStyle name="Normal 3 8 5 2 4 2" xfId="40508"/>
    <cellStyle name="Normal 3 8 5 2 4 2 2" xfId="40509"/>
    <cellStyle name="Normal 3 8 5 2 4 3" xfId="40510"/>
    <cellStyle name="Normal 3 8 5 2 5" xfId="40511"/>
    <cellStyle name="Normal 3 8 5 2 5 2" xfId="40512"/>
    <cellStyle name="Normal 3 8 5 2 6" xfId="40513"/>
    <cellStyle name="Normal 3 8 5 3" xfId="40514"/>
    <cellStyle name="Normal 3 8 5 3 2" xfId="40515"/>
    <cellStyle name="Normal 3 8 5 3 2 2" xfId="40516"/>
    <cellStyle name="Normal 3 8 5 3 2 2 2" xfId="40517"/>
    <cellStyle name="Normal 3 8 5 3 2 3" xfId="40518"/>
    <cellStyle name="Normal 3 8 5 3 3" xfId="40519"/>
    <cellStyle name="Normal 3 8 5 3 3 2" xfId="40520"/>
    <cellStyle name="Normal 3 8 5 3 3 2 2" xfId="40521"/>
    <cellStyle name="Normal 3 8 5 3 3 3" xfId="40522"/>
    <cellStyle name="Normal 3 8 5 3 4" xfId="40523"/>
    <cellStyle name="Normal 3 8 5 3 4 2" xfId="40524"/>
    <cellStyle name="Normal 3 8 5 3 5" xfId="40525"/>
    <cellStyle name="Normal 3 8 5 4" xfId="40526"/>
    <cellStyle name="Normal 3 8 5 4 2" xfId="40527"/>
    <cellStyle name="Normal 3 8 5 4 2 2" xfId="40528"/>
    <cellStyle name="Normal 3 8 5 4 3" xfId="40529"/>
    <cellStyle name="Normal 3 8 5 5" xfId="40530"/>
    <cellStyle name="Normal 3 8 5 5 2" xfId="40531"/>
    <cellStyle name="Normal 3 8 5 5 2 2" xfId="40532"/>
    <cellStyle name="Normal 3 8 5 5 3" xfId="40533"/>
    <cellStyle name="Normal 3 8 5 6" xfId="40534"/>
    <cellStyle name="Normal 3 8 5 6 2" xfId="40535"/>
    <cellStyle name="Normal 3 8 5 7" xfId="40536"/>
    <cellStyle name="Normal 3 8 6" xfId="40537"/>
    <cellStyle name="Normal 3 8 6 2" xfId="40538"/>
    <cellStyle name="Normal 3 8 6 2 2" xfId="40539"/>
    <cellStyle name="Normal 3 8 6 2 2 2" xfId="40540"/>
    <cellStyle name="Normal 3 8 6 2 2 2 2" xfId="40541"/>
    <cellStyle name="Normal 3 8 6 2 2 3" xfId="40542"/>
    <cellStyle name="Normal 3 8 6 2 3" xfId="40543"/>
    <cellStyle name="Normal 3 8 6 2 3 2" xfId="40544"/>
    <cellStyle name="Normal 3 8 6 2 3 2 2" xfId="40545"/>
    <cellStyle name="Normal 3 8 6 2 3 3" xfId="40546"/>
    <cellStyle name="Normal 3 8 6 2 4" xfId="40547"/>
    <cellStyle name="Normal 3 8 6 2 4 2" xfId="40548"/>
    <cellStyle name="Normal 3 8 6 2 5" xfId="40549"/>
    <cellStyle name="Normal 3 8 6 3" xfId="40550"/>
    <cellStyle name="Normal 3 8 6 3 2" xfId="40551"/>
    <cellStyle name="Normal 3 8 6 3 2 2" xfId="40552"/>
    <cellStyle name="Normal 3 8 6 3 3" xfId="40553"/>
    <cellStyle name="Normal 3 8 6 4" xfId="40554"/>
    <cellStyle name="Normal 3 8 6 4 2" xfId="40555"/>
    <cellStyle name="Normal 3 8 6 4 2 2" xfId="40556"/>
    <cellStyle name="Normal 3 8 6 4 3" xfId="40557"/>
    <cellStyle name="Normal 3 8 6 5" xfId="40558"/>
    <cellStyle name="Normal 3 8 6 5 2" xfId="40559"/>
    <cellStyle name="Normal 3 8 6 6" xfId="40560"/>
    <cellStyle name="Normal 3 8 7" xfId="40561"/>
    <cellStyle name="Normal 3 8 7 2" xfId="40562"/>
    <cellStyle name="Normal 3 8 7 2 2" xfId="40563"/>
    <cellStyle name="Normal 3 8 7 2 2 2" xfId="40564"/>
    <cellStyle name="Normal 3 8 7 2 3" xfId="40565"/>
    <cellStyle name="Normal 3 8 7 3" xfId="40566"/>
    <cellStyle name="Normal 3 8 7 3 2" xfId="40567"/>
    <cellStyle name="Normal 3 8 7 3 2 2" xfId="40568"/>
    <cellStyle name="Normal 3 8 7 3 3" xfId="40569"/>
    <cellStyle name="Normal 3 8 7 4" xfId="40570"/>
    <cellStyle name="Normal 3 8 7 4 2" xfId="40571"/>
    <cellStyle name="Normal 3 8 7 5" xfId="40572"/>
    <cellStyle name="Normal 3 8 8" xfId="40573"/>
    <cellStyle name="Normal 3 8 8 2" xfId="40574"/>
    <cellStyle name="Normal 3 8 8 2 2" xfId="40575"/>
    <cellStyle name="Normal 3 8 8 3" xfId="40576"/>
    <cellStyle name="Normal 3 8 9" xfId="40577"/>
    <cellStyle name="Normal 3 8 9 2" xfId="40578"/>
    <cellStyle name="Normal 3 8 9 2 2" xfId="40579"/>
    <cellStyle name="Normal 3 8 9 3" xfId="40580"/>
    <cellStyle name="Normal 3 9" xfId="913"/>
    <cellStyle name="Normal 3 9 10" xfId="40582"/>
    <cellStyle name="Normal 3 9 10 2" xfId="40583"/>
    <cellStyle name="Normal 3 9 11" xfId="40584"/>
    <cellStyle name="Normal 3 9 12" xfId="40581"/>
    <cellStyle name="Normal 3 9 2" xfId="40585"/>
    <cellStyle name="Normal 3 9 2 2" xfId="40586"/>
    <cellStyle name="Normal 3 9 2 2 2" xfId="40587"/>
    <cellStyle name="Normal 3 9 2 2 2 2" xfId="40588"/>
    <cellStyle name="Normal 3 9 2 2 2 2 2" xfId="40589"/>
    <cellStyle name="Normal 3 9 2 2 2 2 2 2" xfId="40590"/>
    <cellStyle name="Normal 3 9 2 2 2 2 2 2 2" xfId="40591"/>
    <cellStyle name="Normal 3 9 2 2 2 2 2 2 2 2" xfId="40592"/>
    <cellStyle name="Normal 3 9 2 2 2 2 2 2 3" xfId="40593"/>
    <cellStyle name="Normal 3 9 2 2 2 2 2 3" xfId="40594"/>
    <cellStyle name="Normal 3 9 2 2 2 2 2 3 2" xfId="40595"/>
    <cellStyle name="Normal 3 9 2 2 2 2 2 3 2 2" xfId="40596"/>
    <cellStyle name="Normal 3 9 2 2 2 2 2 3 3" xfId="40597"/>
    <cellStyle name="Normal 3 9 2 2 2 2 2 4" xfId="40598"/>
    <cellStyle name="Normal 3 9 2 2 2 2 2 4 2" xfId="40599"/>
    <cellStyle name="Normal 3 9 2 2 2 2 2 5" xfId="40600"/>
    <cellStyle name="Normal 3 9 2 2 2 2 3" xfId="40601"/>
    <cellStyle name="Normal 3 9 2 2 2 2 3 2" xfId="40602"/>
    <cellStyle name="Normal 3 9 2 2 2 2 3 2 2" xfId="40603"/>
    <cellStyle name="Normal 3 9 2 2 2 2 3 3" xfId="40604"/>
    <cellStyle name="Normal 3 9 2 2 2 2 4" xfId="40605"/>
    <cellStyle name="Normal 3 9 2 2 2 2 4 2" xfId="40606"/>
    <cellStyle name="Normal 3 9 2 2 2 2 4 2 2" xfId="40607"/>
    <cellStyle name="Normal 3 9 2 2 2 2 4 3" xfId="40608"/>
    <cellStyle name="Normal 3 9 2 2 2 2 5" xfId="40609"/>
    <cellStyle name="Normal 3 9 2 2 2 2 5 2" xfId="40610"/>
    <cellStyle name="Normal 3 9 2 2 2 2 6" xfId="40611"/>
    <cellStyle name="Normal 3 9 2 2 2 3" xfId="40612"/>
    <cellStyle name="Normal 3 9 2 2 2 3 2" xfId="40613"/>
    <cellStyle name="Normal 3 9 2 2 2 3 2 2" xfId="40614"/>
    <cellStyle name="Normal 3 9 2 2 2 3 2 2 2" xfId="40615"/>
    <cellStyle name="Normal 3 9 2 2 2 3 2 3" xfId="40616"/>
    <cellStyle name="Normal 3 9 2 2 2 3 3" xfId="40617"/>
    <cellStyle name="Normal 3 9 2 2 2 3 3 2" xfId="40618"/>
    <cellStyle name="Normal 3 9 2 2 2 3 3 2 2" xfId="40619"/>
    <cellStyle name="Normal 3 9 2 2 2 3 3 3" xfId="40620"/>
    <cellStyle name="Normal 3 9 2 2 2 3 4" xfId="40621"/>
    <cellStyle name="Normal 3 9 2 2 2 3 4 2" xfId="40622"/>
    <cellStyle name="Normal 3 9 2 2 2 3 5" xfId="40623"/>
    <cellStyle name="Normal 3 9 2 2 2 4" xfId="40624"/>
    <cellStyle name="Normal 3 9 2 2 2 4 2" xfId="40625"/>
    <cellStyle name="Normal 3 9 2 2 2 4 2 2" xfId="40626"/>
    <cellStyle name="Normal 3 9 2 2 2 4 3" xfId="40627"/>
    <cellStyle name="Normal 3 9 2 2 2 5" xfId="40628"/>
    <cellStyle name="Normal 3 9 2 2 2 5 2" xfId="40629"/>
    <cellStyle name="Normal 3 9 2 2 2 5 2 2" xfId="40630"/>
    <cellStyle name="Normal 3 9 2 2 2 5 3" xfId="40631"/>
    <cellStyle name="Normal 3 9 2 2 2 6" xfId="40632"/>
    <cellStyle name="Normal 3 9 2 2 2 6 2" xfId="40633"/>
    <cellStyle name="Normal 3 9 2 2 2 7" xfId="40634"/>
    <cellStyle name="Normal 3 9 2 2 3" xfId="40635"/>
    <cellStyle name="Normal 3 9 2 2 3 2" xfId="40636"/>
    <cellStyle name="Normal 3 9 2 2 3 2 2" xfId="40637"/>
    <cellStyle name="Normal 3 9 2 2 3 2 2 2" xfId="40638"/>
    <cellStyle name="Normal 3 9 2 2 3 2 2 2 2" xfId="40639"/>
    <cellStyle name="Normal 3 9 2 2 3 2 2 3" xfId="40640"/>
    <cellStyle name="Normal 3 9 2 2 3 2 3" xfId="40641"/>
    <cellStyle name="Normal 3 9 2 2 3 2 3 2" xfId="40642"/>
    <cellStyle name="Normal 3 9 2 2 3 2 3 2 2" xfId="40643"/>
    <cellStyle name="Normal 3 9 2 2 3 2 3 3" xfId="40644"/>
    <cellStyle name="Normal 3 9 2 2 3 2 4" xfId="40645"/>
    <cellStyle name="Normal 3 9 2 2 3 2 4 2" xfId="40646"/>
    <cellStyle name="Normal 3 9 2 2 3 2 5" xfId="40647"/>
    <cellStyle name="Normal 3 9 2 2 3 3" xfId="40648"/>
    <cellStyle name="Normal 3 9 2 2 3 3 2" xfId="40649"/>
    <cellStyle name="Normal 3 9 2 2 3 3 2 2" xfId="40650"/>
    <cellStyle name="Normal 3 9 2 2 3 3 3" xfId="40651"/>
    <cellStyle name="Normal 3 9 2 2 3 4" xfId="40652"/>
    <cellStyle name="Normal 3 9 2 2 3 4 2" xfId="40653"/>
    <cellStyle name="Normal 3 9 2 2 3 4 2 2" xfId="40654"/>
    <cellStyle name="Normal 3 9 2 2 3 4 3" xfId="40655"/>
    <cellStyle name="Normal 3 9 2 2 3 5" xfId="40656"/>
    <cellStyle name="Normal 3 9 2 2 3 5 2" xfId="40657"/>
    <cellStyle name="Normal 3 9 2 2 3 6" xfId="40658"/>
    <cellStyle name="Normal 3 9 2 2 4" xfId="40659"/>
    <cellStyle name="Normal 3 9 2 2 4 2" xfId="40660"/>
    <cellStyle name="Normal 3 9 2 2 4 2 2" xfId="40661"/>
    <cellStyle name="Normal 3 9 2 2 4 2 2 2" xfId="40662"/>
    <cellStyle name="Normal 3 9 2 2 4 2 3" xfId="40663"/>
    <cellStyle name="Normal 3 9 2 2 4 3" xfId="40664"/>
    <cellStyle name="Normal 3 9 2 2 4 3 2" xfId="40665"/>
    <cellStyle name="Normal 3 9 2 2 4 3 2 2" xfId="40666"/>
    <cellStyle name="Normal 3 9 2 2 4 3 3" xfId="40667"/>
    <cellStyle name="Normal 3 9 2 2 4 4" xfId="40668"/>
    <cellStyle name="Normal 3 9 2 2 4 4 2" xfId="40669"/>
    <cellStyle name="Normal 3 9 2 2 4 5" xfId="40670"/>
    <cellStyle name="Normal 3 9 2 2 5" xfId="40671"/>
    <cellStyle name="Normal 3 9 2 2 5 2" xfId="40672"/>
    <cellStyle name="Normal 3 9 2 2 5 2 2" xfId="40673"/>
    <cellStyle name="Normal 3 9 2 2 5 3" xfId="40674"/>
    <cellStyle name="Normal 3 9 2 2 6" xfId="40675"/>
    <cellStyle name="Normal 3 9 2 2 6 2" xfId="40676"/>
    <cellStyle name="Normal 3 9 2 2 6 2 2" xfId="40677"/>
    <cellStyle name="Normal 3 9 2 2 6 3" xfId="40678"/>
    <cellStyle name="Normal 3 9 2 2 7" xfId="40679"/>
    <cellStyle name="Normal 3 9 2 2 7 2" xfId="40680"/>
    <cellStyle name="Normal 3 9 2 2 8" xfId="40681"/>
    <cellStyle name="Normal 3 9 2 3" xfId="40682"/>
    <cellStyle name="Normal 3 9 2 3 2" xfId="40683"/>
    <cellStyle name="Normal 3 9 2 3 2 2" xfId="40684"/>
    <cellStyle name="Normal 3 9 2 3 2 2 2" xfId="40685"/>
    <cellStyle name="Normal 3 9 2 3 2 2 2 2" xfId="40686"/>
    <cellStyle name="Normal 3 9 2 3 2 2 2 2 2" xfId="40687"/>
    <cellStyle name="Normal 3 9 2 3 2 2 2 3" xfId="40688"/>
    <cellStyle name="Normal 3 9 2 3 2 2 3" xfId="40689"/>
    <cellStyle name="Normal 3 9 2 3 2 2 3 2" xfId="40690"/>
    <cellStyle name="Normal 3 9 2 3 2 2 3 2 2" xfId="40691"/>
    <cellStyle name="Normal 3 9 2 3 2 2 3 3" xfId="40692"/>
    <cellStyle name="Normal 3 9 2 3 2 2 4" xfId="40693"/>
    <cellStyle name="Normal 3 9 2 3 2 2 4 2" xfId="40694"/>
    <cellStyle name="Normal 3 9 2 3 2 2 5" xfId="40695"/>
    <cellStyle name="Normal 3 9 2 3 2 3" xfId="40696"/>
    <cellStyle name="Normal 3 9 2 3 2 3 2" xfId="40697"/>
    <cellStyle name="Normal 3 9 2 3 2 3 2 2" xfId="40698"/>
    <cellStyle name="Normal 3 9 2 3 2 3 3" xfId="40699"/>
    <cellStyle name="Normal 3 9 2 3 2 4" xfId="40700"/>
    <cellStyle name="Normal 3 9 2 3 2 4 2" xfId="40701"/>
    <cellStyle name="Normal 3 9 2 3 2 4 2 2" xfId="40702"/>
    <cellStyle name="Normal 3 9 2 3 2 4 3" xfId="40703"/>
    <cellStyle name="Normal 3 9 2 3 2 5" xfId="40704"/>
    <cellStyle name="Normal 3 9 2 3 2 5 2" xfId="40705"/>
    <cellStyle name="Normal 3 9 2 3 2 6" xfId="40706"/>
    <cellStyle name="Normal 3 9 2 3 3" xfId="40707"/>
    <cellStyle name="Normal 3 9 2 3 3 2" xfId="40708"/>
    <cellStyle name="Normal 3 9 2 3 3 2 2" xfId="40709"/>
    <cellStyle name="Normal 3 9 2 3 3 2 2 2" xfId="40710"/>
    <cellStyle name="Normal 3 9 2 3 3 2 3" xfId="40711"/>
    <cellStyle name="Normal 3 9 2 3 3 3" xfId="40712"/>
    <cellStyle name="Normal 3 9 2 3 3 3 2" xfId="40713"/>
    <cellStyle name="Normal 3 9 2 3 3 3 2 2" xfId="40714"/>
    <cellStyle name="Normal 3 9 2 3 3 3 3" xfId="40715"/>
    <cellStyle name="Normal 3 9 2 3 3 4" xfId="40716"/>
    <cellStyle name="Normal 3 9 2 3 3 4 2" xfId="40717"/>
    <cellStyle name="Normal 3 9 2 3 3 5" xfId="40718"/>
    <cellStyle name="Normal 3 9 2 3 4" xfId="40719"/>
    <cellStyle name="Normal 3 9 2 3 4 2" xfId="40720"/>
    <cellStyle name="Normal 3 9 2 3 4 2 2" xfId="40721"/>
    <cellStyle name="Normal 3 9 2 3 4 3" xfId="40722"/>
    <cellStyle name="Normal 3 9 2 3 5" xfId="40723"/>
    <cellStyle name="Normal 3 9 2 3 5 2" xfId="40724"/>
    <cellStyle name="Normal 3 9 2 3 5 2 2" xfId="40725"/>
    <cellStyle name="Normal 3 9 2 3 5 3" xfId="40726"/>
    <cellStyle name="Normal 3 9 2 3 6" xfId="40727"/>
    <cellStyle name="Normal 3 9 2 3 6 2" xfId="40728"/>
    <cellStyle name="Normal 3 9 2 3 7" xfId="40729"/>
    <cellStyle name="Normal 3 9 2 4" xfId="40730"/>
    <cellStyle name="Normal 3 9 2 4 2" xfId="40731"/>
    <cellStyle name="Normal 3 9 2 4 2 2" xfId="40732"/>
    <cellStyle name="Normal 3 9 2 4 2 2 2" xfId="40733"/>
    <cellStyle name="Normal 3 9 2 4 2 2 2 2" xfId="40734"/>
    <cellStyle name="Normal 3 9 2 4 2 2 3" xfId="40735"/>
    <cellStyle name="Normal 3 9 2 4 2 3" xfId="40736"/>
    <cellStyle name="Normal 3 9 2 4 2 3 2" xfId="40737"/>
    <cellStyle name="Normal 3 9 2 4 2 3 2 2" xfId="40738"/>
    <cellStyle name="Normal 3 9 2 4 2 3 3" xfId="40739"/>
    <cellStyle name="Normal 3 9 2 4 2 4" xfId="40740"/>
    <cellStyle name="Normal 3 9 2 4 2 4 2" xfId="40741"/>
    <cellStyle name="Normal 3 9 2 4 2 5" xfId="40742"/>
    <cellStyle name="Normal 3 9 2 4 3" xfId="40743"/>
    <cellStyle name="Normal 3 9 2 4 3 2" xfId="40744"/>
    <cellStyle name="Normal 3 9 2 4 3 2 2" xfId="40745"/>
    <cellStyle name="Normal 3 9 2 4 3 3" xfId="40746"/>
    <cellStyle name="Normal 3 9 2 4 4" xfId="40747"/>
    <cellStyle name="Normal 3 9 2 4 4 2" xfId="40748"/>
    <cellStyle name="Normal 3 9 2 4 4 2 2" xfId="40749"/>
    <cellStyle name="Normal 3 9 2 4 4 3" xfId="40750"/>
    <cellStyle name="Normal 3 9 2 4 5" xfId="40751"/>
    <cellStyle name="Normal 3 9 2 4 5 2" xfId="40752"/>
    <cellStyle name="Normal 3 9 2 4 6" xfId="40753"/>
    <cellStyle name="Normal 3 9 2 5" xfId="40754"/>
    <cellStyle name="Normal 3 9 2 5 2" xfId="40755"/>
    <cellStyle name="Normal 3 9 2 5 2 2" xfId="40756"/>
    <cellStyle name="Normal 3 9 2 5 2 2 2" xfId="40757"/>
    <cellStyle name="Normal 3 9 2 5 2 3" xfId="40758"/>
    <cellStyle name="Normal 3 9 2 5 3" xfId="40759"/>
    <cellStyle name="Normal 3 9 2 5 3 2" xfId="40760"/>
    <cellStyle name="Normal 3 9 2 5 3 2 2" xfId="40761"/>
    <cellStyle name="Normal 3 9 2 5 3 3" xfId="40762"/>
    <cellStyle name="Normal 3 9 2 5 4" xfId="40763"/>
    <cellStyle name="Normal 3 9 2 5 4 2" xfId="40764"/>
    <cellStyle name="Normal 3 9 2 5 5" xfId="40765"/>
    <cellStyle name="Normal 3 9 2 6" xfId="40766"/>
    <cellStyle name="Normal 3 9 2 6 2" xfId="40767"/>
    <cellStyle name="Normal 3 9 2 6 2 2" xfId="40768"/>
    <cellStyle name="Normal 3 9 2 6 3" xfId="40769"/>
    <cellStyle name="Normal 3 9 2 7" xfId="40770"/>
    <cellStyle name="Normal 3 9 2 7 2" xfId="40771"/>
    <cellStyle name="Normal 3 9 2 7 2 2" xfId="40772"/>
    <cellStyle name="Normal 3 9 2 7 3" xfId="40773"/>
    <cellStyle name="Normal 3 9 2 8" xfId="40774"/>
    <cellStyle name="Normal 3 9 2 8 2" xfId="40775"/>
    <cellStyle name="Normal 3 9 2 9" xfId="40776"/>
    <cellStyle name="Normal 3 9 3" xfId="40777"/>
    <cellStyle name="Normal 3 9 3 2" xfId="40778"/>
    <cellStyle name="Normal 3 9 3 2 2" xfId="40779"/>
    <cellStyle name="Normal 3 9 3 2 2 2" xfId="40780"/>
    <cellStyle name="Normal 3 9 3 2 2 2 2" xfId="40781"/>
    <cellStyle name="Normal 3 9 3 2 2 2 2 2" xfId="40782"/>
    <cellStyle name="Normal 3 9 3 2 2 2 2 2 2" xfId="40783"/>
    <cellStyle name="Normal 3 9 3 2 2 2 2 2 2 2" xfId="40784"/>
    <cellStyle name="Normal 3 9 3 2 2 2 2 2 3" xfId="40785"/>
    <cellStyle name="Normal 3 9 3 2 2 2 2 3" xfId="40786"/>
    <cellStyle name="Normal 3 9 3 2 2 2 2 3 2" xfId="40787"/>
    <cellStyle name="Normal 3 9 3 2 2 2 2 3 2 2" xfId="40788"/>
    <cellStyle name="Normal 3 9 3 2 2 2 2 3 3" xfId="40789"/>
    <cellStyle name="Normal 3 9 3 2 2 2 2 4" xfId="40790"/>
    <cellStyle name="Normal 3 9 3 2 2 2 2 4 2" xfId="40791"/>
    <cellStyle name="Normal 3 9 3 2 2 2 2 5" xfId="40792"/>
    <cellStyle name="Normal 3 9 3 2 2 2 3" xfId="40793"/>
    <cellStyle name="Normal 3 9 3 2 2 2 3 2" xfId="40794"/>
    <cellStyle name="Normal 3 9 3 2 2 2 3 2 2" xfId="40795"/>
    <cellStyle name="Normal 3 9 3 2 2 2 3 3" xfId="40796"/>
    <cellStyle name="Normal 3 9 3 2 2 2 4" xfId="40797"/>
    <cellStyle name="Normal 3 9 3 2 2 2 4 2" xfId="40798"/>
    <cellStyle name="Normal 3 9 3 2 2 2 4 2 2" xfId="40799"/>
    <cellStyle name="Normal 3 9 3 2 2 2 4 3" xfId="40800"/>
    <cellStyle name="Normal 3 9 3 2 2 2 5" xfId="40801"/>
    <cellStyle name="Normal 3 9 3 2 2 2 5 2" xfId="40802"/>
    <cellStyle name="Normal 3 9 3 2 2 2 6" xfId="40803"/>
    <cellStyle name="Normal 3 9 3 2 2 3" xfId="40804"/>
    <cellStyle name="Normal 3 9 3 2 2 3 2" xfId="40805"/>
    <cellStyle name="Normal 3 9 3 2 2 3 2 2" xfId="40806"/>
    <cellStyle name="Normal 3 9 3 2 2 3 2 2 2" xfId="40807"/>
    <cellStyle name="Normal 3 9 3 2 2 3 2 3" xfId="40808"/>
    <cellStyle name="Normal 3 9 3 2 2 3 3" xfId="40809"/>
    <cellStyle name="Normal 3 9 3 2 2 3 3 2" xfId="40810"/>
    <cellStyle name="Normal 3 9 3 2 2 3 3 2 2" xfId="40811"/>
    <cellStyle name="Normal 3 9 3 2 2 3 3 3" xfId="40812"/>
    <cellStyle name="Normal 3 9 3 2 2 3 4" xfId="40813"/>
    <cellStyle name="Normal 3 9 3 2 2 3 4 2" xfId="40814"/>
    <cellStyle name="Normal 3 9 3 2 2 3 5" xfId="40815"/>
    <cellStyle name="Normal 3 9 3 2 2 4" xfId="40816"/>
    <cellStyle name="Normal 3 9 3 2 2 4 2" xfId="40817"/>
    <cellStyle name="Normal 3 9 3 2 2 4 2 2" xfId="40818"/>
    <cellStyle name="Normal 3 9 3 2 2 4 3" xfId="40819"/>
    <cellStyle name="Normal 3 9 3 2 2 5" xfId="40820"/>
    <cellStyle name="Normal 3 9 3 2 2 5 2" xfId="40821"/>
    <cellStyle name="Normal 3 9 3 2 2 5 2 2" xfId="40822"/>
    <cellStyle name="Normal 3 9 3 2 2 5 3" xfId="40823"/>
    <cellStyle name="Normal 3 9 3 2 2 6" xfId="40824"/>
    <cellStyle name="Normal 3 9 3 2 2 6 2" xfId="40825"/>
    <cellStyle name="Normal 3 9 3 2 2 7" xfId="40826"/>
    <cellStyle name="Normal 3 9 3 2 3" xfId="40827"/>
    <cellStyle name="Normal 3 9 3 2 3 2" xfId="40828"/>
    <cellStyle name="Normal 3 9 3 2 3 2 2" xfId="40829"/>
    <cellStyle name="Normal 3 9 3 2 3 2 2 2" xfId="40830"/>
    <cellStyle name="Normal 3 9 3 2 3 2 2 2 2" xfId="40831"/>
    <cellStyle name="Normal 3 9 3 2 3 2 2 3" xfId="40832"/>
    <cellStyle name="Normal 3 9 3 2 3 2 3" xfId="40833"/>
    <cellStyle name="Normal 3 9 3 2 3 2 3 2" xfId="40834"/>
    <cellStyle name="Normal 3 9 3 2 3 2 3 2 2" xfId="40835"/>
    <cellStyle name="Normal 3 9 3 2 3 2 3 3" xfId="40836"/>
    <cellStyle name="Normal 3 9 3 2 3 2 4" xfId="40837"/>
    <cellStyle name="Normal 3 9 3 2 3 2 4 2" xfId="40838"/>
    <cellStyle name="Normal 3 9 3 2 3 2 5" xfId="40839"/>
    <cellStyle name="Normal 3 9 3 2 3 3" xfId="40840"/>
    <cellStyle name="Normal 3 9 3 2 3 3 2" xfId="40841"/>
    <cellStyle name="Normal 3 9 3 2 3 3 2 2" xfId="40842"/>
    <cellStyle name="Normal 3 9 3 2 3 3 3" xfId="40843"/>
    <cellStyle name="Normal 3 9 3 2 3 4" xfId="40844"/>
    <cellStyle name="Normal 3 9 3 2 3 4 2" xfId="40845"/>
    <cellStyle name="Normal 3 9 3 2 3 4 2 2" xfId="40846"/>
    <cellStyle name="Normal 3 9 3 2 3 4 3" xfId="40847"/>
    <cellStyle name="Normal 3 9 3 2 3 5" xfId="40848"/>
    <cellStyle name="Normal 3 9 3 2 3 5 2" xfId="40849"/>
    <cellStyle name="Normal 3 9 3 2 3 6" xfId="40850"/>
    <cellStyle name="Normal 3 9 3 2 4" xfId="40851"/>
    <cellStyle name="Normal 3 9 3 2 4 2" xfId="40852"/>
    <cellStyle name="Normal 3 9 3 2 4 2 2" xfId="40853"/>
    <cellStyle name="Normal 3 9 3 2 4 2 2 2" xfId="40854"/>
    <cellStyle name="Normal 3 9 3 2 4 2 3" xfId="40855"/>
    <cellStyle name="Normal 3 9 3 2 4 3" xfId="40856"/>
    <cellStyle name="Normal 3 9 3 2 4 3 2" xfId="40857"/>
    <cellStyle name="Normal 3 9 3 2 4 3 2 2" xfId="40858"/>
    <cellStyle name="Normal 3 9 3 2 4 3 3" xfId="40859"/>
    <cellStyle name="Normal 3 9 3 2 4 4" xfId="40860"/>
    <cellStyle name="Normal 3 9 3 2 4 4 2" xfId="40861"/>
    <cellStyle name="Normal 3 9 3 2 4 5" xfId="40862"/>
    <cellStyle name="Normal 3 9 3 2 5" xfId="40863"/>
    <cellStyle name="Normal 3 9 3 2 5 2" xfId="40864"/>
    <cellStyle name="Normal 3 9 3 2 5 2 2" xfId="40865"/>
    <cellStyle name="Normal 3 9 3 2 5 3" xfId="40866"/>
    <cellStyle name="Normal 3 9 3 2 6" xfId="40867"/>
    <cellStyle name="Normal 3 9 3 2 6 2" xfId="40868"/>
    <cellStyle name="Normal 3 9 3 2 6 2 2" xfId="40869"/>
    <cellStyle name="Normal 3 9 3 2 6 3" xfId="40870"/>
    <cellStyle name="Normal 3 9 3 2 7" xfId="40871"/>
    <cellStyle name="Normal 3 9 3 2 7 2" xfId="40872"/>
    <cellStyle name="Normal 3 9 3 2 8" xfId="40873"/>
    <cellStyle name="Normal 3 9 3 3" xfId="40874"/>
    <cellStyle name="Normal 3 9 3 3 2" xfId="40875"/>
    <cellStyle name="Normal 3 9 3 3 2 2" xfId="40876"/>
    <cellStyle name="Normal 3 9 3 3 2 2 2" xfId="40877"/>
    <cellStyle name="Normal 3 9 3 3 2 2 2 2" xfId="40878"/>
    <cellStyle name="Normal 3 9 3 3 2 2 2 2 2" xfId="40879"/>
    <cellStyle name="Normal 3 9 3 3 2 2 2 3" xfId="40880"/>
    <cellStyle name="Normal 3 9 3 3 2 2 3" xfId="40881"/>
    <cellStyle name="Normal 3 9 3 3 2 2 3 2" xfId="40882"/>
    <cellStyle name="Normal 3 9 3 3 2 2 3 2 2" xfId="40883"/>
    <cellStyle name="Normal 3 9 3 3 2 2 3 3" xfId="40884"/>
    <cellStyle name="Normal 3 9 3 3 2 2 4" xfId="40885"/>
    <cellStyle name="Normal 3 9 3 3 2 2 4 2" xfId="40886"/>
    <cellStyle name="Normal 3 9 3 3 2 2 5" xfId="40887"/>
    <cellStyle name="Normal 3 9 3 3 2 3" xfId="40888"/>
    <cellStyle name="Normal 3 9 3 3 2 3 2" xfId="40889"/>
    <cellStyle name="Normal 3 9 3 3 2 3 2 2" xfId="40890"/>
    <cellStyle name="Normal 3 9 3 3 2 3 3" xfId="40891"/>
    <cellStyle name="Normal 3 9 3 3 2 4" xfId="40892"/>
    <cellStyle name="Normal 3 9 3 3 2 4 2" xfId="40893"/>
    <cellStyle name="Normal 3 9 3 3 2 4 2 2" xfId="40894"/>
    <cellStyle name="Normal 3 9 3 3 2 4 3" xfId="40895"/>
    <cellStyle name="Normal 3 9 3 3 2 5" xfId="40896"/>
    <cellStyle name="Normal 3 9 3 3 2 5 2" xfId="40897"/>
    <cellStyle name="Normal 3 9 3 3 2 6" xfId="40898"/>
    <cellStyle name="Normal 3 9 3 3 3" xfId="40899"/>
    <cellStyle name="Normal 3 9 3 3 3 2" xfId="40900"/>
    <cellStyle name="Normal 3 9 3 3 3 2 2" xfId="40901"/>
    <cellStyle name="Normal 3 9 3 3 3 2 2 2" xfId="40902"/>
    <cellStyle name="Normal 3 9 3 3 3 2 3" xfId="40903"/>
    <cellStyle name="Normal 3 9 3 3 3 3" xfId="40904"/>
    <cellStyle name="Normal 3 9 3 3 3 3 2" xfId="40905"/>
    <cellStyle name="Normal 3 9 3 3 3 3 2 2" xfId="40906"/>
    <cellStyle name="Normal 3 9 3 3 3 3 3" xfId="40907"/>
    <cellStyle name="Normal 3 9 3 3 3 4" xfId="40908"/>
    <cellStyle name="Normal 3 9 3 3 3 4 2" xfId="40909"/>
    <cellStyle name="Normal 3 9 3 3 3 5" xfId="40910"/>
    <cellStyle name="Normal 3 9 3 3 4" xfId="40911"/>
    <cellStyle name="Normal 3 9 3 3 4 2" xfId="40912"/>
    <cellStyle name="Normal 3 9 3 3 4 2 2" xfId="40913"/>
    <cellStyle name="Normal 3 9 3 3 4 3" xfId="40914"/>
    <cellStyle name="Normal 3 9 3 3 5" xfId="40915"/>
    <cellStyle name="Normal 3 9 3 3 5 2" xfId="40916"/>
    <cellStyle name="Normal 3 9 3 3 5 2 2" xfId="40917"/>
    <cellStyle name="Normal 3 9 3 3 5 3" xfId="40918"/>
    <cellStyle name="Normal 3 9 3 3 6" xfId="40919"/>
    <cellStyle name="Normal 3 9 3 3 6 2" xfId="40920"/>
    <cellStyle name="Normal 3 9 3 3 7" xfId="40921"/>
    <cellStyle name="Normal 3 9 3 4" xfId="40922"/>
    <cellStyle name="Normal 3 9 3 4 2" xfId="40923"/>
    <cellStyle name="Normal 3 9 3 4 2 2" xfId="40924"/>
    <cellStyle name="Normal 3 9 3 4 2 2 2" xfId="40925"/>
    <cellStyle name="Normal 3 9 3 4 2 2 2 2" xfId="40926"/>
    <cellStyle name="Normal 3 9 3 4 2 2 3" xfId="40927"/>
    <cellStyle name="Normal 3 9 3 4 2 3" xfId="40928"/>
    <cellStyle name="Normal 3 9 3 4 2 3 2" xfId="40929"/>
    <cellStyle name="Normal 3 9 3 4 2 3 2 2" xfId="40930"/>
    <cellStyle name="Normal 3 9 3 4 2 3 3" xfId="40931"/>
    <cellStyle name="Normal 3 9 3 4 2 4" xfId="40932"/>
    <cellStyle name="Normal 3 9 3 4 2 4 2" xfId="40933"/>
    <cellStyle name="Normal 3 9 3 4 2 5" xfId="40934"/>
    <cellStyle name="Normal 3 9 3 4 3" xfId="40935"/>
    <cellStyle name="Normal 3 9 3 4 3 2" xfId="40936"/>
    <cellStyle name="Normal 3 9 3 4 3 2 2" xfId="40937"/>
    <cellStyle name="Normal 3 9 3 4 3 3" xfId="40938"/>
    <cellStyle name="Normal 3 9 3 4 4" xfId="40939"/>
    <cellStyle name="Normal 3 9 3 4 4 2" xfId="40940"/>
    <cellStyle name="Normal 3 9 3 4 4 2 2" xfId="40941"/>
    <cellStyle name="Normal 3 9 3 4 4 3" xfId="40942"/>
    <cellStyle name="Normal 3 9 3 4 5" xfId="40943"/>
    <cellStyle name="Normal 3 9 3 4 5 2" xfId="40944"/>
    <cellStyle name="Normal 3 9 3 4 6" xfId="40945"/>
    <cellStyle name="Normal 3 9 3 5" xfId="40946"/>
    <cellStyle name="Normal 3 9 3 5 2" xfId="40947"/>
    <cellStyle name="Normal 3 9 3 5 2 2" xfId="40948"/>
    <cellStyle name="Normal 3 9 3 5 2 2 2" xfId="40949"/>
    <cellStyle name="Normal 3 9 3 5 2 3" xfId="40950"/>
    <cellStyle name="Normal 3 9 3 5 3" xfId="40951"/>
    <cellStyle name="Normal 3 9 3 5 3 2" xfId="40952"/>
    <cellStyle name="Normal 3 9 3 5 3 2 2" xfId="40953"/>
    <cellStyle name="Normal 3 9 3 5 3 3" xfId="40954"/>
    <cellStyle name="Normal 3 9 3 5 4" xfId="40955"/>
    <cellStyle name="Normal 3 9 3 5 4 2" xfId="40956"/>
    <cellStyle name="Normal 3 9 3 5 5" xfId="40957"/>
    <cellStyle name="Normal 3 9 3 6" xfId="40958"/>
    <cellStyle name="Normal 3 9 3 6 2" xfId="40959"/>
    <cellStyle name="Normal 3 9 3 6 2 2" xfId="40960"/>
    <cellStyle name="Normal 3 9 3 6 3" xfId="40961"/>
    <cellStyle name="Normal 3 9 3 7" xfId="40962"/>
    <cellStyle name="Normal 3 9 3 7 2" xfId="40963"/>
    <cellStyle name="Normal 3 9 3 7 2 2" xfId="40964"/>
    <cellStyle name="Normal 3 9 3 7 3" xfId="40965"/>
    <cellStyle name="Normal 3 9 3 8" xfId="40966"/>
    <cellStyle name="Normal 3 9 3 8 2" xfId="40967"/>
    <cellStyle name="Normal 3 9 3 9" xfId="40968"/>
    <cellStyle name="Normal 3 9 4" xfId="40969"/>
    <cellStyle name="Normal 3 9 4 2" xfId="40970"/>
    <cellStyle name="Normal 3 9 4 2 2" xfId="40971"/>
    <cellStyle name="Normal 3 9 4 2 2 2" xfId="40972"/>
    <cellStyle name="Normal 3 9 4 2 2 2 2" xfId="40973"/>
    <cellStyle name="Normal 3 9 4 2 2 2 2 2" xfId="40974"/>
    <cellStyle name="Normal 3 9 4 2 2 2 2 2 2" xfId="40975"/>
    <cellStyle name="Normal 3 9 4 2 2 2 2 3" xfId="40976"/>
    <cellStyle name="Normal 3 9 4 2 2 2 3" xfId="40977"/>
    <cellStyle name="Normal 3 9 4 2 2 2 3 2" xfId="40978"/>
    <cellStyle name="Normal 3 9 4 2 2 2 3 2 2" xfId="40979"/>
    <cellStyle name="Normal 3 9 4 2 2 2 3 3" xfId="40980"/>
    <cellStyle name="Normal 3 9 4 2 2 2 4" xfId="40981"/>
    <cellStyle name="Normal 3 9 4 2 2 2 4 2" xfId="40982"/>
    <cellStyle name="Normal 3 9 4 2 2 2 5" xfId="40983"/>
    <cellStyle name="Normal 3 9 4 2 2 3" xfId="40984"/>
    <cellStyle name="Normal 3 9 4 2 2 3 2" xfId="40985"/>
    <cellStyle name="Normal 3 9 4 2 2 3 2 2" xfId="40986"/>
    <cellStyle name="Normal 3 9 4 2 2 3 3" xfId="40987"/>
    <cellStyle name="Normal 3 9 4 2 2 4" xfId="40988"/>
    <cellStyle name="Normal 3 9 4 2 2 4 2" xfId="40989"/>
    <cellStyle name="Normal 3 9 4 2 2 4 2 2" xfId="40990"/>
    <cellStyle name="Normal 3 9 4 2 2 4 3" xfId="40991"/>
    <cellStyle name="Normal 3 9 4 2 2 5" xfId="40992"/>
    <cellStyle name="Normal 3 9 4 2 2 5 2" xfId="40993"/>
    <cellStyle name="Normal 3 9 4 2 2 6" xfId="40994"/>
    <cellStyle name="Normal 3 9 4 2 3" xfId="40995"/>
    <cellStyle name="Normal 3 9 4 2 3 2" xfId="40996"/>
    <cellStyle name="Normal 3 9 4 2 3 2 2" xfId="40997"/>
    <cellStyle name="Normal 3 9 4 2 3 2 2 2" xfId="40998"/>
    <cellStyle name="Normal 3 9 4 2 3 2 3" xfId="40999"/>
    <cellStyle name="Normal 3 9 4 2 3 3" xfId="41000"/>
    <cellStyle name="Normal 3 9 4 2 3 3 2" xfId="41001"/>
    <cellStyle name="Normal 3 9 4 2 3 3 2 2" xfId="41002"/>
    <cellStyle name="Normal 3 9 4 2 3 3 3" xfId="41003"/>
    <cellStyle name="Normal 3 9 4 2 3 4" xfId="41004"/>
    <cellStyle name="Normal 3 9 4 2 3 4 2" xfId="41005"/>
    <cellStyle name="Normal 3 9 4 2 3 5" xfId="41006"/>
    <cellStyle name="Normal 3 9 4 2 4" xfId="41007"/>
    <cellStyle name="Normal 3 9 4 2 4 2" xfId="41008"/>
    <cellStyle name="Normal 3 9 4 2 4 2 2" xfId="41009"/>
    <cellStyle name="Normal 3 9 4 2 4 3" xfId="41010"/>
    <cellStyle name="Normal 3 9 4 2 5" xfId="41011"/>
    <cellStyle name="Normal 3 9 4 2 5 2" xfId="41012"/>
    <cellStyle name="Normal 3 9 4 2 5 2 2" xfId="41013"/>
    <cellStyle name="Normal 3 9 4 2 5 3" xfId="41014"/>
    <cellStyle name="Normal 3 9 4 2 6" xfId="41015"/>
    <cellStyle name="Normal 3 9 4 2 6 2" xfId="41016"/>
    <cellStyle name="Normal 3 9 4 2 7" xfId="41017"/>
    <cellStyle name="Normal 3 9 4 3" xfId="41018"/>
    <cellStyle name="Normal 3 9 4 3 2" xfId="41019"/>
    <cellStyle name="Normal 3 9 4 3 2 2" xfId="41020"/>
    <cellStyle name="Normal 3 9 4 3 2 2 2" xfId="41021"/>
    <cellStyle name="Normal 3 9 4 3 2 2 2 2" xfId="41022"/>
    <cellStyle name="Normal 3 9 4 3 2 2 3" xfId="41023"/>
    <cellStyle name="Normal 3 9 4 3 2 3" xfId="41024"/>
    <cellStyle name="Normal 3 9 4 3 2 3 2" xfId="41025"/>
    <cellStyle name="Normal 3 9 4 3 2 3 2 2" xfId="41026"/>
    <cellStyle name="Normal 3 9 4 3 2 3 3" xfId="41027"/>
    <cellStyle name="Normal 3 9 4 3 2 4" xfId="41028"/>
    <cellStyle name="Normal 3 9 4 3 2 4 2" xfId="41029"/>
    <cellStyle name="Normal 3 9 4 3 2 5" xfId="41030"/>
    <cellStyle name="Normal 3 9 4 3 3" xfId="41031"/>
    <cellStyle name="Normal 3 9 4 3 3 2" xfId="41032"/>
    <cellStyle name="Normal 3 9 4 3 3 2 2" xfId="41033"/>
    <cellStyle name="Normal 3 9 4 3 3 3" xfId="41034"/>
    <cellStyle name="Normal 3 9 4 3 4" xfId="41035"/>
    <cellStyle name="Normal 3 9 4 3 4 2" xfId="41036"/>
    <cellStyle name="Normal 3 9 4 3 4 2 2" xfId="41037"/>
    <cellStyle name="Normal 3 9 4 3 4 3" xfId="41038"/>
    <cellStyle name="Normal 3 9 4 3 5" xfId="41039"/>
    <cellStyle name="Normal 3 9 4 3 5 2" xfId="41040"/>
    <cellStyle name="Normal 3 9 4 3 6" xfId="41041"/>
    <cellStyle name="Normal 3 9 4 4" xfId="41042"/>
    <cellStyle name="Normal 3 9 4 4 2" xfId="41043"/>
    <cellStyle name="Normal 3 9 4 4 2 2" xfId="41044"/>
    <cellStyle name="Normal 3 9 4 4 2 2 2" xfId="41045"/>
    <cellStyle name="Normal 3 9 4 4 2 3" xfId="41046"/>
    <cellStyle name="Normal 3 9 4 4 3" xfId="41047"/>
    <cellStyle name="Normal 3 9 4 4 3 2" xfId="41048"/>
    <cellStyle name="Normal 3 9 4 4 3 2 2" xfId="41049"/>
    <cellStyle name="Normal 3 9 4 4 3 3" xfId="41050"/>
    <cellStyle name="Normal 3 9 4 4 4" xfId="41051"/>
    <cellStyle name="Normal 3 9 4 4 4 2" xfId="41052"/>
    <cellStyle name="Normal 3 9 4 4 5" xfId="41053"/>
    <cellStyle name="Normal 3 9 4 5" xfId="41054"/>
    <cellStyle name="Normal 3 9 4 5 2" xfId="41055"/>
    <cellStyle name="Normal 3 9 4 5 2 2" xfId="41056"/>
    <cellStyle name="Normal 3 9 4 5 3" xfId="41057"/>
    <cellStyle name="Normal 3 9 4 6" xfId="41058"/>
    <cellStyle name="Normal 3 9 4 6 2" xfId="41059"/>
    <cellStyle name="Normal 3 9 4 6 2 2" xfId="41060"/>
    <cellStyle name="Normal 3 9 4 6 3" xfId="41061"/>
    <cellStyle name="Normal 3 9 4 7" xfId="41062"/>
    <cellStyle name="Normal 3 9 4 7 2" xfId="41063"/>
    <cellStyle name="Normal 3 9 4 8" xfId="41064"/>
    <cellStyle name="Normal 3 9 5" xfId="41065"/>
    <cellStyle name="Normal 3 9 5 2" xfId="41066"/>
    <cellStyle name="Normal 3 9 5 2 2" xfId="41067"/>
    <cellStyle name="Normal 3 9 5 2 2 2" xfId="41068"/>
    <cellStyle name="Normal 3 9 5 2 2 2 2" xfId="41069"/>
    <cellStyle name="Normal 3 9 5 2 2 2 2 2" xfId="41070"/>
    <cellStyle name="Normal 3 9 5 2 2 2 3" xfId="41071"/>
    <cellStyle name="Normal 3 9 5 2 2 3" xfId="41072"/>
    <cellStyle name="Normal 3 9 5 2 2 3 2" xfId="41073"/>
    <cellStyle name="Normal 3 9 5 2 2 3 2 2" xfId="41074"/>
    <cellStyle name="Normal 3 9 5 2 2 3 3" xfId="41075"/>
    <cellStyle name="Normal 3 9 5 2 2 4" xfId="41076"/>
    <cellStyle name="Normal 3 9 5 2 2 4 2" xfId="41077"/>
    <cellStyle name="Normal 3 9 5 2 2 5" xfId="41078"/>
    <cellStyle name="Normal 3 9 5 2 3" xfId="41079"/>
    <cellStyle name="Normal 3 9 5 2 3 2" xfId="41080"/>
    <cellStyle name="Normal 3 9 5 2 3 2 2" xfId="41081"/>
    <cellStyle name="Normal 3 9 5 2 3 3" xfId="41082"/>
    <cellStyle name="Normal 3 9 5 2 4" xfId="41083"/>
    <cellStyle name="Normal 3 9 5 2 4 2" xfId="41084"/>
    <cellStyle name="Normal 3 9 5 2 4 2 2" xfId="41085"/>
    <cellStyle name="Normal 3 9 5 2 4 3" xfId="41086"/>
    <cellStyle name="Normal 3 9 5 2 5" xfId="41087"/>
    <cellStyle name="Normal 3 9 5 2 5 2" xfId="41088"/>
    <cellStyle name="Normal 3 9 5 2 6" xfId="41089"/>
    <cellStyle name="Normal 3 9 5 3" xfId="41090"/>
    <cellStyle name="Normal 3 9 5 3 2" xfId="41091"/>
    <cellStyle name="Normal 3 9 5 3 2 2" xfId="41092"/>
    <cellStyle name="Normal 3 9 5 3 2 2 2" xfId="41093"/>
    <cellStyle name="Normal 3 9 5 3 2 3" xfId="41094"/>
    <cellStyle name="Normal 3 9 5 3 3" xfId="41095"/>
    <cellStyle name="Normal 3 9 5 3 3 2" xfId="41096"/>
    <cellStyle name="Normal 3 9 5 3 3 2 2" xfId="41097"/>
    <cellStyle name="Normal 3 9 5 3 3 3" xfId="41098"/>
    <cellStyle name="Normal 3 9 5 3 4" xfId="41099"/>
    <cellStyle name="Normal 3 9 5 3 4 2" xfId="41100"/>
    <cellStyle name="Normal 3 9 5 3 5" xfId="41101"/>
    <cellStyle name="Normal 3 9 5 4" xfId="41102"/>
    <cellStyle name="Normal 3 9 5 4 2" xfId="41103"/>
    <cellStyle name="Normal 3 9 5 4 2 2" xfId="41104"/>
    <cellStyle name="Normal 3 9 5 4 3" xfId="41105"/>
    <cellStyle name="Normal 3 9 5 5" xfId="41106"/>
    <cellStyle name="Normal 3 9 5 5 2" xfId="41107"/>
    <cellStyle name="Normal 3 9 5 5 2 2" xfId="41108"/>
    <cellStyle name="Normal 3 9 5 5 3" xfId="41109"/>
    <cellStyle name="Normal 3 9 5 6" xfId="41110"/>
    <cellStyle name="Normal 3 9 5 6 2" xfId="41111"/>
    <cellStyle name="Normal 3 9 5 7" xfId="41112"/>
    <cellStyle name="Normal 3 9 6" xfId="41113"/>
    <cellStyle name="Normal 3 9 6 2" xfId="41114"/>
    <cellStyle name="Normal 3 9 6 2 2" xfId="41115"/>
    <cellStyle name="Normal 3 9 6 2 2 2" xfId="41116"/>
    <cellStyle name="Normal 3 9 6 2 2 2 2" xfId="41117"/>
    <cellStyle name="Normal 3 9 6 2 2 3" xfId="41118"/>
    <cellStyle name="Normal 3 9 6 2 3" xfId="41119"/>
    <cellStyle name="Normal 3 9 6 2 3 2" xfId="41120"/>
    <cellStyle name="Normal 3 9 6 2 3 2 2" xfId="41121"/>
    <cellStyle name="Normal 3 9 6 2 3 3" xfId="41122"/>
    <cellStyle name="Normal 3 9 6 2 4" xfId="41123"/>
    <cellStyle name="Normal 3 9 6 2 4 2" xfId="41124"/>
    <cellStyle name="Normal 3 9 6 2 5" xfId="41125"/>
    <cellStyle name="Normal 3 9 6 3" xfId="41126"/>
    <cellStyle name="Normal 3 9 6 3 2" xfId="41127"/>
    <cellStyle name="Normal 3 9 6 3 2 2" xfId="41128"/>
    <cellStyle name="Normal 3 9 6 3 3" xfId="41129"/>
    <cellStyle name="Normal 3 9 6 4" xfId="41130"/>
    <cellStyle name="Normal 3 9 6 4 2" xfId="41131"/>
    <cellStyle name="Normal 3 9 6 4 2 2" xfId="41132"/>
    <cellStyle name="Normal 3 9 6 4 3" xfId="41133"/>
    <cellStyle name="Normal 3 9 6 5" xfId="41134"/>
    <cellStyle name="Normal 3 9 6 5 2" xfId="41135"/>
    <cellStyle name="Normal 3 9 6 6" xfId="41136"/>
    <cellStyle name="Normal 3 9 7" xfId="41137"/>
    <cellStyle name="Normal 3 9 7 2" xfId="41138"/>
    <cellStyle name="Normal 3 9 7 2 2" xfId="41139"/>
    <cellStyle name="Normal 3 9 7 2 2 2" xfId="41140"/>
    <cellStyle name="Normal 3 9 7 2 3" xfId="41141"/>
    <cellStyle name="Normal 3 9 7 3" xfId="41142"/>
    <cellStyle name="Normal 3 9 7 3 2" xfId="41143"/>
    <cellStyle name="Normal 3 9 7 3 2 2" xfId="41144"/>
    <cellStyle name="Normal 3 9 7 3 3" xfId="41145"/>
    <cellStyle name="Normal 3 9 7 4" xfId="41146"/>
    <cellStyle name="Normal 3 9 7 4 2" xfId="41147"/>
    <cellStyle name="Normal 3 9 7 5" xfId="41148"/>
    <cellStyle name="Normal 3 9 8" xfId="41149"/>
    <cellStyle name="Normal 3 9 8 2" xfId="41150"/>
    <cellStyle name="Normal 3 9 8 2 2" xfId="41151"/>
    <cellStyle name="Normal 3 9 8 3" xfId="41152"/>
    <cellStyle name="Normal 3 9 9" xfId="41153"/>
    <cellStyle name="Normal 3 9 9 2" xfId="41154"/>
    <cellStyle name="Normal 3 9 9 2 2" xfId="41155"/>
    <cellStyle name="Normal 3 9 9 3" xfId="41156"/>
    <cellStyle name="Normal 3_001-CONTROLE  DE PROJETOS EXISTENTES NA 1ª REGIÃO_11PO MIJF" xfId="914"/>
    <cellStyle name="Normal 30" xfId="41157"/>
    <cellStyle name="Normal 30 2" xfId="41158"/>
    <cellStyle name="Normal 30 2 2" xfId="41159"/>
    <cellStyle name="Normal 30 2 2 2" xfId="41160"/>
    <cellStyle name="Normal 30 2 2 2 2" xfId="41161"/>
    <cellStyle name="Normal 30 2 2 2 2 2" xfId="41162"/>
    <cellStyle name="Normal 30 2 2 2 3" xfId="41163"/>
    <cellStyle name="Normal 30 2 2 3" xfId="41164"/>
    <cellStyle name="Normal 30 2 2 3 2" xfId="41165"/>
    <cellStyle name="Normal 30 2 2 3 2 2" xfId="41166"/>
    <cellStyle name="Normal 30 2 2 3 3" xfId="41167"/>
    <cellStyle name="Normal 30 2 2 4" xfId="41168"/>
    <cellStyle name="Normal 30 2 2 4 2" xfId="41169"/>
    <cellStyle name="Normal 30 2 2 5" xfId="41170"/>
    <cellStyle name="Normal 30 2 3" xfId="41171"/>
    <cellStyle name="Normal 30 2 3 2" xfId="41172"/>
    <cellStyle name="Normal 30 2 3 2 2" xfId="41173"/>
    <cellStyle name="Normal 30 2 3 3" xfId="41174"/>
    <cellStyle name="Normal 30 2 4" xfId="41175"/>
    <cellStyle name="Normal 30 2 4 2" xfId="41176"/>
    <cellStyle name="Normal 30 2 4 2 2" xfId="41177"/>
    <cellStyle name="Normal 30 2 4 3" xfId="41178"/>
    <cellStyle name="Normal 30 2 5" xfId="41179"/>
    <cellStyle name="Normal 30 2 5 2" xfId="41180"/>
    <cellStyle name="Normal 30 2 6" xfId="41181"/>
    <cellStyle name="Normal 30 3" xfId="41182"/>
    <cellStyle name="Normal 30 3 2" xfId="41183"/>
    <cellStyle name="Normal 30 3 2 2" xfId="41184"/>
    <cellStyle name="Normal 30 3 2 2 2" xfId="41185"/>
    <cellStyle name="Normal 30 3 2 3" xfId="41186"/>
    <cellStyle name="Normal 30 3 3" xfId="41187"/>
    <cellStyle name="Normal 30 3 3 2" xfId="41188"/>
    <cellStyle name="Normal 30 3 3 2 2" xfId="41189"/>
    <cellStyle name="Normal 30 3 3 3" xfId="41190"/>
    <cellStyle name="Normal 30 3 4" xfId="41191"/>
    <cellStyle name="Normal 30 3 4 2" xfId="41192"/>
    <cellStyle name="Normal 30 3 5" xfId="41193"/>
    <cellStyle name="Normal 30 4" xfId="41194"/>
    <cellStyle name="Normal 30 4 2" xfId="41195"/>
    <cellStyle name="Normal 30 4 2 2" xfId="41196"/>
    <cellStyle name="Normal 30 4 3" xfId="41197"/>
    <cellStyle name="Normal 30 5" xfId="41198"/>
    <cellStyle name="Normal 30 5 2" xfId="41199"/>
    <cellStyle name="Normal 30 5 2 2" xfId="41200"/>
    <cellStyle name="Normal 30 5 3" xfId="41201"/>
    <cellStyle name="Normal 30 6" xfId="41202"/>
    <cellStyle name="Normal 30 6 2" xfId="41203"/>
    <cellStyle name="Normal 30 7" xfId="41204"/>
    <cellStyle name="Normal 31" xfId="41205"/>
    <cellStyle name="Normal 31 2" xfId="41206"/>
    <cellStyle name="Normal 32" xfId="41207"/>
    <cellStyle name="Normal 32 2" xfId="41208"/>
    <cellStyle name="Normal 32 2 2" xfId="41209"/>
    <cellStyle name="Normal 32 2 2 2" xfId="41210"/>
    <cellStyle name="Normal 32 2 2 2 2" xfId="41211"/>
    <cellStyle name="Normal 32 2 2 3" xfId="41212"/>
    <cellStyle name="Normal 32 2 3" xfId="41213"/>
    <cellStyle name="Normal 32 2 3 2" xfId="41214"/>
    <cellStyle name="Normal 32 2 3 2 2" xfId="41215"/>
    <cellStyle name="Normal 32 2 3 3" xfId="41216"/>
    <cellStyle name="Normal 32 2 4" xfId="41217"/>
    <cellStyle name="Normal 32 2 4 2" xfId="41218"/>
    <cellStyle name="Normal 32 2 5" xfId="41219"/>
    <cellStyle name="Normal 32 3" xfId="41220"/>
    <cellStyle name="Normal 32 3 2" xfId="41221"/>
    <cellStyle name="Normal 32 3 2 2" xfId="41222"/>
    <cellStyle name="Normal 32 3 3" xfId="41223"/>
    <cellStyle name="Normal 32 4" xfId="41224"/>
    <cellStyle name="Normal 32 4 2" xfId="41225"/>
    <cellStyle name="Normal 32 4 2 2" xfId="41226"/>
    <cellStyle name="Normal 32 4 3" xfId="41227"/>
    <cellStyle name="Normal 32 5" xfId="41228"/>
    <cellStyle name="Normal 32 5 2" xfId="41229"/>
    <cellStyle name="Normal 32 6" xfId="41230"/>
    <cellStyle name="Normal 33" xfId="41231"/>
    <cellStyle name="Normal 33 2" xfId="41232"/>
    <cellStyle name="Normal 33 2 2" xfId="41233"/>
    <cellStyle name="Normal 33 2 2 2" xfId="41234"/>
    <cellStyle name="Normal 33 2 2 2 2" xfId="41235"/>
    <cellStyle name="Normal 33 2 2 3" xfId="41236"/>
    <cellStyle name="Normal 33 2 3" xfId="41237"/>
    <cellStyle name="Normal 33 2 3 2" xfId="41238"/>
    <cellStyle name="Normal 33 2 3 2 2" xfId="41239"/>
    <cellStyle name="Normal 33 2 3 3" xfId="41240"/>
    <cellStyle name="Normal 33 2 4" xfId="41241"/>
    <cellStyle name="Normal 33 2 4 2" xfId="41242"/>
    <cellStyle name="Normal 33 2 5" xfId="41243"/>
    <cellStyle name="Normal 33 3" xfId="41244"/>
    <cellStyle name="Normal 33 3 2" xfId="41245"/>
    <cellStyle name="Normal 33 3 2 2" xfId="41246"/>
    <cellStyle name="Normal 33 3 3" xfId="41247"/>
    <cellStyle name="Normal 33 4" xfId="41248"/>
    <cellStyle name="Normal 33 4 2" xfId="41249"/>
    <cellStyle name="Normal 33 4 2 2" xfId="41250"/>
    <cellStyle name="Normal 33 4 3" xfId="41251"/>
    <cellStyle name="Normal 33 5" xfId="41252"/>
    <cellStyle name="Normal 33 5 2" xfId="41253"/>
    <cellStyle name="Normal 33 6" xfId="41254"/>
    <cellStyle name="Normal 34" xfId="915"/>
    <cellStyle name="Normal 34 2" xfId="916"/>
    <cellStyle name="Normal 34 2 2" xfId="917"/>
    <cellStyle name="Normal 34 2 2 2" xfId="918"/>
    <cellStyle name="Normal 34 2 2 2 2" xfId="41256"/>
    <cellStyle name="Normal 34 2 2 2 3" xfId="41255"/>
    <cellStyle name="Normal 34 2 2 3" xfId="41257"/>
    <cellStyle name="Normal 34 2 3" xfId="919"/>
    <cellStyle name="Normal 34 2 3 2" xfId="920"/>
    <cellStyle name="Normal 34 2 3 2 2" xfId="41259"/>
    <cellStyle name="Normal 34 2 3 2 3" xfId="41258"/>
    <cellStyle name="Normal 34 2 3 3" xfId="41260"/>
    <cellStyle name="Normal 34 2 4" xfId="41261"/>
    <cellStyle name="Normal 34 2 4 2" xfId="41262"/>
    <cellStyle name="Normal 34 2 5" xfId="41263"/>
    <cellStyle name="Normal 34 3" xfId="921"/>
    <cellStyle name="Normal 34 3 2" xfId="922"/>
    <cellStyle name="Normal 34 3 2 2" xfId="41265"/>
    <cellStyle name="Normal 34 3 2 3" xfId="41264"/>
    <cellStyle name="Normal 34 3 3" xfId="41266"/>
    <cellStyle name="Normal 34 4" xfId="923"/>
    <cellStyle name="Normal 34 4 2" xfId="41268"/>
    <cellStyle name="Normal 34 4 2 2" xfId="41269"/>
    <cellStyle name="Normal 34 4 3" xfId="41270"/>
    <cellStyle name="Normal 34 4 4" xfId="41267"/>
    <cellStyle name="Normal 34 5" xfId="924"/>
    <cellStyle name="Normal 34 5 2" xfId="41272"/>
    <cellStyle name="Normal 34 5 3" xfId="41271"/>
    <cellStyle name="Normal 34 6" xfId="41273"/>
    <cellStyle name="Normal 35" xfId="925"/>
    <cellStyle name="Normal 35 2" xfId="926"/>
    <cellStyle name="Normal 35 2 2" xfId="927"/>
    <cellStyle name="Normal 35 2 2 2" xfId="928"/>
    <cellStyle name="Normal 35 2 2 2 2" xfId="41275"/>
    <cellStyle name="Normal 35 2 2 2 3" xfId="41274"/>
    <cellStyle name="Normal 35 2 2 3" xfId="41276"/>
    <cellStyle name="Normal 35 2 3" xfId="929"/>
    <cellStyle name="Normal 35 2 3 2" xfId="930"/>
    <cellStyle name="Normal 35 2 3 2 2" xfId="41278"/>
    <cellStyle name="Normal 35 2 3 2 3" xfId="41277"/>
    <cellStyle name="Normal 35 2 3 3" xfId="41279"/>
    <cellStyle name="Normal 35 2 4" xfId="41280"/>
    <cellStyle name="Normal 35 2 4 2" xfId="41281"/>
    <cellStyle name="Normal 35 2 5" xfId="41282"/>
    <cellStyle name="Normal 35 3" xfId="931"/>
    <cellStyle name="Normal 35 3 2" xfId="932"/>
    <cellStyle name="Normal 35 3 2 2" xfId="41284"/>
    <cellStyle name="Normal 35 3 2 3" xfId="41283"/>
    <cellStyle name="Normal 35 3 3" xfId="41285"/>
    <cellStyle name="Normal 35 4" xfId="933"/>
    <cellStyle name="Normal 35 4 2" xfId="41287"/>
    <cellStyle name="Normal 35 4 2 2" xfId="41288"/>
    <cellStyle name="Normal 35 4 3" xfId="41289"/>
    <cellStyle name="Normal 35 4 4" xfId="41286"/>
    <cellStyle name="Normal 35 5" xfId="934"/>
    <cellStyle name="Normal 35 5 2" xfId="41291"/>
    <cellStyle name="Normal 35 5 3" xfId="41290"/>
    <cellStyle name="Normal 35 6" xfId="41292"/>
    <cellStyle name="Normal 36" xfId="935"/>
    <cellStyle name="Normal 36 2" xfId="936"/>
    <cellStyle name="Normal 36 2 2" xfId="937"/>
    <cellStyle name="Normal 36 2 2 2" xfId="938"/>
    <cellStyle name="Normal 36 2 3" xfId="939"/>
    <cellStyle name="Normal 36 2 3 2" xfId="940"/>
    <cellStyle name="Normal 36 2 4" xfId="41294"/>
    <cellStyle name="Normal 36 3" xfId="941"/>
    <cellStyle name="Normal 36 3 2" xfId="942"/>
    <cellStyle name="Normal 36 4" xfId="943"/>
    <cellStyle name="Normal 36 5" xfId="944"/>
    <cellStyle name="Normal 36 6" xfId="41293"/>
    <cellStyle name="Normal 37" xfId="41295"/>
    <cellStyle name="Normal 37 2" xfId="41296"/>
    <cellStyle name="Normal 37 2 2" xfId="41297"/>
    <cellStyle name="Normal 37 2 2 2" xfId="41298"/>
    <cellStyle name="Normal 37 2 3" xfId="41299"/>
    <cellStyle name="Normal 37 3" xfId="41300"/>
    <cellStyle name="Normal 37 3 2" xfId="41301"/>
    <cellStyle name="Normal 37 3 2 2" xfId="41302"/>
    <cellStyle name="Normal 37 3 3" xfId="41303"/>
    <cellStyle name="Normal 37 4" xfId="41304"/>
    <cellStyle name="Normal 37 4 2" xfId="41305"/>
    <cellStyle name="Normal 37 5" xfId="41306"/>
    <cellStyle name="Normal 38" xfId="41307"/>
    <cellStyle name="Normal 38 2" xfId="41308"/>
    <cellStyle name="Normal 38 2 2" xfId="41309"/>
    <cellStyle name="Normal 38 3" xfId="41310"/>
    <cellStyle name="Normal 39" xfId="41311"/>
    <cellStyle name="Normal 39 2" xfId="41312"/>
    <cellStyle name="Normal 4" xfId="945"/>
    <cellStyle name="Normal 4 10" xfId="946"/>
    <cellStyle name="Normal 4 10 2" xfId="947"/>
    <cellStyle name="Normal 4 11" xfId="948"/>
    <cellStyle name="Normal 4 11 2" xfId="949"/>
    <cellStyle name="Normal 4 12" xfId="950"/>
    <cellStyle name="Normal 4 12 2" xfId="951"/>
    <cellStyle name="Normal 4 13" xfId="952"/>
    <cellStyle name="Normal 4 13 2" xfId="953"/>
    <cellStyle name="Normal 4 13 2 2" xfId="954"/>
    <cellStyle name="Normal 4 13 3" xfId="955"/>
    <cellStyle name="Normal 4 13 3 2" xfId="956"/>
    <cellStyle name="Normal 4 14" xfId="957"/>
    <cellStyle name="Normal 4 14 2" xfId="958"/>
    <cellStyle name="Normal 4 15" xfId="959"/>
    <cellStyle name="Normal 4 15 2" xfId="960"/>
    <cellStyle name="Normal 4 16" xfId="961"/>
    <cellStyle name="Normal 4 16 2" xfId="962"/>
    <cellStyle name="Normal 4 17" xfId="963"/>
    <cellStyle name="Normal 4 17 2" xfId="964"/>
    <cellStyle name="Normal 4 18" xfId="965"/>
    <cellStyle name="Normal 4 18 2" xfId="966"/>
    <cellStyle name="Normal 4 19" xfId="967"/>
    <cellStyle name="Normal 4 19 2" xfId="968"/>
    <cellStyle name="Normal 4 2" xfId="969"/>
    <cellStyle name="Normal 4 2 2" xfId="970"/>
    <cellStyle name="Normal 4 2 2 2" xfId="971"/>
    <cellStyle name="Normal 4 2 2 2 2" xfId="972"/>
    <cellStyle name="Normal 4 2 2 3" xfId="973"/>
    <cellStyle name="Normal 4 2 2 3 2" xfId="974"/>
    <cellStyle name="Normal 4 2 3" xfId="975"/>
    <cellStyle name="Normal 4 2 3 2" xfId="976"/>
    <cellStyle name="Normal 4 2 4" xfId="977"/>
    <cellStyle name="Normal 4 2 5" xfId="978"/>
    <cellStyle name="Normal 4 20" xfId="979"/>
    <cellStyle name="Normal 4 20 2" xfId="980"/>
    <cellStyle name="Normal 4 21" xfId="981"/>
    <cellStyle name="Normal 4 22" xfId="982"/>
    <cellStyle name="Normal 4 23" xfId="983"/>
    <cellStyle name="Normal 4 3" xfId="984"/>
    <cellStyle name="Normal 4 3 2" xfId="985"/>
    <cellStyle name="Normal 4 3 2 2" xfId="986"/>
    <cellStyle name="Normal 4 3 2 2 2" xfId="987"/>
    <cellStyle name="Normal 4 3 2 3" xfId="988"/>
    <cellStyle name="Normal 4 3 2 3 2" xfId="989"/>
    <cellStyle name="Normal 4 3 2 4" xfId="41314"/>
    <cellStyle name="Normal 4 3 3" xfId="990"/>
    <cellStyle name="Normal 4 3 3 2" xfId="991"/>
    <cellStyle name="Normal 4 3 4" xfId="992"/>
    <cellStyle name="Normal 4 3 5" xfId="993"/>
    <cellStyle name="Normal 4 3 6" xfId="41313"/>
    <cellStyle name="Normal 4 4" xfId="994"/>
    <cellStyle name="Normal 4 4 2" xfId="995"/>
    <cellStyle name="Normal 4 4 2 2" xfId="996"/>
    <cellStyle name="Normal 4 4 2 2 2" xfId="997"/>
    <cellStyle name="Normal 4 4 2 3" xfId="998"/>
    <cellStyle name="Normal 4 4 2 3 2" xfId="999"/>
    <cellStyle name="Normal 4 4 3" xfId="1000"/>
    <cellStyle name="Normal 4 4 3 2" xfId="1001"/>
    <cellStyle name="Normal 4 4 4" xfId="1002"/>
    <cellStyle name="Normal 4 4 5" xfId="1003"/>
    <cellStyle name="Normal 4 5" xfId="1004"/>
    <cellStyle name="Normal 4 5 2" xfId="1005"/>
    <cellStyle name="Normal 4 5 2 2" xfId="1006"/>
    <cellStyle name="Normal 4 5 2 2 2" xfId="1007"/>
    <cellStyle name="Normal 4 5 2 3" xfId="1008"/>
    <cellStyle name="Normal 4 5 2 3 2" xfId="1009"/>
    <cellStyle name="Normal 4 5 3" xfId="1010"/>
    <cellStyle name="Normal 4 5 3 2" xfId="1011"/>
    <cellStyle name="Normal 4 5 4" xfId="1012"/>
    <cellStyle name="Normal 4 5 5" xfId="1013"/>
    <cellStyle name="Normal 4 6" xfId="1014"/>
    <cellStyle name="Normal 4 6 2" xfId="1015"/>
    <cellStyle name="Normal 4 6 2 2" xfId="1016"/>
    <cellStyle name="Normal 4 6 2 2 2" xfId="1017"/>
    <cellStyle name="Normal 4 6 2 3" xfId="1018"/>
    <cellStyle name="Normal 4 6 2 3 2" xfId="1019"/>
    <cellStyle name="Normal 4 6 3" xfId="1020"/>
    <cellStyle name="Normal 4 6 3 2" xfId="1021"/>
    <cellStyle name="Normal 4 6 4" xfId="1022"/>
    <cellStyle name="Normal 4 6 5" xfId="1023"/>
    <cellStyle name="Normal 4 7" xfId="1024"/>
    <cellStyle name="Normal 4 7 2" xfId="1025"/>
    <cellStyle name="Normal 4 7 2 2" xfId="1026"/>
    <cellStyle name="Normal 4 7 2 2 2" xfId="1027"/>
    <cellStyle name="Normal 4 7 2 3" xfId="1028"/>
    <cellStyle name="Normal 4 7 2 3 2" xfId="1029"/>
    <cellStyle name="Normal 4 7 3" xfId="1030"/>
    <cellStyle name="Normal 4 7 3 2" xfId="1031"/>
    <cellStyle name="Normal 4 7 4" xfId="1032"/>
    <cellStyle name="Normal 4 7 5" xfId="1033"/>
    <cellStyle name="Normal 4 8" xfId="1034"/>
    <cellStyle name="Normal 4 8 2" xfId="1035"/>
    <cellStyle name="Normal 4 9" xfId="1036"/>
    <cellStyle name="Normal 4 9 2" xfId="1037"/>
    <cellStyle name="Normal 40" xfId="41315"/>
    <cellStyle name="Normal 40 2" xfId="41316"/>
    <cellStyle name="Normal 41" xfId="41317"/>
    <cellStyle name="Normal 41 2" xfId="41318"/>
    <cellStyle name="Normal 41 2 2" xfId="41319"/>
    <cellStyle name="Normal 41 3" xfId="41320"/>
    <cellStyle name="Normal 42" xfId="41321"/>
    <cellStyle name="Normal 43" xfId="41322"/>
    <cellStyle name="Normal 43 2" xfId="41323"/>
    <cellStyle name="Normal 44" xfId="41324"/>
    <cellStyle name="Normal 44 2" xfId="41325"/>
    <cellStyle name="Normal 45" xfId="41326"/>
    <cellStyle name="Normal 45 2" xfId="41327"/>
    <cellStyle name="Normal 46" xfId="41328"/>
    <cellStyle name="Normal 46 2" xfId="41329"/>
    <cellStyle name="Normal 47" xfId="41330"/>
    <cellStyle name="Normal 47 2" xfId="41331"/>
    <cellStyle name="Normal 48" xfId="63290"/>
    <cellStyle name="Normal 5" xfId="1038"/>
    <cellStyle name="Normal 5 10" xfId="1039"/>
    <cellStyle name="Normal 5 10 2" xfId="1040"/>
    <cellStyle name="Normal 5 11" xfId="1041"/>
    <cellStyle name="Normal 5 12" xfId="1042"/>
    <cellStyle name="Normal 5 13" xfId="41332"/>
    <cellStyle name="Normal 5 2" xfId="1043"/>
    <cellStyle name="Normal 5 2 2" xfId="1044"/>
    <cellStyle name="Normal 5 2 2 2" xfId="1045"/>
    <cellStyle name="Normal 5 2 3" xfId="1046"/>
    <cellStyle name="Normal 5 2 3 2" xfId="1047"/>
    <cellStyle name="Normal 5 3" xfId="1048"/>
    <cellStyle name="Normal 5 3 2" xfId="1049"/>
    <cellStyle name="Normal 5 4" xfId="1050"/>
    <cellStyle name="Normal 5 4 2" xfId="1051"/>
    <cellStyle name="Normal 5 5" xfId="1052"/>
    <cellStyle name="Normal 5 5 2" xfId="1053"/>
    <cellStyle name="Normal 5 6" xfId="1054"/>
    <cellStyle name="Normal 5 6 2" xfId="1055"/>
    <cellStyle name="Normal 5 7" xfId="1056"/>
    <cellStyle name="Normal 5 7 2" xfId="1057"/>
    <cellStyle name="Normal 5 8" xfId="1058"/>
    <cellStyle name="Normal 5 8 2" xfId="1059"/>
    <cellStyle name="Normal 5 9" xfId="1060"/>
    <cellStyle name="Normal 5 9 2" xfId="1061"/>
    <cellStyle name="Normal 6" xfId="1062"/>
    <cellStyle name="Normal 6 2" xfId="1063"/>
    <cellStyle name="Normal 6 2 2" xfId="1064"/>
    <cellStyle name="Normal 6 2 2 2" xfId="1065"/>
    <cellStyle name="Normal 6 2 3" xfId="1066"/>
    <cellStyle name="Normal 6 2 3 2" xfId="1067"/>
    <cellStyle name="Normal 6 2 4" xfId="41334"/>
    <cellStyle name="Normal 6 3" xfId="1068"/>
    <cellStyle name="Normal 6 3 2" xfId="1069"/>
    <cellStyle name="Normal 6 4" xfId="1070"/>
    <cellStyle name="Normal 6 5" xfId="1071"/>
    <cellStyle name="Normal 6 6" xfId="41333"/>
    <cellStyle name="Normal 64 2" xfId="1072"/>
    <cellStyle name="Normal 7" xfId="1073"/>
    <cellStyle name="Normal 7 2" xfId="1074"/>
    <cellStyle name="Normal 7 2 2" xfId="1075"/>
    <cellStyle name="Normal 7 2 2 2" xfId="1076"/>
    <cellStyle name="Normal 7 2 3" xfId="1077"/>
    <cellStyle name="Normal 7 2 3 2" xfId="1078"/>
    <cellStyle name="Normal 7 2 4" xfId="41336"/>
    <cellStyle name="Normal 7 3" xfId="1079"/>
    <cellStyle name="Normal 7 3 2" xfId="1080"/>
    <cellStyle name="Normal 7 3 2 2" xfId="41338"/>
    <cellStyle name="Normal 7 3 3" xfId="41337"/>
    <cellStyle name="Normal 7 4" xfId="1081"/>
    <cellStyle name="Normal 7 4 2" xfId="41340"/>
    <cellStyle name="Normal 7 4 2 2" xfId="41341"/>
    <cellStyle name="Normal 7 4 2 3" xfId="41342"/>
    <cellStyle name="Normal 7 4 3" xfId="41343"/>
    <cellStyle name="Normal 7 4 4" xfId="41344"/>
    <cellStyle name="Normal 7 4 5" xfId="41339"/>
    <cellStyle name="Normal 7 5" xfId="1082"/>
    <cellStyle name="Normal 7 5 2" xfId="41345"/>
    <cellStyle name="Normal 7 6" xfId="41335"/>
    <cellStyle name="Normal 8" xfId="1083"/>
    <cellStyle name="Normal 8 10" xfId="41346"/>
    <cellStyle name="Normal 8 10 2" xfId="41347"/>
    <cellStyle name="Normal 8 10 2 2" xfId="41348"/>
    <cellStyle name="Normal 8 10 2 2 2" xfId="41349"/>
    <cellStyle name="Normal 8 10 2 2 2 2" xfId="41350"/>
    <cellStyle name="Normal 8 10 2 2 2 2 2" xfId="41351"/>
    <cellStyle name="Normal 8 10 2 2 2 2 2 2" xfId="41352"/>
    <cellStyle name="Normal 8 10 2 2 2 2 2 2 2" xfId="41353"/>
    <cellStyle name="Normal 8 10 2 2 2 2 2 3" xfId="41354"/>
    <cellStyle name="Normal 8 10 2 2 2 2 3" xfId="41355"/>
    <cellStyle name="Normal 8 10 2 2 2 2 3 2" xfId="41356"/>
    <cellStyle name="Normal 8 10 2 2 2 2 3 2 2" xfId="41357"/>
    <cellStyle name="Normal 8 10 2 2 2 2 3 3" xfId="41358"/>
    <cellStyle name="Normal 8 10 2 2 2 2 4" xfId="41359"/>
    <cellStyle name="Normal 8 10 2 2 2 2 4 2" xfId="41360"/>
    <cellStyle name="Normal 8 10 2 2 2 2 5" xfId="41361"/>
    <cellStyle name="Normal 8 10 2 2 2 3" xfId="41362"/>
    <cellStyle name="Normal 8 10 2 2 2 3 2" xfId="41363"/>
    <cellStyle name="Normal 8 10 2 2 2 3 2 2" xfId="41364"/>
    <cellStyle name="Normal 8 10 2 2 2 3 3" xfId="41365"/>
    <cellStyle name="Normal 8 10 2 2 2 4" xfId="41366"/>
    <cellStyle name="Normal 8 10 2 2 2 4 2" xfId="41367"/>
    <cellStyle name="Normal 8 10 2 2 2 4 2 2" xfId="41368"/>
    <cellStyle name="Normal 8 10 2 2 2 4 3" xfId="41369"/>
    <cellStyle name="Normal 8 10 2 2 2 5" xfId="41370"/>
    <cellStyle name="Normal 8 10 2 2 2 5 2" xfId="41371"/>
    <cellStyle name="Normal 8 10 2 2 2 6" xfId="41372"/>
    <cellStyle name="Normal 8 10 2 2 3" xfId="41373"/>
    <cellStyle name="Normal 8 10 2 2 3 2" xfId="41374"/>
    <cellStyle name="Normal 8 10 2 2 3 2 2" xfId="41375"/>
    <cellStyle name="Normal 8 10 2 2 3 2 2 2" xfId="41376"/>
    <cellStyle name="Normal 8 10 2 2 3 2 3" xfId="41377"/>
    <cellStyle name="Normal 8 10 2 2 3 3" xfId="41378"/>
    <cellStyle name="Normal 8 10 2 2 3 3 2" xfId="41379"/>
    <cellStyle name="Normal 8 10 2 2 3 3 2 2" xfId="41380"/>
    <cellStyle name="Normal 8 10 2 2 3 3 3" xfId="41381"/>
    <cellStyle name="Normal 8 10 2 2 3 4" xfId="41382"/>
    <cellStyle name="Normal 8 10 2 2 3 4 2" xfId="41383"/>
    <cellStyle name="Normal 8 10 2 2 3 5" xfId="41384"/>
    <cellStyle name="Normal 8 10 2 2 4" xfId="41385"/>
    <cellStyle name="Normal 8 10 2 2 4 2" xfId="41386"/>
    <cellStyle name="Normal 8 10 2 2 4 2 2" xfId="41387"/>
    <cellStyle name="Normal 8 10 2 2 4 3" xfId="41388"/>
    <cellStyle name="Normal 8 10 2 2 5" xfId="41389"/>
    <cellStyle name="Normal 8 10 2 2 5 2" xfId="41390"/>
    <cellStyle name="Normal 8 10 2 2 5 2 2" xfId="41391"/>
    <cellStyle name="Normal 8 10 2 2 5 3" xfId="41392"/>
    <cellStyle name="Normal 8 10 2 2 6" xfId="41393"/>
    <cellStyle name="Normal 8 10 2 2 6 2" xfId="41394"/>
    <cellStyle name="Normal 8 10 2 2 7" xfId="41395"/>
    <cellStyle name="Normal 8 10 2 3" xfId="41396"/>
    <cellStyle name="Normal 8 10 2 3 2" xfId="41397"/>
    <cellStyle name="Normal 8 10 2 3 2 2" xfId="41398"/>
    <cellStyle name="Normal 8 10 2 3 2 2 2" xfId="41399"/>
    <cellStyle name="Normal 8 10 2 3 2 2 2 2" xfId="41400"/>
    <cellStyle name="Normal 8 10 2 3 2 2 3" xfId="41401"/>
    <cellStyle name="Normal 8 10 2 3 2 3" xfId="41402"/>
    <cellStyle name="Normal 8 10 2 3 2 3 2" xfId="41403"/>
    <cellStyle name="Normal 8 10 2 3 2 3 2 2" xfId="41404"/>
    <cellStyle name="Normal 8 10 2 3 2 3 3" xfId="41405"/>
    <cellStyle name="Normal 8 10 2 3 2 4" xfId="41406"/>
    <cellStyle name="Normal 8 10 2 3 2 4 2" xfId="41407"/>
    <cellStyle name="Normal 8 10 2 3 2 5" xfId="41408"/>
    <cellStyle name="Normal 8 10 2 3 3" xfId="41409"/>
    <cellStyle name="Normal 8 10 2 3 3 2" xfId="41410"/>
    <cellStyle name="Normal 8 10 2 3 3 2 2" xfId="41411"/>
    <cellStyle name="Normal 8 10 2 3 3 3" xfId="41412"/>
    <cellStyle name="Normal 8 10 2 3 4" xfId="41413"/>
    <cellStyle name="Normal 8 10 2 3 4 2" xfId="41414"/>
    <cellStyle name="Normal 8 10 2 3 4 2 2" xfId="41415"/>
    <cellStyle name="Normal 8 10 2 3 4 3" xfId="41416"/>
    <cellStyle name="Normal 8 10 2 3 5" xfId="41417"/>
    <cellStyle name="Normal 8 10 2 3 5 2" xfId="41418"/>
    <cellStyle name="Normal 8 10 2 3 6" xfId="41419"/>
    <cellStyle name="Normal 8 10 2 4" xfId="41420"/>
    <cellStyle name="Normal 8 10 2 4 2" xfId="41421"/>
    <cellStyle name="Normal 8 10 2 4 2 2" xfId="41422"/>
    <cellStyle name="Normal 8 10 2 4 2 2 2" xfId="41423"/>
    <cellStyle name="Normal 8 10 2 4 2 3" xfId="41424"/>
    <cellStyle name="Normal 8 10 2 4 3" xfId="41425"/>
    <cellStyle name="Normal 8 10 2 4 3 2" xfId="41426"/>
    <cellStyle name="Normal 8 10 2 4 3 2 2" xfId="41427"/>
    <cellStyle name="Normal 8 10 2 4 3 3" xfId="41428"/>
    <cellStyle name="Normal 8 10 2 4 4" xfId="41429"/>
    <cellStyle name="Normal 8 10 2 4 4 2" xfId="41430"/>
    <cellStyle name="Normal 8 10 2 4 5" xfId="41431"/>
    <cellStyle name="Normal 8 10 2 5" xfId="41432"/>
    <cellStyle name="Normal 8 10 2 5 2" xfId="41433"/>
    <cellStyle name="Normal 8 10 2 5 2 2" xfId="41434"/>
    <cellStyle name="Normal 8 10 2 5 3" xfId="41435"/>
    <cellStyle name="Normal 8 10 2 6" xfId="41436"/>
    <cellStyle name="Normal 8 10 2 6 2" xfId="41437"/>
    <cellStyle name="Normal 8 10 2 6 2 2" xfId="41438"/>
    <cellStyle name="Normal 8 10 2 6 3" xfId="41439"/>
    <cellStyle name="Normal 8 10 2 7" xfId="41440"/>
    <cellStyle name="Normal 8 10 2 7 2" xfId="41441"/>
    <cellStyle name="Normal 8 10 2 8" xfId="41442"/>
    <cellStyle name="Normal 8 10 3" xfId="41443"/>
    <cellStyle name="Normal 8 10 3 2" xfId="41444"/>
    <cellStyle name="Normal 8 10 3 2 2" xfId="41445"/>
    <cellStyle name="Normal 8 10 3 2 2 2" xfId="41446"/>
    <cellStyle name="Normal 8 10 3 2 2 2 2" xfId="41447"/>
    <cellStyle name="Normal 8 10 3 2 2 2 2 2" xfId="41448"/>
    <cellStyle name="Normal 8 10 3 2 2 2 3" xfId="41449"/>
    <cellStyle name="Normal 8 10 3 2 2 3" xfId="41450"/>
    <cellStyle name="Normal 8 10 3 2 2 3 2" xfId="41451"/>
    <cellStyle name="Normal 8 10 3 2 2 3 2 2" xfId="41452"/>
    <cellStyle name="Normal 8 10 3 2 2 3 3" xfId="41453"/>
    <cellStyle name="Normal 8 10 3 2 2 4" xfId="41454"/>
    <cellStyle name="Normal 8 10 3 2 2 4 2" xfId="41455"/>
    <cellStyle name="Normal 8 10 3 2 2 5" xfId="41456"/>
    <cellStyle name="Normal 8 10 3 2 3" xfId="41457"/>
    <cellStyle name="Normal 8 10 3 2 3 2" xfId="41458"/>
    <cellStyle name="Normal 8 10 3 2 3 2 2" xfId="41459"/>
    <cellStyle name="Normal 8 10 3 2 3 3" xfId="41460"/>
    <cellStyle name="Normal 8 10 3 2 4" xfId="41461"/>
    <cellStyle name="Normal 8 10 3 2 4 2" xfId="41462"/>
    <cellStyle name="Normal 8 10 3 2 4 2 2" xfId="41463"/>
    <cellStyle name="Normal 8 10 3 2 4 3" xfId="41464"/>
    <cellStyle name="Normal 8 10 3 2 5" xfId="41465"/>
    <cellStyle name="Normal 8 10 3 2 5 2" xfId="41466"/>
    <cellStyle name="Normal 8 10 3 2 6" xfId="41467"/>
    <cellStyle name="Normal 8 10 3 3" xfId="41468"/>
    <cellStyle name="Normal 8 10 3 3 2" xfId="41469"/>
    <cellStyle name="Normal 8 10 3 3 2 2" xfId="41470"/>
    <cellStyle name="Normal 8 10 3 3 2 2 2" xfId="41471"/>
    <cellStyle name="Normal 8 10 3 3 2 3" xfId="41472"/>
    <cellStyle name="Normal 8 10 3 3 3" xfId="41473"/>
    <cellStyle name="Normal 8 10 3 3 3 2" xfId="41474"/>
    <cellStyle name="Normal 8 10 3 3 3 2 2" xfId="41475"/>
    <cellStyle name="Normal 8 10 3 3 3 3" xfId="41476"/>
    <cellStyle name="Normal 8 10 3 3 4" xfId="41477"/>
    <cellStyle name="Normal 8 10 3 3 4 2" xfId="41478"/>
    <cellStyle name="Normal 8 10 3 3 5" xfId="41479"/>
    <cellStyle name="Normal 8 10 3 4" xfId="41480"/>
    <cellStyle name="Normal 8 10 3 4 2" xfId="41481"/>
    <cellStyle name="Normal 8 10 3 4 2 2" xfId="41482"/>
    <cellStyle name="Normal 8 10 3 4 3" xfId="41483"/>
    <cellStyle name="Normal 8 10 3 5" xfId="41484"/>
    <cellStyle name="Normal 8 10 3 5 2" xfId="41485"/>
    <cellStyle name="Normal 8 10 3 5 2 2" xfId="41486"/>
    <cellStyle name="Normal 8 10 3 5 3" xfId="41487"/>
    <cellStyle name="Normal 8 10 3 6" xfId="41488"/>
    <cellStyle name="Normal 8 10 3 6 2" xfId="41489"/>
    <cellStyle name="Normal 8 10 3 7" xfId="41490"/>
    <cellStyle name="Normal 8 10 4" xfId="41491"/>
    <cellStyle name="Normal 8 10 4 2" xfId="41492"/>
    <cellStyle name="Normal 8 10 4 2 2" xfId="41493"/>
    <cellStyle name="Normal 8 10 4 2 2 2" xfId="41494"/>
    <cellStyle name="Normal 8 10 4 2 2 2 2" xfId="41495"/>
    <cellStyle name="Normal 8 10 4 2 2 3" xfId="41496"/>
    <cellStyle name="Normal 8 10 4 2 3" xfId="41497"/>
    <cellStyle name="Normal 8 10 4 2 3 2" xfId="41498"/>
    <cellStyle name="Normal 8 10 4 2 3 2 2" xfId="41499"/>
    <cellStyle name="Normal 8 10 4 2 3 3" xfId="41500"/>
    <cellStyle name="Normal 8 10 4 2 4" xfId="41501"/>
    <cellStyle name="Normal 8 10 4 2 4 2" xfId="41502"/>
    <cellStyle name="Normal 8 10 4 2 5" xfId="41503"/>
    <cellStyle name="Normal 8 10 4 3" xfId="41504"/>
    <cellStyle name="Normal 8 10 4 3 2" xfId="41505"/>
    <cellStyle name="Normal 8 10 4 3 2 2" xfId="41506"/>
    <cellStyle name="Normal 8 10 4 3 3" xfId="41507"/>
    <cellStyle name="Normal 8 10 4 4" xfId="41508"/>
    <cellStyle name="Normal 8 10 4 4 2" xfId="41509"/>
    <cellStyle name="Normal 8 10 4 4 2 2" xfId="41510"/>
    <cellStyle name="Normal 8 10 4 4 3" xfId="41511"/>
    <cellStyle name="Normal 8 10 4 5" xfId="41512"/>
    <cellStyle name="Normal 8 10 4 5 2" xfId="41513"/>
    <cellStyle name="Normal 8 10 4 6" xfId="41514"/>
    <cellStyle name="Normal 8 10 5" xfId="41515"/>
    <cellStyle name="Normal 8 10 5 2" xfId="41516"/>
    <cellStyle name="Normal 8 10 5 2 2" xfId="41517"/>
    <cellStyle name="Normal 8 10 5 2 2 2" xfId="41518"/>
    <cellStyle name="Normal 8 10 5 2 3" xfId="41519"/>
    <cellStyle name="Normal 8 10 5 3" xfId="41520"/>
    <cellStyle name="Normal 8 10 5 3 2" xfId="41521"/>
    <cellStyle name="Normal 8 10 5 3 2 2" xfId="41522"/>
    <cellStyle name="Normal 8 10 5 3 3" xfId="41523"/>
    <cellStyle name="Normal 8 10 5 4" xfId="41524"/>
    <cellStyle name="Normal 8 10 5 4 2" xfId="41525"/>
    <cellStyle name="Normal 8 10 5 5" xfId="41526"/>
    <cellStyle name="Normal 8 10 6" xfId="41527"/>
    <cellStyle name="Normal 8 10 6 2" xfId="41528"/>
    <cellStyle name="Normal 8 10 6 2 2" xfId="41529"/>
    <cellStyle name="Normal 8 10 6 3" xfId="41530"/>
    <cellStyle name="Normal 8 10 7" xfId="41531"/>
    <cellStyle name="Normal 8 10 7 2" xfId="41532"/>
    <cellStyle name="Normal 8 10 7 2 2" xfId="41533"/>
    <cellStyle name="Normal 8 10 7 3" xfId="41534"/>
    <cellStyle name="Normal 8 10 8" xfId="41535"/>
    <cellStyle name="Normal 8 10 8 2" xfId="41536"/>
    <cellStyle name="Normal 8 10 9" xfId="41537"/>
    <cellStyle name="Normal 8 11" xfId="41538"/>
    <cellStyle name="Normal 8 11 2" xfId="41539"/>
    <cellStyle name="Normal 8 11 2 2" xfId="41540"/>
    <cellStyle name="Normal 8 11 2 2 2" xfId="41541"/>
    <cellStyle name="Normal 8 11 2 2 2 2" xfId="41542"/>
    <cellStyle name="Normal 8 11 2 2 2 2 2" xfId="41543"/>
    <cellStyle name="Normal 8 11 2 2 2 2 2 2" xfId="41544"/>
    <cellStyle name="Normal 8 11 2 2 2 2 2 2 2" xfId="41545"/>
    <cellStyle name="Normal 8 11 2 2 2 2 2 3" xfId="41546"/>
    <cellStyle name="Normal 8 11 2 2 2 2 3" xfId="41547"/>
    <cellStyle name="Normal 8 11 2 2 2 2 3 2" xfId="41548"/>
    <cellStyle name="Normal 8 11 2 2 2 2 3 2 2" xfId="41549"/>
    <cellStyle name="Normal 8 11 2 2 2 2 3 3" xfId="41550"/>
    <cellStyle name="Normal 8 11 2 2 2 2 4" xfId="41551"/>
    <cellStyle name="Normal 8 11 2 2 2 2 4 2" xfId="41552"/>
    <cellStyle name="Normal 8 11 2 2 2 2 5" xfId="41553"/>
    <cellStyle name="Normal 8 11 2 2 2 3" xfId="41554"/>
    <cellStyle name="Normal 8 11 2 2 2 3 2" xfId="41555"/>
    <cellStyle name="Normal 8 11 2 2 2 3 2 2" xfId="41556"/>
    <cellStyle name="Normal 8 11 2 2 2 3 3" xfId="41557"/>
    <cellStyle name="Normal 8 11 2 2 2 4" xfId="41558"/>
    <cellStyle name="Normal 8 11 2 2 2 4 2" xfId="41559"/>
    <cellStyle name="Normal 8 11 2 2 2 4 2 2" xfId="41560"/>
    <cellStyle name="Normal 8 11 2 2 2 4 3" xfId="41561"/>
    <cellStyle name="Normal 8 11 2 2 2 5" xfId="41562"/>
    <cellStyle name="Normal 8 11 2 2 2 5 2" xfId="41563"/>
    <cellStyle name="Normal 8 11 2 2 2 6" xfId="41564"/>
    <cellStyle name="Normal 8 11 2 2 3" xfId="41565"/>
    <cellStyle name="Normal 8 11 2 2 3 2" xfId="41566"/>
    <cellStyle name="Normal 8 11 2 2 3 2 2" xfId="41567"/>
    <cellStyle name="Normal 8 11 2 2 3 2 2 2" xfId="41568"/>
    <cellStyle name="Normal 8 11 2 2 3 2 3" xfId="41569"/>
    <cellStyle name="Normal 8 11 2 2 3 3" xfId="41570"/>
    <cellStyle name="Normal 8 11 2 2 3 3 2" xfId="41571"/>
    <cellStyle name="Normal 8 11 2 2 3 3 2 2" xfId="41572"/>
    <cellStyle name="Normal 8 11 2 2 3 3 3" xfId="41573"/>
    <cellStyle name="Normal 8 11 2 2 3 4" xfId="41574"/>
    <cellStyle name="Normal 8 11 2 2 3 4 2" xfId="41575"/>
    <cellStyle name="Normal 8 11 2 2 3 5" xfId="41576"/>
    <cellStyle name="Normal 8 11 2 2 4" xfId="41577"/>
    <cellStyle name="Normal 8 11 2 2 4 2" xfId="41578"/>
    <cellStyle name="Normal 8 11 2 2 4 2 2" xfId="41579"/>
    <cellStyle name="Normal 8 11 2 2 4 3" xfId="41580"/>
    <cellStyle name="Normal 8 11 2 2 5" xfId="41581"/>
    <cellStyle name="Normal 8 11 2 2 5 2" xfId="41582"/>
    <cellStyle name="Normal 8 11 2 2 5 2 2" xfId="41583"/>
    <cellStyle name="Normal 8 11 2 2 5 3" xfId="41584"/>
    <cellStyle name="Normal 8 11 2 2 6" xfId="41585"/>
    <cellStyle name="Normal 8 11 2 2 6 2" xfId="41586"/>
    <cellStyle name="Normal 8 11 2 2 7" xfId="41587"/>
    <cellStyle name="Normal 8 11 2 3" xfId="41588"/>
    <cellStyle name="Normal 8 11 2 3 2" xfId="41589"/>
    <cellStyle name="Normal 8 11 2 3 2 2" xfId="41590"/>
    <cellStyle name="Normal 8 11 2 3 2 2 2" xfId="41591"/>
    <cellStyle name="Normal 8 11 2 3 2 2 2 2" xfId="41592"/>
    <cellStyle name="Normal 8 11 2 3 2 2 3" xfId="41593"/>
    <cellStyle name="Normal 8 11 2 3 2 3" xfId="41594"/>
    <cellStyle name="Normal 8 11 2 3 2 3 2" xfId="41595"/>
    <cellStyle name="Normal 8 11 2 3 2 3 2 2" xfId="41596"/>
    <cellStyle name="Normal 8 11 2 3 2 3 3" xfId="41597"/>
    <cellStyle name="Normal 8 11 2 3 2 4" xfId="41598"/>
    <cellStyle name="Normal 8 11 2 3 2 4 2" xfId="41599"/>
    <cellStyle name="Normal 8 11 2 3 2 5" xfId="41600"/>
    <cellStyle name="Normal 8 11 2 3 3" xfId="41601"/>
    <cellStyle name="Normal 8 11 2 3 3 2" xfId="41602"/>
    <cellStyle name="Normal 8 11 2 3 3 2 2" xfId="41603"/>
    <cellStyle name="Normal 8 11 2 3 3 3" xfId="41604"/>
    <cellStyle name="Normal 8 11 2 3 4" xfId="41605"/>
    <cellStyle name="Normal 8 11 2 3 4 2" xfId="41606"/>
    <cellStyle name="Normal 8 11 2 3 4 2 2" xfId="41607"/>
    <cellStyle name="Normal 8 11 2 3 4 3" xfId="41608"/>
    <cellStyle name="Normal 8 11 2 3 5" xfId="41609"/>
    <cellStyle name="Normal 8 11 2 3 5 2" xfId="41610"/>
    <cellStyle name="Normal 8 11 2 3 6" xfId="41611"/>
    <cellStyle name="Normal 8 11 2 4" xfId="41612"/>
    <cellStyle name="Normal 8 11 2 4 2" xfId="41613"/>
    <cellStyle name="Normal 8 11 2 4 2 2" xfId="41614"/>
    <cellStyle name="Normal 8 11 2 4 2 2 2" xfId="41615"/>
    <cellStyle name="Normal 8 11 2 4 2 3" xfId="41616"/>
    <cellStyle name="Normal 8 11 2 4 3" xfId="41617"/>
    <cellStyle name="Normal 8 11 2 4 3 2" xfId="41618"/>
    <cellStyle name="Normal 8 11 2 4 3 2 2" xfId="41619"/>
    <cellStyle name="Normal 8 11 2 4 3 3" xfId="41620"/>
    <cellStyle name="Normal 8 11 2 4 4" xfId="41621"/>
    <cellStyle name="Normal 8 11 2 4 4 2" xfId="41622"/>
    <cellStyle name="Normal 8 11 2 4 5" xfId="41623"/>
    <cellStyle name="Normal 8 11 2 5" xfId="41624"/>
    <cellStyle name="Normal 8 11 2 5 2" xfId="41625"/>
    <cellStyle name="Normal 8 11 2 5 2 2" xfId="41626"/>
    <cellStyle name="Normal 8 11 2 5 3" xfId="41627"/>
    <cellStyle name="Normal 8 11 2 6" xfId="41628"/>
    <cellStyle name="Normal 8 11 2 6 2" xfId="41629"/>
    <cellStyle name="Normal 8 11 2 6 2 2" xfId="41630"/>
    <cellStyle name="Normal 8 11 2 6 3" xfId="41631"/>
    <cellStyle name="Normal 8 11 2 7" xfId="41632"/>
    <cellStyle name="Normal 8 11 2 7 2" xfId="41633"/>
    <cellStyle name="Normal 8 11 2 8" xfId="41634"/>
    <cellStyle name="Normal 8 11 3" xfId="41635"/>
    <cellStyle name="Normal 8 11 3 2" xfId="41636"/>
    <cellStyle name="Normal 8 11 3 2 2" xfId="41637"/>
    <cellStyle name="Normal 8 11 3 2 2 2" xfId="41638"/>
    <cellStyle name="Normal 8 11 3 2 2 2 2" xfId="41639"/>
    <cellStyle name="Normal 8 11 3 2 2 2 2 2" xfId="41640"/>
    <cellStyle name="Normal 8 11 3 2 2 2 3" xfId="41641"/>
    <cellStyle name="Normal 8 11 3 2 2 3" xfId="41642"/>
    <cellStyle name="Normal 8 11 3 2 2 3 2" xfId="41643"/>
    <cellStyle name="Normal 8 11 3 2 2 3 2 2" xfId="41644"/>
    <cellStyle name="Normal 8 11 3 2 2 3 3" xfId="41645"/>
    <cellStyle name="Normal 8 11 3 2 2 4" xfId="41646"/>
    <cellStyle name="Normal 8 11 3 2 2 4 2" xfId="41647"/>
    <cellStyle name="Normal 8 11 3 2 2 5" xfId="41648"/>
    <cellStyle name="Normal 8 11 3 2 3" xfId="41649"/>
    <cellStyle name="Normal 8 11 3 2 3 2" xfId="41650"/>
    <cellStyle name="Normal 8 11 3 2 3 2 2" xfId="41651"/>
    <cellStyle name="Normal 8 11 3 2 3 3" xfId="41652"/>
    <cellStyle name="Normal 8 11 3 2 4" xfId="41653"/>
    <cellStyle name="Normal 8 11 3 2 4 2" xfId="41654"/>
    <cellStyle name="Normal 8 11 3 2 4 2 2" xfId="41655"/>
    <cellStyle name="Normal 8 11 3 2 4 3" xfId="41656"/>
    <cellStyle name="Normal 8 11 3 2 5" xfId="41657"/>
    <cellStyle name="Normal 8 11 3 2 5 2" xfId="41658"/>
    <cellStyle name="Normal 8 11 3 2 6" xfId="41659"/>
    <cellStyle name="Normal 8 11 3 3" xfId="41660"/>
    <cellStyle name="Normal 8 11 3 3 2" xfId="41661"/>
    <cellStyle name="Normal 8 11 3 3 2 2" xfId="41662"/>
    <cellStyle name="Normal 8 11 3 3 2 2 2" xfId="41663"/>
    <cellStyle name="Normal 8 11 3 3 2 3" xfId="41664"/>
    <cellStyle name="Normal 8 11 3 3 3" xfId="41665"/>
    <cellStyle name="Normal 8 11 3 3 3 2" xfId="41666"/>
    <cellStyle name="Normal 8 11 3 3 3 2 2" xfId="41667"/>
    <cellStyle name="Normal 8 11 3 3 3 3" xfId="41668"/>
    <cellStyle name="Normal 8 11 3 3 4" xfId="41669"/>
    <cellStyle name="Normal 8 11 3 3 4 2" xfId="41670"/>
    <cellStyle name="Normal 8 11 3 3 5" xfId="41671"/>
    <cellStyle name="Normal 8 11 3 4" xfId="41672"/>
    <cellStyle name="Normal 8 11 3 4 2" xfId="41673"/>
    <cellStyle name="Normal 8 11 3 4 2 2" xfId="41674"/>
    <cellStyle name="Normal 8 11 3 4 3" xfId="41675"/>
    <cellStyle name="Normal 8 11 3 5" xfId="41676"/>
    <cellStyle name="Normal 8 11 3 5 2" xfId="41677"/>
    <cellStyle name="Normal 8 11 3 5 2 2" xfId="41678"/>
    <cellStyle name="Normal 8 11 3 5 3" xfId="41679"/>
    <cellStyle name="Normal 8 11 3 6" xfId="41680"/>
    <cellStyle name="Normal 8 11 3 6 2" xfId="41681"/>
    <cellStyle name="Normal 8 11 3 7" xfId="41682"/>
    <cellStyle name="Normal 8 11 4" xfId="41683"/>
    <cellStyle name="Normal 8 11 4 2" xfId="41684"/>
    <cellStyle name="Normal 8 11 4 2 2" xfId="41685"/>
    <cellStyle name="Normal 8 11 4 2 2 2" xfId="41686"/>
    <cellStyle name="Normal 8 11 4 2 2 2 2" xfId="41687"/>
    <cellStyle name="Normal 8 11 4 2 2 3" xfId="41688"/>
    <cellStyle name="Normal 8 11 4 2 3" xfId="41689"/>
    <cellStyle name="Normal 8 11 4 2 3 2" xfId="41690"/>
    <cellStyle name="Normal 8 11 4 2 3 2 2" xfId="41691"/>
    <cellStyle name="Normal 8 11 4 2 3 3" xfId="41692"/>
    <cellStyle name="Normal 8 11 4 2 4" xfId="41693"/>
    <cellStyle name="Normal 8 11 4 2 4 2" xfId="41694"/>
    <cellStyle name="Normal 8 11 4 2 5" xfId="41695"/>
    <cellStyle name="Normal 8 11 4 3" xfId="41696"/>
    <cellStyle name="Normal 8 11 4 3 2" xfId="41697"/>
    <cellStyle name="Normal 8 11 4 3 2 2" xfId="41698"/>
    <cellStyle name="Normal 8 11 4 3 3" xfId="41699"/>
    <cellStyle name="Normal 8 11 4 4" xfId="41700"/>
    <cellStyle name="Normal 8 11 4 4 2" xfId="41701"/>
    <cellStyle name="Normal 8 11 4 4 2 2" xfId="41702"/>
    <cellStyle name="Normal 8 11 4 4 3" xfId="41703"/>
    <cellStyle name="Normal 8 11 4 5" xfId="41704"/>
    <cellStyle name="Normal 8 11 4 5 2" xfId="41705"/>
    <cellStyle name="Normal 8 11 4 6" xfId="41706"/>
    <cellStyle name="Normal 8 11 5" xfId="41707"/>
    <cellStyle name="Normal 8 11 5 2" xfId="41708"/>
    <cellStyle name="Normal 8 11 5 2 2" xfId="41709"/>
    <cellStyle name="Normal 8 11 5 2 2 2" xfId="41710"/>
    <cellStyle name="Normal 8 11 5 2 3" xfId="41711"/>
    <cellStyle name="Normal 8 11 5 3" xfId="41712"/>
    <cellStyle name="Normal 8 11 5 3 2" xfId="41713"/>
    <cellStyle name="Normal 8 11 5 3 2 2" xfId="41714"/>
    <cellStyle name="Normal 8 11 5 3 3" xfId="41715"/>
    <cellStyle name="Normal 8 11 5 4" xfId="41716"/>
    <cellStyle name="Normal 8 11 5 4 2" xfId="41717"/>
    <cellStyle name="Normal 8 11 5 5" xfId="41718"/>
    <cellStyle name="Normal 8 11 6" xfId="41719"/>
    <cellStyle name="Normal 8 11 6 2" xfId="41720"/>
    <cellStyle name="Normal 8 11 6 2 2" xfId="41721"/>
    <cellStyle name="Normal 8 11 6 3" xfId="41722"/>
    <cellStyle name="Normal 8 11 7" xfId="41723"/>
    <cellStyle name="Normal 8 11 7 2" xfId="41724"/>
    <cellStyle name="Normal 8 11 7 2 2" xfId="41725"/>
    <cellStyle name="Normal 8 11 7 3" xfId="41726"/>
    <cellStyle name="Normal 8 11 8" xfId="41727"/>
    <cellStyle name="Normal 8 11 8 2" xfId="41728"/>
    <cellStyle name="Normal 8 11 9" xfId="41729"/>
    <cellStyle name="Normal 8 12" xfId="41730"/>
    <cellStyle name="Normal 8 12 2" xfId="41731"/>
    <cellStyle name="Normal 8 12 2 2" xfId="41732"/>
    <cellStyle name="Normal 8 12 2 2 2" xfId="41733"/>
    <cellStyle name="Normal 8 12 2 2 2 2" xfId="41734"/>
    <cellStyle name="Normal 8 12 2 2 2 2 2" xfId="41735"/>
    <cellStyle name="Normal 8 12 2 2 2 2 2 2" xfId="41736"/>
    <cellStyle name="Normal 8 12 2 2 2 2 3" xfId="41737"/>
    <cellStyle name="Normal 8 12 2 2 2 3" xfId="41738"/>
    <cellStyle name="Normal 8 12 2 2 2 3 2" xfId="41739"/>
    <cellStyle name="Normal 8 12 2 2 2 3 2 2" xfId="41740"/>
    <cellStyle name="Normal 8 12 2 2 2 3 3" xfId="41741"/>
    <cellStyle name="Normal 8 12 2 2 2 4" xfId="41742"/>
    <cellStyle name="Normal 8 12 2 2 2 4 2" xfId="41743"/>
    <cellStyle name="Normal 8 12 2 2 2 5" xfId="41744"/>
    <cellStyle name="Normal 8 12 2 2 3" xfId="41745"/>
    <cellStyle name="Normal 8 12 2 2 3 2" xfId="41746"/>
    <cellStyle name="Normal 8 12 2 2 3 2 2" xfId="41747"/>
    <cellStyle name="Normal 8 12 2 2 3 3" xfId="41748"/>
    <cellStyle name="Normal 8 12 2 2 4" xfId="41749"/>
    <cellStyle name="Normal 8 12 2 2 4 2" xfId="41750"/>
    <cellStyle name="Normal 8 12 2 2 4 2 2" xfId="41751"/>
    <cellStyle name="Normal 8 12 2 2 4 3" xfId="41752"/>
    <cellStyle name="Normal 8 12 2 2 5" xfId="41753"/>
    <cellStyle name="Normal 8 12 2 2 5 2" xfId="41754"/>
    <cellStyle name="Normal 8 12 2 2 6" xfId="41755"/>
    <cellStyle name="Normal 8 12 2 3" xfId="41756"/>
    <cellStyle name="Normal 8 12 2 3 2" xfId="41757"/>
    <cellStyle name="Normal 8 12 2 3 2 2" xfId="41758"/>
    <cellStyle name="Normal 8 12 2 3 2 2 2" xfId="41759"/>
    <cellStyle name="Normal 8 12 2 3 2 3" xfId="41760"/>
    <cellStyle name="Normal 8 12 2 3 3" xfId="41761"/>
    <cellStyle name="Normal 8 12 2 3 3 2" xfId="41762"/>
    <cellStyle name="Normal 8 12 2 3 3 2 2" xfId="41763"/>
    <cellStyle name="Normal 8 12 2 3 3 3" xfId="41764"/>
    <cellStyle name="Normal 8 12 2 3 4" xfId="41765"/>
    <cellStyle name="Normal 8 12 2 3 4 2" xfId="41766"/>
    <cellStyle name="Normal 8 12 2 3 5" xfId="41767"/>
    <cellStyle name="Normal 8 12 2 4" xfId="41768"/>
    <cellStyle name="Normal 8 12 2 4 2" xfId="41769"/>
    <cellStyle name="Normal 8 12 2 4 2 2" xfId="41770"/>
    <cellStyle name="Normal 8 12 2 4 3" xfId="41771"/>
    <cellStyle name="Normal 8 12 2 5" xfId="41772"/>
    <cellStyle name="Normal 8 12 2 5 2" xfId="41773"/>
    <cellStyle name="Normal 8 12 2 5 2 2" xfId="41774"/>
    <cellStyle name="Normal 8 12 2 5 3" xfId="41775"/>
    <cellStyle name="Normal 8 12 2 6" xfId="41776"/>
    <cellStyle name="Normal 8 12 2 6 2" xfId="41777"/>
    <cellStyle name="Normal 8 12 2 7" xfId="41778"/>
    <cellStyle name="Normal 8 12 3" xfId="41779"/>
    <cellStyle name="Normal 8 12 3 2" xfId="41780"/>
    <cellStyle name="Normal 8 12 3 2 2" xfId="41781"/>
    <cellStyle name="Normal 8 12 3 2 2 2" xfId="41782"/>
    <cellStyle name="Normal 8 12 3 2 2 2 2" xfId="41783"/>
    <cellStyle name="Normal 8 12 3 2 2 3" xfId="41784"/>
    <cellStyle name="Normal 8 12 3 2 3" xfId="41785"/>
    <cellStyle name="Normal 8 12 3 2 3 2" xfId="41786"/>
    <cellStyle name="Normal 8 12 3 2 3 2 2" xfId="41787"/>
    <cellStyle name="Normal 8 12 3 2 3 3" xfId="41788"/>
    <cellStyle name="Normal 8 12 3 2 4" xfId="41789"/>
    <cellStyle name="Normal 8 12 3 2 4 2" xfId="41790"/>
    <cellStyle name="Normal 8 12 3 2 5" xfId="41791"/>
    <cellStyle name="Normal 8 12 3 3" xfId="41792"/>
    <cellStyle name="Normal 8 12 3 3 2" xfId="41793"/>
    <cellStyle name="Normal 8 12 3 3 2 2" xfId="41794"/>
    <cellStyle name="Normal 8 12 3 3 3" xfId="41795"/>
    <cellStyle name="Normal 8 12 3 4" xfId="41796"/>
    <cellStyle name="Normal 8 12 3 4 2" xfId="41797"/>
    <cellStyle name="Normal 8 12 3 4 2 2" xfId="41798"/>
    <cellStyle name="Normal 8 12 3 4 3" xfId="41799"/>
    <cellStyle name="Normal 8 12 3 5" xfId="41800"/>
    <cellStyle name="Normal 8 12 3 5 2" xfId="41801"/>
    <cellStyle name="Normal 8 12 3 6" xfId="41802"/>
    <cellStyle name="Normal 8 12 4" xfId="41803"/>
    <cellStyle name="Normal 8 12 4 2" xfId="41804"/>
    <cellStyle name="Normal 8 12 4 2 2" xfId="41805"/>
    <cellStyle name="Normal 8 12 4 2 2 2" xfId="41806"/>
    <cellStyle name="Normal 8 12 4 2 3" xfId="41807"/>
    <cellStyle name="Normal 8 12 4 3" xfId="41808"/>
    <cellStyle name="Normal 8 12 4 3 2" xfId="41809"/>
    <cellStyle name="Normal 8 12 4 3 2 2" xfId="41810"/>
    <cellStyle name="Normal 8 12 4 3 3" xfId="41811"/>
    <cellStyle name="Normal 8 12 4 4" xfId="41812"/>
    <cellStyle name="Normal 8 12 4 4 2" xfId="41813"/>
    <cellStyle name="Normal 8 12 4 5" xfId="41814"/>
    <cellStyle name="Normal 8 12 5" xfId="41815"/>
    <cellStyle name="Normal 8 12 5 2" xfId="41816"/>
    <cellStyle name="Normal 8 12 5 2 2" xfId="41817"/>
    <cellStyle name="Normal 8 12 5 3" xfId="41818"/>
    <cellStyle name="Normal 8 12 6" xfId="41819"/>
    <cellStyle name="Normal 8 12 6 2" xfId="41820"/>
    <cellStyle name="Normal 8 12 6 2 2" xfId="41821"/>
    <cellStyle name="Normal 8 12 6 3" xfId="41822"/>
    <cellStyle name="Normal 8 12 7" xfId="41823"/>
    <cellStyle name="Normal 8 12 7 2" xfId="41824"/>
    <cellStyle name="Normal 8 12 8" xfId="41825"/>
    <cellStyle name="Normal 8 13" xfId="41826"/>
    <cellStyle name="Normal 8 13 2" xfId="41827"/>
    <cellStyle name="Normal 8 13 2 2" xfId="41828"/>
    <cellStyle name="Normal 8 13 2 2 2" xfId="41829"/>
    <cellStyle name="Normal 8 13 2 2 2 2" xfId="41830"/>
    <cellStyle name="Normal 8 13 2 2 2 2 2" xfId="41831"/>
    <cellStyle name="Normal 8 13 2 2 2 3" xfId="41832"/>
    <cellStyle name="Normal 8 13 2 2 3" xfId="41833"/>
    <cellStyle name="Normal 8 13 2 2 3 2" xfId="41834"/>
    <cellStyle name="Normal 8 13 2 2 3 2 2" xfId="41835"/>
    <cellStyle name="Normal 8 13 2 2 3 3" xfId="41836"/>
    <cellStyle name="Normal 8 13 2 2 4" xfId="41837"/>
    <cellStyle name="Normal 8 13 2 2 4 2" xfId="41838"/>
    <cellStyle name="Normal 8 13 2 2 5" xfId="41839"/>
    <cellStyle name="Normal 8 13 2 3" xfId="41840"/>
    <cellStyle name="Normal 8 13 2 3 2" xfId="41841"/>
    <cellStyle name="Normal 8 13 2 3 2 2" xfId="41842"/>
    <cellStyle name="Normal 8 13 2 3 3" xfId="41843"/>
    <cellStyle name="Normal 8 13 2 4" xfId="41844"/>
    <cellStyle name="Normal 8 13 2 4 2" xfId="41845"/>
    <cellStyle name="Normal 8 13 2 4 2 2" xfId="41846"/>
    <cellStyle name="Normal 8 13 2 4 3" xfId="41847"/>
    <cellStyle name="Normal 8 13 2 5" xfId="41848"/>
    <cellStyle name="Normal 8 13 2 5 2" xfId="41849"/>
    <cellStyle name="Normal 8 13 2 6" xfId="41850"/>
    <cellStyle name="Normal 8 13 3" xfId="41851"/>
    <cellStyle name="Normal 8 13 3 2" xfId="41852"/>
    <cellStyle name="Normal 8 13 3 2 2" xfId="41853"/>
    <cellStyle name="Normal 8 13 3 2 2 2" xfId="41854"/>
    <cellStyle name="Normal 8 13 3 2 3" xfId="41855"/>
    <cellStyle name="Normal 8 13 3 3" xfId="41856"/>
    <cellStyle name="Normal 8 13 3 3 2" xfId="41857"/>
    <cellStyle name="Normal 8 13 3 3 2 2" xfId="41858"/>
    <cellStyle name="Normal 8 13 3 3 3" xfId="41859"/>
    <cellStyle name="Normal 8 13 3 4" xfId="41860"/>
    <cellStyle name="Normal 8 13 3 4 2" xfId="41861"/>
    <cellStyle name="Normal 8 13 3 5" xfId="41862"/>
    <cellStyle name="Normal 8 13 4" xfId="41863"/>
    <cellStyle name="Normal 8 13 4 2" xfId="41864"/>
    <cellStyle name="Normal 8 13 4 2 2" xfId="41865"/>
    <cellStyle name="Normal 8 13 4 3" xfId="41866"/>
    <cellStyle name="Normal 8 13 5" xfId="41867"/>
    <cellStyle name="Normal 8 13 5 2" xfId="41868"/>
    <cellStyle name="Normal 8 13 5 2 2" xfId="41869"/>
    <cellStyle name="Normal 8 13 5 3" xfId="41870"/>
    <cellStyle name="Normal 8 13 6" xfId="41871"/>
    <cellStyle name="Normal 8 13 6 2" xfId="41872"/>
    <cellStyle name="Normal 8 13 7" xfId="41873"/>
    <cellStyle name="Normal 8 14" xfId="41874"/>
    <cellStyle name="Normal 8 14 2" xfId="41875"/>
    <cellStyle name="Normal 8 14 2 2" xfId="41876"/>
    <cellStyle name="Normal 8 14 2 2 2" xfId="41877"/>
    <cellStyle name="Normal 8 14 2 2 2 2" xfId="41878"/>
    <cellStyle name="Normal 8 14 2 2 2 2 2" xfId="41879"/>
    <cellStyle name="Normal 8 14 2 2 2 3" xfId="41880"/>
    <cellStyle name="Normal 8 14 2 2 3" xfId="41881"/>
    <cellStyle name="Normal 8 14 2 2 3 2" xfId="41882"/>
    <cellStyle name="Normal 8 14 2 2 3 2 2" xfId="41883"/>
    <cellStyle name="Normal 8 14 2 2 3 3" xfId="41884"/>
    <cellStyle name="Normal 8 14 2 2 4" xfId="41885"/>
    <cellStyle name="Normal 8 14 2 2 4 2" xfId="41886"/>
    <cellStyle name="Normal 8 14 2 2 5" xfId="41887"/>
    <cellStyle name="Normal 8 14 2 3" xfId="41888"/>
    <cellStyle name="Normal 8 14 2 3 2" xfId="41889"/>
    <cellStyle name="Normal 8 14 2 3 2 2" xfId="41890"/>
    <cellStyle name="Normal 8 14 2 3 3" xfId="41891"/>
    <cellStyle name="Normal 8 14 2 4" xfId="41892"/>
    <cellStyle name="Normal 8 14 2 4 2" xfId="41893"/>
    <cellStyle name="Normal 8 14 2 4 2 2" xfId="41894"/>
    <cellStyle name="Normal 8 14 2 4 3" xfId="41895"/>
    <cellStyle name="Normal 8 14 2 5" xfId="41896"/>
    <cellStyle name="Normal 8 14 2 5 2" xfId="41897"/>
    <cellStyle name="Normal 8 14 2 6" xfId="41898"/>
    <cellStyle name="Normal 8 14 3" xfId="41899"/>
    <cellStyle name="Normal 8 14 3 2" xfId="41900"/>
    <cellStyle name="Normal 8 14 3 2 2" xfId="41901"/>
    <cellStyle name="Normal 8 14 3 2 2 2" xfId="41902"/>
    <cellStyle name="Normal 8 14 3 2 3" xfId="41903"/>
    <cellStyle name="Normal 8 14 3 3" xfId="41904"/>
    <cellStyle name="Normal 8 14 3 3 2" xfId="41905"/>
    <cellStyle name="Normal 8 14 3 3 2 2" xfId="41906"/>
    <cellStyle name="Normal 8 14 3 3 3" xfId="41907"/>
    <cellStyle name="Normal 8 14 3 4" xfId="41908"/>
    <cellStyle name="Normal 8 14 3 4 2" xfId="41909"/>
    <cellStyle name="Normal 8 14 3 5" xfId="41910"/>
    <cellStyle name="Normal 8 14 4" xfId="41911"/>
    <cellStyle name="Normal 8 14 4 2" xfId="41912"/>
    <cellStyle name="Normal 8 14 4 2 2" xfId="41913"/>
    <cellStyle name="Normal 8 14 4 3" xfId="41914"/>
    <cellStyle name="Normal 8 14 5" xfId="41915"/>
    <cellStyle name="Normal 8 14 5 2" xfId="41916"/>
    <cellStyle name="Normal 8 14 5 2 2" xfId="41917"/>
    <cellStyle name="Normal 8 14 5 3" xfId="41918"/>
    <cellStyle name="Normal 8 14 6" xfId="41919"/>
    <cellStyle name="Normal 8 14 6 2" xfId="41920"/>
    <cellStyle name="Normal 8 14 7" xfId="41921"/>
    <cellStyle name="Normal 8 15" xfId="41922"/>
    <cellStyle name="Normal 8 15 2" xfId="41923"/>
    <cellStyle name="Normal 8 15 2 2" xfId="41924"/>
    <cellStyle name="Normal 8 15 2 2 2" xfId="41925"/>
    <cellStyle name="Normal 8 15 2 2 2 2" xfId="41926"/>
    <cellStyle name="Normal 8 15 2 2 2 2 2" xfId="41927"/>
    <cellStyle name="Normal 8 15 2 2 2 3" xfId="41928"/>
    <cellStyle name="Normal 8 15 2 2 3" xfId="41929"/>
    <cellStyle name="Normal 8 15 2 2 3 2" xfId="41930"/>
    <cellStyle name="Normal 8 15 2 2 3 2 2" xfId="41931"/>
    <cellStyle name="Normal 8 15 2 2 3 3" xfId="41932"/>
    <cellStyle name="Normal 8 15 2 2 4" xfId="41933"/>
    <cellStyle name="Normal 8 15 2 2 4 2" xfId="41934"/>
    <cellStyle name="Normal 8 15 2 2 5" xfId="41935"/>
    <cellStyle name="Normal 8 15 2 3" xfId="41936"/>
    <cellStyle name="Normal 8 15 2 3 2" xfId="41937"/>
    <cellStyle name="Normal 8 15 2 3 2 2" xfId="41938"/>
    <cellStyle name="Normal 8 15 2 3 3" xfId="41939"/>
    <cellStyle name="Normal 8 15 2 4" xfId="41940"/>
    <cellStyle name="Normal 8 15 2 4 2" xfId="41941"/>
    <cellStyle name="Normal 8 15 2 4 2 2" xfId="41942"/>
    <cellStyle name="Normal 8 15 2 4 3" xfId="41943"/>
    <cellStyle name="Normal 8 15 2 5" xfId="41944"/>
    <cellStyle name="Normal 8 15 2 5 2" xfId="41945"/>
    <cellStyle name="Normal 8 15 2 6" xfId="41946"/>
    <cellStyle name="Normal 8 15 3" xfId="41947"/>
    <cellStyle name="Normal 8 15 3 2" xfId="41948"/>
    <cellStyle name="Normal 8 15 3 2 2" xfId="41949"/>
    <cellStyle name="Normal 8 15 3 2 2 2" xfId="41950"/>
    <cellStyle name="Normal 8 15 3 2 3" xfId="41951"/>
    <cellStyle name="Normal 8 15 3 3" xfId="41952"/>
    <cellStyle name="Normal 8 15 3 3 2" xfId="41953"/>
    <cellStyle name="Normal 8 15 3 3 2 2" xfId="41954"/>
    <cellStyle name="Normal 8 15 3 3 3" xfId="41955"/>
    <cellStyle name="Normal 8 15 3 4" xfId="41956"/>
    <cellStyle name="Normal 8 15 3 4 2" xfId="41957"/>
    <cellStyle name="Normal 8 15 3 5" xfId="41958"/>
    <cellStyle name="Normal 8 15 4" xfId="41959"/>
    <cellStyle name="Normal 8 15 4 2" xfId="41960"/>
    <cellStyle name="Normal 8 15 4 2 2" xfId="41961"/>
    <cellStyle name="Normal 8 15 4 3" xfId="41962"/>
    <cellStyle name="Normal 8 15 5" xfId="41963"/>
    <cellStyle name="Normal 8 15 5 2" xfId="41964"/>
    <cellStyle name="Normal 8 15 5 2 2" xfId="41965"/>
    <cellStyle name="Normal 8 15 5 3" xfId="41966"/>
    <cellStyle name="Normal 8 15 6" xfId="41967"/>
    <cellStyle name="Normal 8 15 6 2" xfId="41968"/>
    <cellStyle name="Normal 8 15 7" xfId="41969"/>
    <cellStyle name="Normal 8 16" xfId="41970"/>
    <cellStyle name="Normal 8 16 2" xfId="41971"/>
    <cellStyle name="Normal 8 16 2 2" xfId="41972"/>
    <cellStyle name="Normal 8 16 2 2 2" xfId="41973"/>
    <cellStyle name="Normal 8 16 2 2 2 2" xfId="41974"/>
    <cellStyle name="Normal 8 16 2 2 2 2 2" xfId="41975"/>
    <cellStyle name="Normal 8 16 2 2 2 3" xfId="41976"/>
    <cellStyle name="Normal 8 16 2 2 3" xfId="41977"/>
    <cellStyle name="Normal 8 16 2 2 3 2" xfId="41978"/>
    <cellStyle name="Normal 8 16 2 2 3 2 2" xfId="41979"/>
    <cellStyle name="Normal 8 16 2 2 3 3" xfId="41980"/>
    <cellStyle name="Normal 8 16 2 2 4" xfId="41981"/>
    <cellStyle name="Normal 8 16 2 2 4 2" xfId="41982"/>
    <cellStyle name="Normal 8 16 2 2 5" xfId="41983"/>
    <cellStyle name="Normal 8 16 2 3" xfId="41984"/>
    <cellStyle name="Normal 8 16 2 3 2" xfId="41985"/>
    <cellStyle name="Normal 8 16 2 3 2 2" xfId="41986"/>
    <cellStyle name="Normal 8 16 2 3 3" xfId="41987"/>
    <cellStyle name="Normal 8 16 2 4" xfId="41988"/>
    <cellStyle name="Normal 8 16 2 4 2" xfId="41989"/>
    <cellStyle name="Normal 8 16 2 4 2 2" xfId="41990"/>
    <cellStyle name="Normal 8 16 2 4 3" xfId="41991"/>
    <cellStyle name="Normal 8 16 2 5" xfId="41992"/>
    <cellStyle name="Normal 8 16 2 5 2" xfId="41993"/>
    <cellStyle name="Normal 8 16 2 6" xfId="41994"/>
    <cellStyle name="Normal 8 16 3" xfId="41995"/>
    <cellStyle name="Normal 8 16 3 2" xfId="41996"/>
    <cellStyle name="Normal 8 16 3 2 2" xfId="41997"/>
    <cellStyle name="Normal 8 16 3 2 2 2" xfId="41998"/>
    <cellStyle name="Normal 8 16 3 2 3" xfId="41999"/>
    <cellStyle name="Normal 8 16 3 3" xfId="42000"/>
    <cellStyle name="Normal 8 16 3 3 2" xfId="42001"/>
    <cellStyle name="Normal 8 16 3 3 2 2" xfId="42002"/>
    <cellStyle name="Normal 8 16 3 3 3" xfId="42003"/>
    <cellStyle name="Normal 8 16 3 4" xfId="42004"/>
    <cellStyle name="Normal 8 16 3 4 2" xfId="42005"/>
    <cellStyle name="Normal 8 16 3 5" xfId="42006"/>
    <cellStyle name="Normal 8 16 4" xfId="42007"/>
    <cellStyle name="Normal 8 16 4 2" xfId="42008"/>
    <cellStyle name="Normal 8 16 4 2 2" xfId="42009"/>
    <cellStyle name="Normal 8 16 4 3" xfId="42010"/>
    <cellStyle name="Normal 8 16 5" xfId="42011"/>
    <cellStyle name="Normal 8 16 5 2" xfId="42012"/>
    <cellStyle name="Normal 8 16 5 2 2" xfId="42013"/>
    <cellStyle name="Normal 8 16 5 3" xfId="42014"/>
    <cellStyle name="Normal 8 16 6" xfId="42015"/>
    <cellStyle name="Normal 8 16 6 2" xfId="42016"/>
    <cellStyle name="Normal 8 16 7" xfId="42017"/>
    <cellStyle name="Normal 8 17" xfId="42018"/>
    <cellStyle name="Normal 8 17 2" xfId="42019"/>
    <cellStyle name="Normal 8 17 2 2" xfId="42020"/>
    <cellStyle name="Normal 8 17 2 2 2" xfId="42021"/>
    <cellStyle name="Normal 8 17 2 2 2 2" xfId="42022"/>
    <cellStyle name="Normal 8 17 2 2 2 2 2" xfId="42023"/>
    <cellStyle name="Normal 8 17 2 2 2 3" xfId="42024"/>
    <cellStyle name="Normal 8 17 2 2 3" xfId="42025"/>
    <cellStyle name="Normal 8 17 2 2 3 2" xfId="42026"/>
    <cellStyle name="Normal 8 17 2 2 3 2 2" xfId="42027"/>
    <cellStyle name="Normal 8 17 2 2 3 3" xfId="42028"/>
    <cellStyle name="Normal 8 17 2 2 4" xfId="42029"/>
    <cellStyle name="Normal 8 17 2 2 4 2" xfId="42030"/>
    <cellStyle name="Normal 8 17 2 2 5" xfId="42031"/>
    <cellStyle name="Normal 8 17 2 3" xfId="42032"/>
    <cellStyle name="Normal 8 17 2 3 2" xfId="42033"/>
    <cellStyle name="Normal 8 17 2 3 2 2" xfId="42034"/>
    <cellStyle name="Normal 8 17 2 3 3" xfId="42035"/>
    <cellStyle name="Normal 8 17 2 4" xfId="42036"/>
    <cellStyle name="Normal 8 17 2 4 2" xfId="42037"/>
    <cellStyle name="Normal 8 17 2 4 2 2" xfId="42038"/>
    <cellStyle name="Normal 8 17 2 4 3" xfId="42039"/>
    <cellStyle name="Normal 8 17 2 5" xfId="42040"/>
    <cellStyle name="Normal 8 17 2 5 2" xfId="42041"/>
    <cellStyle name="Normal 8 17 2 6" xfId="42042"/>
    <cellStyle name="Normal 8 17 3" xfId="42043"/>
    <cellStyle name="Normal 8 17 3 2" xfId="42044"/>
    <cellStyle name="Normal 8 17 3 2 2" xfId="42045"/>
    <cellStyle name="Normal 8 17 3 2 2 2" xfId="42046"/>
    <cellStyle name="Normal 8 17 3 2 3" xfId="42047"/>
    <cellStyle name="Normal 8 17 3 3" xfId="42048"/>
    <cellStyle name="Normal 8 17 3 3 2" xfId="42049"/>
    <cellStyle name="Normal 8 17 3 3 2 2" xfId="42050"/>
    <cellStyle name="Normal 8 17 3 3 3" xfId="42051"/>
    <cellStyle name="Normal 8 17 3 4" xfId="42052"/>
    <cellStyle name="Normal 8 17 3 4 2" xfId="42053"/>
    <cellStyle name="Normal 8 17 3 5" xfId="42054"/>
    <cellStyle name="Normal 8 17 4" xfId="42055"/>
    <cellStyle name="Normal 8 17 4 2" xfId="42056"/>
    <cellStyle name="Normal 8 17 4 2 2" xfId="42057"/>
    <cellStyle name="Normal 8 17 4 3" xfId="42058"/>
    <cellStyle name="Normal 8 17 5" xfId="42059"/>
    <cellStyle name="Normal 8 17 5 2" xfId="42060"/>
    <cellStyle name="Normal 8 17 5 2 2" xfId="42061"/>
    <cellStyle name="Normal 8 17 5 3" xfId="42062"/>
    <cellStyle name="Normal 8 17 6" xfId="42063"/>
    <cellStyle name="Normal 8 17 6 2" xfId="42064"/>
    <cellStyle name="Normal 8 17 7" xfId="42065"/>
    <cellStyle name="Normal 8 18" xfId="42066"/>
    <cellStyle name="Normal 8 18 2" xfId="42067"/>
    <cellStyle name="Normal 8 18 2 2" xfId="42068"/>
    <cellStyle name="Normal 8 18 2 2 2" xfId="42069"/>
    <cellStyle name="Normal 8 18 2 2 2 2" xfId="42070"/>
    <cellStyle name="Normal 8 18 2 2 3" xfId="42071"/>
    <cellStyle name="Normal 8 18 2 3" xfId="42072"/>
    <cellStyle name="Normal 8 18 2 3 2" xfId="42073"/>
    <cellStyle name="Normal 8 18 2 3 2 2" xfId="42074"/>
    <cellStyle name="Normal 8 18 2 3 3" xfId="42075"/>
    <cellStyle name="Normal 8 18 2 4" xfId="42076"/>
    <cellStyle name="Normal 8 18 2 4 2" xfId="42077"/>
    <cellStyle name="Normal 8 18 2 5" xfId="42078"/>
    <cellStyle name="Normal 8 18 3" xfId="42079"/>
    <cellStyle name="Normal 8 18 3 2" xfId="42080"/>
    <cellStyle name="Normal 8 18 3 2 2" xfId="42081"/>
    <cellStyle name="Normal 8 18 3 3" xfId="42082"/>
    <cellStyle name="Normal 8 18 4" xfId="42083"/>
    <cellStyle name="Normal 8 18 4 2" xfId="42084"/>
    <cellStyle name="Normal 8 18 4 2 2" xfId="42085"/>
    <cellStyle name="Normal 8 18 4 3" xfId="42086"/>
    <cellStyle name="Normal 8 18 5" xfId="42087"/>
    <cellStyle name="Normal 8 18 5 2" xfId="42088"/>
    <cellStyle name="Normal 8 18 6" xfId="42089"/>
    <cellStyle name="Normal 8 19" xfId="42090"/>
    <cellStyle name="Normal 8 19 2" xfId="42091"/>
    <cellStyle name="Normal 8 19 2 2" xfId="42092"/>
    <cellStyle name="Normal 8 19 2 2 2" xfId="42093"/>
    <cellStyle name="Normal 8 19 2 2 2 2" xfId="42094"/>
    <cellStyle name="Normal 8 19 2 2 3" xfId="42095"/>
    <cellStyle name="Normal 8 19 2 3" xfId="42096"/>
    <cellStyle name="Normal 8 19 2 3 2" xfId="42097"/>
    <cellStyle name="Normal 8 19 2 3 2 2" xfId="42098"/>
    <cellStyle name="Normal 8 19 2 3 3" xfId="42099"/>
    <cellStyle name="Normal 8 19 2 4" xfId="42100"/>
    <cellStyle name="Normal 8 19 2 4 2" xfId="42101"/>
    <cellStyle name="Normal 8 19 2 5" xfId="42102"/>
    <cellStyle name="Normal 8 19 3" xfId="42103"/>
    <cellStyle name="Normal 8 19 3 2" xfId="42104"/>
    <cellStyle name="Normal 8 19 3 2 2" xfId="42105"/>
    <cellStyle name="Normal 8 19 3 3" xfId="42106"/>
    <cellStyle name="Normal 8 19 4" xfId="42107"/>
    <cellStyle name="Normal 8 19 4 2" xfId="42108"/>
    <cellStyle name="Normal 8 19 4 2 2" xfId="42109"/>
    <cellStyle name="Normal 8 19 4 3" xfId="42110"/>
    <cellStyle name="Normal 8 19 5" xfId="42111"/>
    <cellStyle name="Normal 8 19 5 2" xfId="42112"/>
    <cellStyle name="Normal 8 19 6" xfId="42113"/>
    <cellStyle name="Normal 8 2" xfId="1084"/>
    <cellStyle name="Normal 8 2 10" xfId="42115"/>
    <cellStyle name="Normal 8 2 10 2" xfId="42116"/>
    <cellStyle name="Normal 8 2 10 2 2" xfId="42117"/>
    <cellStyle name="Normal 8 2 10 2 2 2" xfId="42118"/>
    <cellStyle name="Normal 8 2 10 2 2 2 2" xfId="42119"/>
    <cellStyle name="Normal 8 2 10 2 2 2 2 2" xfId="42120"/>
    <cellStyle name="Normal 8 2 10 2 2 2 3" xfId="42121"/>
    <cellStyle name="Normal 8 2 10 2 2 3" xfId="42122"/>
    <cellStyle name="Normal 8 2 10 2 2 3 2" xfId="42123"/>
    <cellStyle name="Normal 8 2 10 2 2 3 2 2" xfId="42124"/>
    <cellStyle name="Normal 8 2 10 2 2 3 3" xfId="42125"/>
    <cellStyle name="Normal 8 2 10 2 2 4" xfId="42126"/>
    <cellStyle name="Normal 8 2 10 2 2 4 2" xfId="42127"/>
    <cellStyle name="Normal 8 2 10 2 2 5" xfId="42128"/>
    <cellStyle name="Normal 8 2 10 2 3" xfId="42129"/>
    <cellStyle name="Normal 8 2 10 2 3 2" xfId="42130"/>
    <cellStyle name="Normal 8 2 10 2 3 2 2" xfId="42131"/>
    <cellStyle name="Normal 8 2 10 2 3 3" xfId="42132"/>
    <cellStyle name="Normal 8 2 10 2 4" xfId="42133"/>
    <cellStyle name="Normal 8 2 10 2 4 2" xfId="42134"/>
    <cellStyle name="Normal 8 2 10 2 4 2 2" xfId="42135"/>
    <cellStyle name="Normal 8 2 10 2 4 3" xfId="42136"/>
    <cellStyle name="Normal 8 2 10 2 5" xfId="42137"/>
    <cellStyle name="Normal 8 2 10 2 5 2" xfId="42138"/>
    <cellStyle name="Normal 8 2 10 2 6" xfId="42139"/>
    <cellStyle name="Normal 8 2 10 3" xfId="42140"/>
    <cellStyle name="Normal 8 2 10 3 2" xfId="42141"/>
    <cellStyle name="Normal 8 2 10 3 2 2" xfId="42142"/>
    <cellStyle name="Normal 8 2 10 3 2 2 2" xfId="42143"/>
    <cellStyle name="Normal 8 2 10 3 2 3" xfId="42144"/>
    <cellStyle name="Normal 8 2 10 3 3" xfId="42145"/>
    <cellStyle name="Normal 8 2 10 3 3 2" xfId="42146"/>
    <cellStyle name="Normal 8 2 10 3 3 2 2" xfId="42147"/>
    <cellStyle name="Normal 8 2 10 3 3 3" xfId="42148"/>
    <cellStyle name="Normal 8 2 10 3 4" xfId="42149"/>
    <cellStyle name="Normal 8 2 10 3 4 2" xfId="42150"/>
    <cellStyle name="Normal 8 2 10 3 5" xfId="42151"/>
    <cellStyle name="Normal 8 2 10 4" xfId="42152"/>
    <cellStyle name="Normal 8 2 10 4 2" xfId="42153"/>
    <cellStyle name="Normal 8 2 10 4 2 2" xfId="42154"/>
    <cellStyle name="Normal 8 2 10 4 3" xfId="42155"/>
    <cellStyle name="Normal 8 2 10 5" xfId="42156"/>
    <cellStyle name="Normal 8 2 10 5 2" xfId="42157"/>
    <cellStyle name="Normal 8 2 10 5 2 2" xfId="42158"/>
    <cellStyle name="Normal 8 2 10 5 3" xfId="42159"/>
    <cellStyle name="Normal 8 2 10 6" xfId="42160"/>
    <cellStyle name="Normal 8 2 10 6 2" xfId="42161"/>
    <cellStyle name="Normal 8 2 10 7" xfId="42162"/>
    <cellStyle name="Normal 8 2 11" xfId="42163"/>
    <cellStyle name="Normal 8 2 11 2" xfId="42164"/>
    <cellStyle name="Normal 8 2 11 2 2" xfId="42165"/>
    <cellStyle name="Normal 8 2 11 2 2 2" xfId="42166"/>
    <cellStyle name="Normal 8 2 11 2 2 2 2" xfId="42167"/>
    <cellStyle name="Normal 8 2 11 2 2 3" xfId="42168"/>
    <cellStyle name="Normal 8 2 11 2 3" xfId="42169"/>
    <cellStyle name="Normal 8 2 11 2 3 2" xfId="42170"/>
    <cellStyle name="Normal 8 2 11 2 3 2 2" xfId="42171"/>
    <cellStyle name="Normal 8 2 11 2 3 3" xfId="42172"/>
    <cellStyle name="Normal 8 2 11 2 4" xfId="42173"/>
    <cellStyle name="Normal 8 2 11 2 4 2" xfId="42174"/>
    <cellStyle name="Normal 8 2 11 2 5" xfId="42175"/>
    <cellStyle name="Normal 8 2 11 3" xfId="42176"/>
    <cellStyle name="Normal 8 2 11 3 2" xfId="42177"/>
    <cellStyle name="Normal 8 2 11 3 2 2" xfId="42178"/>
    <cellStyle name="Normal 8 2 11 3 3" xfId="42179"/>
    <cellStyle name="Normal 8 2 11 4" xfId="42180"/>
    <cellStyle name="Normal 8 2 11 4 2" xfId="42181"/>
    <cellStyle name="Normal 8 2 11 4 2 2" xfId="42182"/>
    <cellStyle name="Normal 8 2 11 4 3" xfId="42183"/>
    <cellStyle name="Normal 8 2 11 5" xfId="42184"/>
    <cellStyle name="Normal 8 2 11 5 2" xfId="42185"/>
    <cellStyle name="Normal 8 2 11 6" xfId="42186"/>
    <cellStyle name="Normal 8 2 12" xfId="42187"/>
    <cellStyle name="Normal 8 2 12 2" xfId="42188"/>
    <cellStyle name="Normal 8 2 12 2 2" xfId="42189"/>
    <cellStyle name="Normal 8 2 12 2 2 2" xfId="42190"/>
    <cellStyle name="Normal 8 2 12 2 3" xfId="42191"/>
    <cellStyle name="Normal 8 2 12 3" xfId="42192"/>
    <cellStyle name="Normal 8 2 12 3 2" xfId="42193"/>
    <cellStyle name="Normal 8 2 12 3 2 2" xfId="42194"/>
    <cellStyle name="Normal 8 2 12 3 3" xfId="42195"/>
    <cellStyle name="Normal 8 2 12 4" xfId="42196"/>
    <cellStyle name="Normal 8 2 12 4 2" xfId="42197"/>
    <cellStyle name="Normal 8 2 12 5" xfId="42198"/>
    <cellStyle name="Normal 8 2 13" xfId="42199"/>
    <cellStyle name="Normal 8 2 13 2" xfId="42200"/>
    <cellStyle name="Normal 8 2 13 2 2" xfId="42201"/>
    <cellStyle name="Normal 8 2 13 3" xfId="42202"/>
    <cellStyle name="Normal 8 2 14" xfId="42203"/>
    <cellStyle name="Normal 8 2 14 2" xfId="42204"/>
    <cellStyle name="Normal 8 2 14 2 2" xfId="42205"/>
    <cellStyle name="Normal 8 2 14 3" xfId="42206"/>
    <cellStyle name="Normal 8 2 15" xfId="42207"/>
    <cellStyle name="Normal 8 2 15 2" xfId="42208"/>
    <cellStyle name="Normal 8 2 16" xfId="42209"/>
    <cellStyle name="Normal 8 2 17" xfId="42114"/>
    <cellStyle name="Normal 8 2 2" xfId="42210"/>
    <cellStyle name="Normal 8 2 2 10" xfId="42211"/>
    <cellStyle name="Normal 8 2 2 10 2" xfId="42212"/>
    <cellStyle name="Normal 8 2 2 10 2 2" xfId="42213"/>
    <cellStyle name="Normal 8 2 2 10 3" xfId="42214"/>
    <cellStyle name="Normal 8 2 2 11" xfId="42215"/>
    <cellStyle name="Normal 8 2 2 11 2" xfId="42216"/>
    <cellStyle name="Normal 8 2 2 11 2 2" xfId="42217"/>
    <cellStyle name="Normal 8 2 2 11 3" xfId="42218"/>
    <cellStyle name="Normal 8 2 2 12" xfId="42219"/>
    <cellStyle name="Normal 8 2 2 12 2" xfId="42220"/>
    <cellStyle name="Normal 8 2 2 13" xfId="42221"/>
    <cellStyle name="Normal 8 2 2 2" xfId="42222"/>
    <cellStyle name="Normal 8 2 2 2 10" xfId="42223"/>
    <cellStyle name="Normal 8 2 2 2 10 2" xfId="42224"/>
    <cellStyle name="Normal 8 2 2 2 11" xfId="42225"/>
    <cellStyle name="Normal 8 2 2 2 2" xfId="42226"/>
    <cellStyle name="Normal 8 2 2 2 2 2" xfId="42227"/>
    <cellStyle name="Normal 8 2 2 2 2 2 2" xfId="42228"/>
    <cellStyle name="Normal 8 2 2 2 2 2 2 2" xfId="42229"/>
    <cellStyle name="Normal 8 2 2 2 2 2 2 2 2" xfId="42230"/>
    <cellStyle name="Normal 8 2 2 2 2 2 2 2 2 2" xfId="42231"/>
    <cellStyle name="Normal 8 2 2 2 2 2 2 2 2 2 2" xfId="42232"/>
    <cellStyle name="Normal 8 2 2 2 2 2 2 2 2 2 2 2" xfId="42233"/>
    <cellStyle name="Normal 8 2 2 2 2 2 2 2 2 2 3" xfId="42234"/>
    <cellStyle name="Normal 8 2 2 2 2 2 2 2 2 3" xfId="42235"/>
    <cellStyle name="Normal 8 2 2 2 2 2 2 2 2 3 2" xfId="42236"/>
    <cellStyle name="Normal 8 2 2 2 2 2 2 2 2 3 2 2" xfId="42237"/>
    <cellStyle name="Normal 8 2 2 2 2 2 2 2 2 3 3" xfId="42238"/>
    <cellStyle name="Normal 8 2 2 2 2 2 2 2 2 4" xfId="42239"/>
    <cellStyle name="Normal 8 2 2 2 2 2 2 2 2 4 2" xfId="42240"/>
    <cellStyle name="Normal 8 2 2 2 2 2 2 2 2 5" xfId="42241"/>
    <cellStyle name="Normal 8 2 2 2 2 2 2 2 3" xfId="42242"/>
    <cellStyle name="Normal 8 2 2 2 2 2 2 2 3 2" xfId="42243"/>
    <cellStyle name="Normal 8 2 2 2 2 2 2 2 3 2 2" xfId="42244"/>
    <cellStyle name="Normal 8 2 2 2 2 2 2 2 3 3" xfId="42245"/>
    <cellStyle name="Normal 8 2 2 2 2 2 2 2 4" xfId="42246"/>
    <cellStyle name="Normal 8 2 2 2 2 2 2 2 4 2" xfId="42247"/>
    <cellStyle name="Normal 8 2 2 2 2 2 2 2 4 2 2" xfId="42248"/>
    <cellStyle name="Normal 8 2 2 2 2 2 2 2 4 3" xfId="42249"/>
    <cellStyle name="Normal 8 2 2 2 2 2 2 2 5" xfId="42250"/>
    <cellStyle name="Normal 8 2 2 2 2 2 2 2 5 2" xfId="42251"/>
    <cellStyle name="Normal 8 2 2 2 2 2 2 2 6" xfId="42252"/>
    <cellStyle name="Normal 8 2 2 2 2 2 2 3" xfId="42253"/>
    <cellStyle name="Normal 8 2 2 2 2 2 2 3 2" xfId="42254"/>
    <cellStyle name="Normal 8 2 2 2 2 2 2 3 2 2" xfId="42255"/>
    <cellStyle name="Normal 8 2 2 2 2 2 2 3 2 2 2" xfId="42256"/>
    <cellStyle name="Normal 8 2 2 2 2 2 2 3 2 3" xfId="42257"/>
    <cellStyle name="Normal 8 2 2 2 2 2 2 3 3" xfId="42258"/>
    <cellStyle name="Normal 8 2 2 2 2 2 2 3 3 2" xfId="42259"/>
    <cellStyle name="Normal 8 2 2 2 2 2 2 3 3 2 2" xfId="42260"/>
    <cellStyle name="Normal 8 2 2 2 2 2 2 3 3 3" xfId="42261"/>
    <cellStyle name="Normal 8 2 2 2 2 2 2 3 4" xfId="42262"/>
    <cellStyle name="Normal 8 2 2 2 2 2 2 3 4 2" xfId="42263"/>
    <cellStyle name="Normal 8 2 2 2 2 2 2 3 5" xfId="42264"/>
    <cellStyle name="Normal 8 2 2 2 2 2 2 4" xfId="42265"/>
    <cellStyle name="Normal 8 2 2 2 2 2 2 4 2" xfId="42266"/>
    <cellStyle name="Normal 8 2 2 2 2 2 2 4 2 2" xfId="42267"/>
    <cellStyle name="Normal 8 2 2 2 2 2 2 4 3" xfId="42268"/>
    <cellStyle name="Normal 8 2 2 2 2 2 2 5" xfId="42269"/>
    <cellStyle name="Normal 8 2 2 2 2 2 2 5 2" xfId="42270"/>
    <cellStyle name="Normal 8 2 2 2 2 2 2 5 2 2" xfId="42271"/>
    <cellStyle name="Normal 8 2 2 2 2 2 2 5 3" xfId="42272"/>
    <cellStyle name="Normal 8 2 2 2 2 2 2 6" xfId="42273"/>
    <cellStyle name="Normal 8 2 2 2 2 2 2 6 2" xfId="42274"/>
    <cellStyle name="Normal 8 2 2 2 2 2 2 7" xfId="42275"/>
    <cellStyle name="Normal 8 2 2 2 2 2 3" xfId="42276"/>
    <cellStyle name="Normal 8 2 2 2 2 2 3 2" xfId="42277"/>
    <cellStyle name="Normal 8 2 2 2 2 2 3 2 2" xfId="42278"/>
    <cellStyle name="Normal 8 2 2 2 2 2 3 2 2 2" xfId="42279"/>
    <cellStyle name="Normal 8 2 2 2 2 2 3 2 2 2 2" xfId="42280"/>
    <cellStyle name="Normal 8 2 2 2 2 2 3 2 2 3" xfId="42281"/>
    <cellStyle name="Normal 8 2 2 2 2 2 3 2 3" xfId="42282"/>
    <cellStyle name="Normal 8 2 2 2 2 2 3 2 3 2" xfId="42283"/>
    <cellStyle name="Normal 8 2 2 2 2 2 3 2 3 2 2" xfId="42284"/>
    <cellStyle name="Normal 8 2 2 2 2 2 3 2 3 3" xfId="42285"/>
    <cellStyle name="Normal 8 2 2 2 2 2 3 2 4" xfId="42286"/>
    <cellStyle name="Normal 8 2 2 2 2 2 3 2 4 2" xfId="42287"/>
    <cellStyle name="Normal 8 2 2 2 2 2 3 2 5" xfId="42288"/>
    <cellStyle name="Normal 8 2 2 2 2 2 3 3" xfId="42289"/>
    <cellStyle name="Normal 8 2 2 2 2 2 3 3 2" xfId="42290"/>
    <cellStyle name="Normal 8 2 2 2 2 2 3 3 2 2" xfId="42291"/>
    <cellStyle name="Normal 8 2 2 2 2 2 3 3 3" xfId="42292"/>
    <cellStyle name="Normal 8 2 2 2 2 2 3 4" xfId="42293"/>
    <cellStyle name="Normal 8 2 2 2 2 2 3 4 2" xfId="42294"/>
    <cellStyle name="Normal 8 2 2 2 2 2 3 4 2 2" xfId="42295"/>
    <cellStyle name="Normal 8 2 2 2 2 2 3 4 3" xfId="42296"/>
    <cellStyle name="Normal 8 2 2 2 2 2 3 5" xfId="42297"/>
    <cellStyle name="Normal 8 2 2 2 2 2 3 5 2" xfId="42298"/>
    <cellStyle name="Normal 8 2 2 2 2 2 3 6" xfId="42299"/>
    <cellStyle name="Normal 8 2 2 2 2 2 4" xfId="42300"/>
    <cellStyle name="Normal 8 2 2 2 2 2 4 2" xfId="42301"/>
    <cellStyle name="Normal 8 2 2 2 2 2 4 2 2" xfId="42302"/>
    <cellStyle name="Normal 8 2 2 2 2 2 4 2 2 2" xfId="42303"/>
    <cellStyle name="Normal 8 2 2 2 2 2 4 2 3" xfId="42304"/>
    <cellStyle name="Normal 8 2 2 2 2 2 4 3" xfId="42305"/>
    <cellStyle name="Normal 8 2 2 2 2 2 4 3 2" xfId="42306"/>
    <cellStyle name="Normal 8 2 2 2 2 2 4 3 2 2" xfId="42307"/>
    <cellStyle name="Normal 8 2 2 2 2 2 4 3 3" xfId="42308"/>
    <cellStyle name="Normal 8 2 2 2 2 2 4 4" xfId="42309"/>
    <cellStyle name="Normal 8 2 2 2 2 2 4 4 2" xfId="42310"/>
    <cellStyle name="Normal 8 2 2 2 2 2 4 5" xfId="42311"/>
    <cellStyle name="Normal 8 2 2 2 2 2 5" xfId="42312"/>
    <cellStyle name="Normal 8 2 2 2 2 2 5 2" xfId="42313"/>
    <cellStyle name="Normal 8 2 2 2 2 2 5 2 2" xfId="42314"/>
    <cellStyle name="Normal 8 2 2 2 2 2 5 3" xfId="42315"/>
    <cellStyle name="Normal 8 2 2 2 2 2 6" xfId="42316"/>
    <cellStyle name="Normal 8 2 2 2 2 2 6 2" xfId="42317"/>
    <cellStyle name="Normal 8 2 2 2 2 2 6 2 2" xfId="42318"/>
    <cellStyle name="Normal 8 2 2 2 2 2 6 3" xfId="42319"/>
    <cellStyle name="Normal 8 2 2 2 2 2 7" xfId="42320"/>
    <cellStyle name="Normal 8 2 2 2 2 2 7 2" xfId="42321"/>
    <cellStyle name="Normal 8 2 2 2 2 2 8" xfId="42322"/>
    <cellStyle name="Normal 8 2 2 2 2 3" xfId="42323"/>
    <cellStyle name="Normal 8 2 2 2 2 3 2" xfId="42324"/>
    <cellStyle name="Normal 8 2 2 2 2 3 2 2" xfId="42325"/>
    <cellStyle name="Normal 8 2 2 2 2 3 2 2 2" xfId="42326"/>
    <cellStyle name="Normal 8 2 2 2 2 3 2 2 2 2" xfId="42327"/>
    <cellStyle name="Normal 8 2 2 2 2 3 2 2 2 2 2" xfId="42328"/>
    <cellStyle name="Normal 8 2 2 2 2 3 2 2 2 3" xfId="42329"/>
    <cellStyle name="Normal 8 2 2 2 2 3 2 2 3" xfId="42330"/>
    <cellStyle name="Normal 8 2 2 2 2 3 2 2 3 2" xfId="42331"/>
    <cellStyle name="Normal 8 2 2 2 2 3 2 2 3 2 2" xfId="42332"/>
    <cellStyle name="Normal 8 2 2 2 2 3 2 2 3 3" xfId="42333"/>
    <cellStyle name="Normal 8 2 2 2 2 3 2 2 4" xfId="42334"/>
    <cellStyle name="Normal 8 2 2 2 2 3 2 2 4 2" xfId="42335"/>
    <cellStyle name="Normal 8 2 2 2 2 3 2 2 5" xfId="42336"/>
    <cellStyle name="Normal 8 2 2 2 2 3 2 3" xfId="42337"/>
    <cellStyle name="Normal 8 2 2 2 2 3 2 3 2" xfId="42338"/>
    <cellStyle name="Normal 8 2 2 2 2 3 2 3 2 2" xfId="42339"/>
    <cellStyle name="Normal 8 2 2 2 2 3 2 3 3" xfId="42340"/>
    <cellStyle name="Normal 8 2 2 2 2 3 2 4" xfId="42341"/>
    <cellStyle name="Normal 8 2 2 2 2 3 2 4 2" xfId="42342"/>
    <cellStyle name="Normal 8 2 2 2 2 3 2 4 2 2" xfId="42343"/>
    <cellStyle name="Normal 8 2 2 2 2 3 2 4 3" xfId="42344"/>
    <cellStyle name="Normal 8 2 2 2 2 3 2 5" xfId="42345"/>
    <cellStyle name="Normal 8 2 2 2 2 3 2 5 2" xfId="42346"/>
    <cellStyle name="Normal 8 2 2 2 2 3 2 6" xfId="42347"/>
    <cellStyle name="Normal 8 2 2 2 2 3 3" xfId="42348"/>
    <cellStyle name="Normal 8 2 2 2 2 3 3 2" xfId="42349"/>
    <cellStyle name="Normal 8 2 2 2 2 3 3 2 2" xfId="42350"/>
    <cellStyle name="Normal 8 2 2 2 2 3 3 2 2 2" xfId="42351"/>
    <cellStyle name="Normal 8 2 2 2 2 3 3 2 3" xfId="42352"/>
    <cellStyle name="Normal 8 2 2 2 2 3 3 3" xfId="42353"/>
    <cellStyle name="Normal 8 2 2 2 2 3 3 3 2" xfId="42354"/>
    <cellStyle name="Normal 8 2 2 2 2 3 3 3 2 2" xfId="42355"/>
    <cellStyle name="Normal 8 2 2 2 2 3 3 3 3" xfId="42356"/>
    <cellStyle name="Normal 8 2 2 2 2 3 3 4" xfId="42357"/>
    <cellStyle name="Normal 8 2 2 2 2 3 3 4 2" xfId="42358"/>
    <cellStyle name="Normal 8 2 2 2 2 3 3 5" xfId="42359"/>
    <cellStyle name="Normal 8 2 2 2 2 3 4" xfId="42360"/>
    <cellStyle name="Normal 8 2 2 2 2 3 4 2" xfId="42361"/>
    <cellStyle name="Normal 8 2 2 2 2 3 4 2 2" xfId="42362"/>
    <cellStyle name="Normal 8 2 2 2 2 3 4 3" xfId="42363"/>
    <cellStyle name="Normal 8 2 2 2 2 3 5" xfId="42364"/>
    <cellStyle name="Normal 8 2 2 2 2 3 5 2" xfId="42365"/>
    <cellStyle name="Normal 8 2 2 2 2 3 5 2 2" xfId="42366"/>
    <cellStyle name="Normal 8 2 2 2 2 3 5 3" xfId="42367"/>
    <cellStyle name="Normal 8 2 2 2 2 3 6" xfId="42368"/>
    <cellStyle name="Normal 8 2 2 2 2 3 6 2" xfId="42369"/>
    <cellStyle name="Normal 8 2 2 2 2 3 7" xfId="42370"/>
    <cellStyle name="Normal 8 2 2 2 2 4" xfId="42371"/>
    <cellStyle name="Normal 8 2 2 2 2 4 2" xfId="42372"/>
    <cellStyle name="Normal 8 2 2 2 2 4 2 2" xfId="42373"/>
    <cellStyle name="Normal 8 2 2 2 2 4 2 2 2" xfId="42374"/>
    <cellStyle name="Normal 8 2 2 2 2 4 2 2 2 2" xfId="42375"/>
    <cellStyle name="Normal 8 2 2 2 2 4 2 2 3" xfId="42376"/>
    <cellStyle name="Normal 8 2 2 2 2 4 2 3" xfId="42377"/>
    <cellStyle name="Normal 8 2 2 2 2 4 2 3 2" xfId="42378"/>
    <cellStyle name="Normal 8 2 2 2 2 4 2 3 2 2" xfId="42379"/>
    <cellStyle name="Normal 8 2 2 2 2 4 2 3 3" xfId="42380"/>
    <cellStyle name="Normal 8 2 2 2 2 4 2 4" xfId="42381"/>
    <cellStyle name="Normal 8 2 2 2 2 4 2 4 2" xfId="42382"/>
    <cellStyle name="Normal 8 2 2 2 2 4 2 5" xfId="42383"/>
    <cellStyle name="Normal 8 2 2 2 2 4 3" xfId="42384"/>
    <cellStyle name="Normal 8 2 2 2 2 4 3 2" xfId="42385"/>
    <cellStyle name="Normal 8 2 2 2 2 4 3 2 2" xfId="42386"/>
    <cellStyle name="Normal 8 2 2 2 2 4 3 3" xfId="42387"/>
    <cellStyle name="Normal 8 2 2 2 2 4 4" xfId="42388"/>
    <cellStyle name="Normal 8 2 2 2 2 4 4 2" xfId="42389"/>
    <cellStyle name="Normal 8 2 2 2 2 4 4 2 2" xfId="42390"/>
    <cellStyle name="Normal 8 2 2 2 2 4 4 3" xfId="42391"/>
    <cellStyle name="Normal 8 2 2 2 2 4 5" xfId="42392"/>
    <cellStyle name="Normal 8 2 2 2 2 4 5 2" xfId="42393"/>
    <cellStyle name="Normal 8 2 2 2 2 4 6" xfId="42394"/>
    <cellStyle name="Normal 8 2 2 2 2 5" xfId="42395"/>
    <cellStyle name="Normal 8 2 2 2 2 5 2" xfId="42396"/>
    <cellStyle name="Normal 8 2 2 2 2 5 2 2" xfId="42397"/>
    <cellStyle name="Normal 8 2 2 2 2 5 2 2 2" xfId="42398"/>
    <cellStyle name="Normal 8 2 2 2 2 5 2 3" xfId="42399"/>
    <cellStyle name="Normal 8 2 2 2 2 5 3" xfId="42400"/>
    <cellStyle name="Normal 8 2 2 2 2 5 3 2" xfId="42401"/>
    <cellStyle name="Normal 8 2 2 2 2 5 3 2 2" xfId="42402"/>
    <cellStyle name="Normal 8 2 2 2 2 5 3 3" xfId="42403"/>
    <cellStyle name="Normal 8 2 2 2 2 5 4" xfId="42404"/>
    <cellStyle name="Normal 8 2 2 2 2 5 4 2" xfId="42405"/>
    <cellStyle name="Normal 8 2 2 2 2 5 5" xfId="42406"/>
    <cellStyle name="Normal 8 2 2 2 2 6" xfId="42407"/>
    <cellStyle name="Normal 8 2 2 2 2 6 2" xfId="42408"/>
    <cellStyle name="Normal 8 2 2 2 2 6 2 2" xfId="42409"/>
    <cellStyle name="Normal 8 2 2 2 2 6 3" xfId="42410"/>
    <cellStyle name="Normal 8 2 2 2 2 7" xfId="42411"/>
    <cellStyle name="Normal 8 2 2 2 2 7 2" xfId="42412"/>
    <cellStyle name="Normal 8 2 2 2 2 7 2 2" xfId="42413"/>
    <cellStyle name="Normal 8 2 2 2 2 7 3" xfId="42414"/>
    <cellStyle name="Normal 8 2 2 2 2 8" xfId="42415"/>
    <cellStyle name="Normal 8 2 2 2 2 8 2" xfId="42416"/>
    <cellStyle name="Normal 8 2 2 2 2 9" xfId="42417"/>
    <cellStyle name="Normal 8 2 2 2 3" xfId="42418"/>
    <cellStyle name="Normal 8 2 2 2 3 2" xfId="42419"/>
    <cellStyle name="Normal 8 2 2 2 3 2 2" xfId="42420"/>
    <cellStyle name="Normal 8 2 2 2 3 2 2 2" xfId="42421"/>
    <cellStyle name="Normal 8 2 2 2 3 2 2 2 2" xfId="42422"/>
    <cellStyle name="Normal 8 2 2 2 3 2 2 2 2 2" xfId="42423"/>
    <cellStyle name="Normal 8 2 2 2 3 2 2 2 2 2 2" xfId="42424"/>
    <cellStyle name="Normal 8 2 2 2 3 2 2 2 2 2 2 2" xfId="42425"/>
    <cellStyle name="Normal 8 2 2 2 3 2 2 2 2 2 3" xfId="42426"/>
    <cellStyle name="Normal 8 2 2 2 3 2 2 2 2 3" xfId="42427"/>
    <cellStyle name="Normal 8 2 2 2 3 2 2 2 2 3 2" xfId="42428"/>
    <cellStyle name="Normal 8 2 2 2 3 2 2 2 2 3 2 2" xfId="42429"/>
    <cellStyle name="Normal 8 2 2 2 3 2 2 2 2 3 3" xfId="42430"/>
    <cellStyle name="Normal 8 2 2 2 3 2 2 2 2 4" xfId="42431"/>
    <cellStyle name="Normal 8 2 2 2 3 2 2 2 2 4 2" xfId="42432"/>
    <cellStyle name="Normal 8 2 2 2 3 2 2 2 2 5" xfId="42433"/>
    <cellStyle name="Normal 8 2 2 2 3 2 2 2 3" xfId="42434"/>
    <cellStyle name="Normal 8 2 2 2 3 2 2 2 3 2" xfId="42435"/>
    <cellStyle name="Normal 8 2 2 2 3 2 2 2 3 2 2" xfId="42436"/>
    <cellStyle name="Normal 8 2 2 2 3 2 2 2 3 3" xfId="42437"/>
    <cellStyle name="Normal 8 2 2 2 3 2 2 2 4" xfId="42438"/>
    <cellStyle name="Normal 8 2 2 2 3 2 2 2 4 2" xfId="42439"/>
    <cellStyle name="Normal 8 2 2 2 3 2 2 2 4 2 2" xfId="42440"/>
    <cellStyle name="Normal 8 2 2 2 3 2 2 2 4 3" xfId="42441"/>
    <cellStyle name="Normal 8 2 2 2 3 2 2 2 5" xfId="42442"/>
    <cellStyle name="Normal 8 2 2 2 3 2 2 2 5 2" xfId="42443"/>
    <cellStyle name="Normal 8 2 2 2 3 2 2 2 6" xfId="42444"/>
    <cellStyle name="Normal 8 2 2 2 3 2 2 3" xfId="42445"/>
    <cellStyle name="Normal 8 2 2 2 3 2 2 3 2" xfId="42446"/>
    <cellStyle name="Normal 8 2 2 2 3 2 2 3 2 2" xfId="42447"/>
    <cellStyle name="Normal 8 2 2 2 3 2 2 3 2 2 2" xfId="42448"/>
    <cellStyle name="Normal 8 2 2 2 3 2 2 3 2 3" xfId="42449"/>
    <cellStyle name="Normal 8 2 2 2 3 2 2 3 3" xfId="42450"/>
    <cellStyle name="Normal 8 2 2 2 3 2 2 3 3 2" xfId="42451"/>
    <cellStyle name="Normal 8 2 2 2 3 2 2 3 3 2 2" xfId="42452"/>
    <cellStyle name="Normal 8 2 2 2 3 2 2 3 3 3" xfId="42453"/>
    <cellStyle name="Normal 8 2 2 2 3 2 2 3 4" xfId="42454"/>
    <cellStyle name="Normal 8 2 2 2 3 2 2 3 4 2" xfId="42455"/>
    <cellStyle name="Normal 8 2 2 2 3 2 2 3 5" xfId="42456"/>
    <cellStyle name="Normal 8 2 2 2 3 2 2 4" xfId="42457"/>
    <cellStyle name="Normal 8 2 2 2 3 2 2 4 2" xfId="42458"/>
    <cellStyle name="Normal 8 2 2 2 3 2 2 4 2 2" xfId="42459"/>
    <cellStyle name="Normal 8 2 2 2 3 2 2 4 3" xfId="42460"/>
    <cellStyle name="Normal 8 2 2 2 3 2 2 5" xfId="42461"/>
    <cellStyle name="Normal 8 2 2 2 3 2 2 5 2" xfId="42462"/>
    <cellStyle name="Normal 8 2 2 2 3 2 2 5 2 2" xfId="42463"/>
    <cellStyle name="Normal 8 2 2 2 3 2 2 5 3" xfId="42464"/>
    <cellStyle name="Normal 8 2 2 2 3 2 2 6" xfId="42465"/>
    <cellStyle name="Normal 8 2 2 2 3 2 2 6 2" xfId="42466"/>
    <cellStyle name="Normal 8 2 2 2 3 2 2 7" xfId="42467"/>
    <cellStyle name="Normal 8 2 2 2 3 2 3" xfId="42468"/>
    <cellStyle name="Normal 8 2 2 2 3 2 3 2" xfId="42469"/>
    <cellStyle name="Normal 8 2 2 2 3 2 3 2 2" xfId="42470"/>
    <cellStyle name="Normal 8 2 2 2 3 2 3 2 2 2" xfId="42471"/>
    <cellStyle name="Normal 8 2 2 2 3 2 3 2 2 2 2" xfId="42472"/>
    <cellStyle name="Normal 8 2 2 2 3 2 3 2 2 3" xfId="42473"/>
    <cellStyle name="Normal 8 2 2 2 3 2 3 2 3" xfId="42474"/>
    <cellStyle name="Normal 8 2 2 2 3 2 3 2 3 2" xfId="42475"/>
    <cellStyle name="Normal 8 2 2 2 3 2 3 2 3 2 2" xfId="42476"/>
    <cellStyle name="Normal 8 2 2 2 3 2 3 2 3 3" xfId="42477"/>
    <cellStyle name="Normal 8 2 2 2 3 2 3 2 4" xfId="42478"/>
    <cellStyle name="Normal 8 2 2 2 3 2 3 2 4 2" xfId="42479"/>
    <cellStyle name="Normal 8 2 2 2 3 2 3 2 5" xfId="42480"/>
    <cellStyle name="Normal 8 2 2 2 3 2 3 3" xfId="42481"/>
    <cellStyle name="Normal 8 2 2 2 3 2 3 3 2" xfId="42482"/>
    <cellStyle name="Normal 8 2 2 2 3 2 3 3 2 2" xfId="42483"/>
    <cellStyle name="Normal 8 2 2 2 3 2 3 3 3" xfId="42484"/>
    <cellStyle name="Normal 8 2 2 2 3 2 3 4" xfId="42485"/>
    <cellStyle name="Normal 8 2 2 2 3 2 3 4 2" xfId="42486"/>
    <cellStyle name="Normal 8 2 2 2 3 2 3 4 2 2" xfId="42487"/>
    <cellStyle name="Normal 8 2 2 2 3 2 3 4 3" xfId="42488"/>
    <cellStyle name="Normal 8 2 2 2 3 2 3 5" xfId="42489"/>
    <cellStyle name="Normal 8 2 2 2 3 2 3 5 2" xfId="42490"/>
    <cellStyle name="Normal 8 2 2 2 3 2 3 6" xfId="42491"/>
    <cellStyle name="Normal 8 2 2 2 3 2 4" xfId="42492"/>
    <cellStyle name="Normal 8 2 2 2 3 2 4 2" xfId="42493"/>
    <cellStyle name="Normal 8 2 2 2 3 2 4 2 2" xfId="42494"/>
    <cellStyle name="Normal 8 2 2 2 3 2 4 2 2 2" xfId="42495"/>
    <cellStyle name="Normal 8 2 2 2 3 2 4 2 3" xfId="42496"/>
    <cellStyle name="Normal 8 2 2 2 3 2 4 3" xfId="42497"/>
    <cellStyle name="Normal 8 2 2 2 3 2 4 3 2" xfId="42498"/>
    <cellStyle name="Normal 8 2 2 2 3 2 4 3 2 2" xfId="42499"/>
    <cellStyle name="Normal 8 2 2 2 3 2 4 3 3" xfId="42500"/>
    <cellStyle name="Normal 8 2 2 2 3 2 4 4" xfId="42501"/>
    <cellStyle name="Normal 8 2 2 2 3 2 4 4 2" xfId="42502"/>
    <cellStyle name="Normal 8 2 2 2 3 2 4 5" xfId="42503"/>
    <cellStyle name="Normal 8 2 2 2 3 2 5" xfId="42504"/>
    <cellStyle name="Normal 8 2 2 2 3 2 5 2" xfId="42505"/>
    <cellStyle name="Normal 8 2 2 2 3 2 5 2 2" xfId="42506"/>
    <cellStyle name="Normal 8 2 2 2 3 2 5 3" xfId="42507"/>
    <cellStyle name="Normal 8 2 2 2 3 2 6" xfId="42508"/>
    <cellStyle name="Normal 8 2 2 2 3 2 6 2" xfId="42509"/>
    <cellStyle name="Normal 8 2 2 2 3 2 6 2 2" xfId="42510"/>
    <cellStyle name="Normal 8 2 2 2 3 2 6 3" xfId="42511"/>
    <cellStyle name="Normal 8 2 2 2 3 2 7" xfId="42512"/>
    <cellStyle name="Normal 8 2 2 2 3 2 7 2" xfId="42513"/>
    <cellStyle name="Normal 8 2 2 2 3 2 8" xfId="42514"/>
    <cellStyle name="Normal 8 2 2 2 3 3" xfId="42515"/>
    <cellStyle name="Normal 8 2 2 2 3 3 2" xfId="42516"/>
    <cellStyle name="Normal 8 2 2 2 3 3 2 2" xfId="42517"/>
    <cellStyle name="Normal 8 2 2 2 3 3 2 2 2" xfId="42518"/>
    <cellStyle name="Normal 8 2 2 2 3 3 2 2 2 2" xfId="42519"/>
    <cellStyle name="Normal 8 2 2 2 3 3 2 2 2 2 2" xfId="42520"/>
    <cellStyle name="Normal 8 2 2 2 3 3 2 2 2 3" xfId="42521"/>
    <cellStyle name="Normal 8 2 2 2 3 3 2 2 3" xfId="42522"/>
    <cellStyle name="Normal 8 2 2 2 3 3 2 2 3 2" xfId="42523"/>
    <cellStyle name="Normal 8 2 2 2 3 3 2 2 3 2 2" xfId="42524"/>
    <cellStyle name="Normal 8 2 2 2 3 3 2 2 3 3" xfId="42525"/>
    <cellStyle name="Normal 8 2 2 2 3 3 2 2 4" xfId="42526"/>
    <cellStyle name="Normal 8 2 2 2 3 3 2 2 4 2" xfId="42527"/>
    <cellStyle name="Normal 8 2 2 2 3 3 2 2 5" xfId="42528"/>
    <cellStyle name="Normal 8 2 2 2 3 3 2 3" xfId="42529"/>
    <cellStyle name="Normal 8 2 2 2 3 3 2 3 2" xfId="42530"/>
    <cellStyle name="Normal 8 2 2 2 3 3 2 3 2 2" xfId="42531"/>
    <cellStyle name="Normal 8 2 2 2 3 3 2 3 3" xfId="42532"/>
    <cellStyle name="Normal 8 2 2 2 3 3 2 4" xfId="42533"/>
    <cellStyle name="Normal 8 2 2 2 3 3 2 4 2" xfId="42534"/>
    <cellStyle name="Normal 8 2 2 2 3 3 2 4 2 2" xfId="42535"/>
    <cellStyle name="Normal 8 2 2 2 3 3 2 4 3" xfId="42536"/>
    <cellStyle name="Normal 8 2 2 2 3 3 2 5" xfId="42537"/>
    <cellStyle name="Normal 8 2 2 2 3 3 2 5 2" xfId="42538"/>
    <cellStyle name="Normal 8 2 2 2 3 3 2 6" xfId="42539"/>
    <cellStyle name="Normal 8 2 2 2 3 3 3" xfId="42540"/>
    <cellStyle name="Normal 8 2 2 2 3 3 3 2" xfId="42541"/>
    <cellStyle name="Normal 8 2 2 2 3 3 3 2 2" xfId="42542"/>
    <cellStyle name="Normal 8 2 2 2 3 3 3 2 2 2" xfId="42543"/>
    <cellStyle name="Normal 8 2 2 2 3 3 3 2 3" xfId="42544"/>
    <cellStyle name="Normal 8 2 2 2 3 3 3 3" xfId="42545"/>
    <cellStyle name="Normal 8 2 2 2 3 3 3 3 2" xfId="42546"/>
    <cellStyle name="Normal 8 2 2 2 3 3 3 3 2 2" xfId="42547"/>
    <cellStyle name="Normal 8 2 2 2 3 3 3 3 3" xfId="42548"/>
    <cellStyle name="Normal 8 2 2 2 3 3 3 4" xfId="42549"/>
    <cellStyle name="Normal 8 2 2 2 3 3 3 4 2" xfId="42550"/>
    <cellStyle name="Normal 8 2 2 2 3 3 3 5" xfId="42551"/>
    <cellStyle name="Normal 8 2 2 2 3 3 4" xfId="42552"/>
    <cellStyle name="Normal 8 2 2 2 3 3 4 2" xfId="42553"/>
    <cellStyle name="Normal 8 2 2 2 3 3 4 2 2" xfId="42554"/>
    <cellStyle name="Normal 8 2 2 2 3 3 4 3" xfId="42555"/>
    <cellStyle name="Normal 8 2 2 2 3 3 5" xfId="42556"/>
    <cellStyle name="Normal 8 2 2 2 3 3 5 2" xfId="42557"/>
    <cellStyle name="Normal 8 2 2 2 3 3 5 2 2" xfId="42558"/>
    <cellStyle name="Normal 8 2 2 2 3 3 5 3" xfId="42559"/>
    <cellStyle name="Normal 8 2 2 2 3 3 6" xfId="42560"/>
    <cellStyle name="Normal 8 2 2 2 3 3 6 2" xfId="42561"/>
    <cellStyle name="Normal 8 2 2 2 3 3 7" xfId="42562"/>
    <cellStyle name="Normal 8 2 2 2 3 4" xfId="42563"/>
    <cellStyle name="Normal 8 2 2 2 3 4 2" xfId="42564"/>
    <cellStyle name="Normal 8 2 2 2 3 4 2 2" xfId="42565"/>
    <cellStyle name="Normal 8 2 2 2 3 4 2 2 2" xfId="42566"/>
    <cellStyle name="Normal 8 2 2 2 3 4 2 2 2 2" xfId="42567"/>
    <cellStyle name="Normal 8 2 2 2 3 4 2 2 3" xfId="42568"/>
    <cellStyle name="Normal 8 2 2 2 3 4 2 3" xfId="42569"/>
    <cellStyle name="Normal 8 2 2 2 3 4 2 3 2" xfId="42570"/>
    <cellStyle name="Normal 8 2 2 2 3 4 2 3 2 2" xfId="42571"/>
    <cellStyle name="Normal 8 2 2 2 3 4 2 3 3" xfId="42572"/>
    <cellStyle name="Normal 8 2 2 2 3 4 2 4" xfId="42573"/>
    <cellStyle name="Normal 8 2 2 2 3 4 2 4 2" xfId="42574"/>
    <cellStyle name="Normal 8 2 2 2 3 4 2 5" xfId="42575"/>
    <cellStyle name="Normal 8 2 2 2 3 4 3" xfId="42576"/>
    <cellStyle name="Normal 8 2 2 2 3 4 3 2" xfId="42577"/>
    <cellStyle name="Normal 8 2 2 2 3 4 3 2 2" xfId="42578"/>
    <cellStyle name="Normal 8 2 2 2 3 4 3 3" xfId="42579"/>
    <cellStyle name="Normal 8 2 2 2 3 4 4" xfId="42580"/>
    <cellStyle name="Normal 8 2 2 2 3 4 4 2" xfId="42581"/>
    <cellStyle name="Normal 8 2 2 2 3 4 4 2 2" xfId="42582"/>
    <cellStyle name="Normal 8 2 2 2 3 4 4 3" xfId="42583"/>
    <cellStyle name="Normal 8 2 2 2 3 4 5" xfId="42584"/>
    <cellStyle name="Normal 8 2 2 2 3 4 5 2" xfId="42585"/>
    <cellStyle name="Normal 8 2 2 2 3 4 6" xfId="42586"/>
    <cellStyle name="Normal 8 2 2 2 3 5" xfId="42587"/>
    <cellStyle name="Normal 8 2 2 2 3 5 2" xfId="42588"/>
    <cellStyle name="Normal 8 2 2 2 3 5 2 2" xfId="42589"/>
    <cellStyle name="Normal 8 2 2 2 3 5 2 2 2" xfId="42590"/>
    <cellStyle name="Normal 8 2 2 2 3 5 2 3" xfId="42591"/>
    <cellStyle name="Normal 8 2 2 2 3 5 3" xfId="42592"/>
    <cellStyle name="Normal 8 2 2 2 3 5 3 2" xfId="42593"/>
    <cellStyle name="Normal 8 2 2 2 3 5 3 2 2" xfId="42594"/>
    <cellStyle name="Normal 8 2 2 2 3 5 3 3" xfId="42595"/>
    <cellStyle name="Normal 8 2 2 2 3 5 4" xfId="42596"/>
    <cellStyle name="Normal 8 2 2 2 3 5 4 2" xfId="42597"/>
    <cellStyle name="Normal 8 2 2 2 3 5 5" xfId="42598"/>
    <cellStyle name="Normal 8 2 2 2 3 6" xfId="42599"/>
    <cellStyle name="Normal 8 2 2 2 3 6 2" xfId="42600"/>
    <cellStyle name="Normal 8 2 2 2 3 6 2 2" xfId="42601"/>
    <cellStyle name="Normal 8 2 2 2 3 6 3" xfId="42602"/>
    <cellStyle name="Normal 8 2 2 2 3 7" xfId="42603"/>
    <cellStyle name="Normal 8 2 2 2 3 7 2" xfId="42604"/>
    <cellStyle name="Normal 8 2 2 2 3 7 2 2" xfId="42605"/>
    <cellStyle name="Normal 8 2 2 2 3 7 3" xfId="42606"/>
    <cellStyle name="Normal 8 2 2 2 3 8" xfId="42607"/>
    <cellStyle name="Normal 8 2 2 2 3 8 2" xfId="42608"/>
    <cellStyle name="Normal 8 2 2 2 3 9" xfId="42609"/>
    <cellStyle name="Normal 8 2 2 2 4" xfId="42610"/>
    <cellStyle name="Normal 8 2 2 2 4 2" xfId="42611"/>
    <cellStyle name="Normal 8 2 2 2 4 2 2" xfId="42612"/>
    <cellStyle name="Normal 8 2 2 2 4 2 2 2" xfId="42613"/>
    <cellStyle name="Normal 8 2 2 2 4 2 2 2 2" xfId="42614"/>
    <cellStyle name="Normal 8 2 2 2 4 2 2 2 2 2" xfId="42615"/>
    <cellStyle name="Normal 8 2 2 2 4 2 2 2 2 2 2" xfId="42616"/>
    <cellStyle name="Normal 8 2 2 2 4 2 2 2 2 3" xfId="42617"/>
    <cellStyle name="Normal 8 2 2 2 4 2 2 2 3" xfId="42618"/>
    <cellStyle name="Normal 8 2 2 2 4 2 2 2 3 2" xfId="42619"/>
    <cellStyle name="Normal 8 2 2 2 4 2 2 2 3 2 2" xfId="42620"/>
    <cellStyle name="Normal 8 2 2 2 4 2 2 2 3 3" xfId="42621"/>
    <cellStyle name="Normal 8 2 2 2 4 2 2 2 4" xfId="42622"/>
    <cellStyle name="Normal 8 2 2 2 4 2 2 2 4 2" xfId="42623"/>
    <cellStyle name="Normal 8 2 2 2 4 2 2 2 5" xfId="42624"/>
    <cellStyle name="Normal 8 2 2 2 4 2 2 3" xfId="42625"/>
    <cellStyle name="Normal 8 2 2 2 4 2 2 3 2" xfId="42626"/>
    <cellStyle name="Normal 8 2 2 2 4 2 2 3 2 2" xfId="42627"/>
    <cellStyle name="Normal 8 2 2 2 4 2 2 3 3" xfId="42628"/>
    <cellStyle name="Normal 8 2 2 2 4 2 2 4" xfId="42629"/>
    <cellStyle name="Normal 8 2 2 2 4 2 2 4 2" xfId="42630"/>
    <cellStyle name="Normal 8 2 2 2 4 2 2 4 2 2" xfId="42631"/>
    <cellStyle name="Normal 8 2 2 2 4 2 2 4 3" xfId="42632"/>
    <cellStyle name="Normal 8 2 2 2 4 2 2 5" xfId="42633"/>
    <cellStyle name="Normal 8 2 2 2 4 2 2 5 2" xfId="42634"/>
    <cellStyle name="Normal 8 2 2 2 4 2 2 6" xfId="42635"/>
    <cellStyle name="Normal 8 2 2 2 4 2 3" xfId="42636"/>
    <cellStyle name="Normal 8 2 2 2 4 2 3 2" xfId="42637"/>
    <cellStyle name="Normal 8 2 2 2 4 2 3 2 2" xfId="42638"/>
    <cellStyle name="Normal 8 2 2 2 4 2 3 2 2 2" xfId="42639"/>
    <cellStyle name="Normal 8 2 2 2 4 2 3 2 3" xfId="42640"/>
    <cellStyle name="Normal 8 2 2 2 4 2 3 3" xfId="42641"/>
    <cellStyle name="Normal 8 2 2 2 4 2 3 3 2" xfId="42642"/>
    <cellStyle name="Normal 8 2 2 2 4 2 3 3 2 2" xfId="42643"/>
    <cellStyle name="Normal 8 2 2 2 4 2 3 3 3" xfId="42644"/>
    <cellStyle name="Normal 8 2 2 2 4 2 3 4" xfId="42645"/>
    <cellStyle name="Normal 8 2 2 2 4 2 3 4 2" xfId="42646"/>
    <cellStyle name="Normal 8 2 2 2 4 2 3 5" xfId="42647"/>
    <cellStyle name="Normal 8 2 2 2 4 2 4" xfId="42648"/>
    <cellStyle name="Normal 8 2 2 2 4 2 4 2" xfId="42649"/>
    <cellStyle name="Normal 8 2 2 2 4 2 4 2 2" xfId="42650"/>
    <cellStyle name="Normal 8 2 2 2 4 2 4 3" xfId="42651"/>
    <cellStyle name="Normal 8 2 2 2 4 2 5" xfId="42652"/>
    <cellStyle name="Normal 8 2 2 2 4 2 5 2" xfId="42653"/>
    <cellStyle name="Normal 8 2 2 2 4 2 5 2 2" xfId="42654"/>
    <cellStyle name="Normal 8 2 2 2 4 2 5 3" xfId="42655"/>
    <cellStyle name="Normal 8 2 2 2 4 2 6" xfId="42656"/>
    <cellStyle name="Normal 8 2 2 2 4 2 6 2" xfId="42657"/>
    <cellStyle name="Normal 8 2 2 2 4 2 7" xfId="42658"/>
    <cellStyle name="Normal 8 2 2 2 4 3" xfId="42659"/>
    <cellStyle name="Normal 8 2 2 2 4 3 2" xfId="42660"/>
    <cellStyle name="Normal 8 2 2 2 4 3 2 2" xfId="42661"/>
    <cellStyle name="Normal 8 2 2 2 4 3 2 2 2" xfId="42662"/>
    <cellStyle name="Normal 8 2 2 2 4 3 2 2 2 2" xfId="42663"/>
    <cellStyle name="Normal 8 2 2 2 4 3 2 2 3" xfId="42664"/>
    <cellStyle name="Normal 8 2 2 2 4 3 2 3" xfId="42665"/>
    <cellStyle name="Normal 8 2 2 2 4 3 2 3 2" xfId="42666"/>
    <cellStyle name="Normal 8 2 2 2 4 3 2 3 2 2" xfId="42667"/>
    <cellStyle name="Normal 8 2 2 2 4 3 2 3 3" xfId="42668"/>
    <cellStyle name="Normal 8 2 2 2 4 3 2 4" xfId="42669"/>
    <cellStyle name="Normal 8 2 2 2 4 3 2 4 2" xfId="42670"/>
    <cellStyle name="Normal 8 2 2 2 4 3 2 5" xfId="42671"/>
    <cellStyle name="Normal 8 2 2 2 4 3 3" xfId="42672"/>
    <cellStyle name="Normal 8 2 2 2 4 3 3 2" xfId="42673"/>
    <cellStyle name="Normal 8 2 2 2 4 3 3 2 2" xfId="42674"/>
    <cellStyle name="Normal 8 2 2 2 4 3 3 3" xfId="42675"/>
    <cellStyle name="Normal 8 2 2 2 4 3 4" xfId="42676"/>
    <cellStyle name="Normal 8 2 2 2 4 3 4 2" xfId="42677"/>
    <cellStyle name="Normal 8 2 2 2 4 3 4 2 2" xfId="42678"/>
    <cellStyle name="Normal 8 2 2 2 4 3 4 3" xfId="42679"/>
    <cellStyle name="Normal 8 2 2 2 4 3 5" xfId="42680"/>
    <cellStyle name="Normal 8 2 2 2 4 3 5 2" xfId="42681"/>
    <cellStyle name="Normal 8 2 2 2 4 3 6" xfId="42682"/>
    <cellStyle name="Normal 8 2 2 2 4 4" xfId="42683"/>
    <cellStyle name="Normal 8 2 2 2 4 4 2" xfId="42684"/>
    <cellStyle name="Normal 8 2 2 2 4 4 2 2" xfId="42685"/>
    <cellStyle name="Normal 8 2 2 2 4 4 2 2 2" xfId="42686"/>
    <cellStyle name="Normal 8 2 2 2 4 4 2 3" xfId="42687"/>
    <cellStyle name="Normal 8 2 2 2 4 4 3" xfId="42688"/>
    <cellStyle name="Normal 8 2 2 2 4 4 3 2" xfId="42689"/>
    <cellStyle name="Normal 8 2 2 2 4 4 3 2 2" xfId="42690"/>
    <cellStyle name="Normal 8 2 2 2 4 4 3 3" xfId="42691"/>
    <cellStyle name="Normal 8 2 2 2 4 4 4" xfId="42692"/>
    <cellStyle name="Normal 8 2 2 2 4 4 4 2" xfId="42693"/>
    <cellStyle name="Normal 8 2 2 2 4 4 5" xfId="42694"/>
    <cellStyle name="Normal 8 2 2 2 4 5" xfId="42695"/>
    <cellStyle name="Normal 8 2 2 2 4 5 2" xfId="42696"/>
    <cellStyle name="Normal 8 2 2 2 4 5 2 2" xfId="42697"/>
    <cellStyle name="Normal 8 2 2 2 4 5 3" xfId="42698"/>
    <cellStyle name="Normal 8 2 2 2 4 6" xfId="42699"/>
    <cellStyle name="Normal 8 2 2 2 4 6 2" xfId="42700"/>
    <cellStyle name="Normal 8 2 2 2 4 6 2 2" xfId="42701"/>
    <cellStyle name="Normal 8 2 2 2 4 6 3" xfId="42702"/>
    <cellStyle name="Normal 8 2 2 2 4 7" xfId="42703"/>
    <cellStyle name="Normal 8 2 2 2 4 7 2" xfId="42704"/>
    <cellStyle name="Normal 8 2 2 2 4 8" xfId="42705"/>
    <cellStyle name="Normal 8 2 2 2 5" xfId="42706"/>
    <cellStyle name="Normal 8 2 2 2 5 2" xfId="42707"/>
    <cellStyle name="Normal 8 2 2 2 5 2 2" xfId="42708"/>
    <cellStyle name="Normal 8 2 2 2 5 2 2 2" xfId="42709"/>
    <cellStyle name="Normal 8 2 2 2 5 2 2 2 2" xfId="42710"/>
    <cellStyle name="Normal 8 2 2 2 5 2 2 2 2 2" xfId="42711"/>
    <cellStyle name="Normal 8 2 2 2 5 2 2 2 3" xfId="42712"/>
    <cellStyle name="Normal 8 2 2 2 5 2 2 3" xfId="42713"/>
    <cellStyle name="Normal 8 2 2 2 5 2 2 3 2" xfId="42714"/>
    <cellStyle name="Normal 8 2 2 2 5 2 2 3 2 2" xfId="42715"/>
    <cellStyle name="Normal 8 2 2 2 5 2 2 3 3" xfId="42716"/>
    <cellStyle name="Normal 8 2 2 2 5 2 2 4" xfId="42717"/>
    <cellStyle name="Normal 8 2 2 2 5 2 2 4 2" xfId="42718"/>
    <cellStyle name="Normal 8 2 2 2 5 2 2 5" xfId="42719"/>
    <cellStyle name="Normal 8 2 2 2 5 2 3" xfId="42720"/>
    <cellStyle name="Normal 8 2 2 2 5 2 3 2" xfId="42721"/>
    <cellStyle name="Normal 8 2 2 2 5 2 3 2 2" xfId="42722"/>
    <cellStyle name="Normal 8 2 2 2 5 2 3 3" xfId="42723"/>
    <cellStyle name="Normal 8 2 2 2 5 2 4" xfId="42724"/>
    <cellStyle name="Normal 8 2 2 2 5 2 4 2" xfId="42725"/>
    <cellStyle name="Normal 8 2 2 2 5 2 4 2 2" xfId="42726"/>
    <cellStyle name="Normal 8 2 2 2 5 2 4 3" xfId="42727"/>
    <cellStyle name="Normal 8 2 2 2 5 2 5" xfId="42728"/>
    <cellStyle name="Normal 8 2 2 2 5 2 5 2" xfId="42729"/>
    <cellStyle name="Normal 8 2 2 2 5 2 6" xfId="42730"/>
    <cellStyle name="Normal 8 2 2 2 5 3" xfId="42731"/>
    <cellStyle name="Normal 8 2 2 2 5 3 2" xfId="42732"/>
    <cellStyle name="Normal 8 2 2 2 5 3 2 2" xfId="42733"/>
    <cellStyle name="Normal 8 2 2 2 5 3 2 2 2" xfId="42734"/>
    <cellStyle name="Normal 8 2 2 2 5 3 2 3" xfId="42735"/>
    <cellStyle name="Normal 8 2 2 2 5 3 3" xfId="42736"/>
    <cellStyle name="Normal 8 2 2 2 5 3 3 2" xfId="42737"/>
    <cellStyle name="Normal 8 2 2 2 5 3 3 2 2" xfId="42738"/>
    <cellStyle name="Normal 8 2 2 2 5 3 3 3" xfId="42739"/>
    <cellStyle name="Normal 8 2 2 2 5 3 4" xfId="42740"/>
    <cellStyle name="Normal 8 2 2 2 5 3 4 2" xfId="42741"/>
    <cellStyle name="Normal 8 2 2 2 5 3 5" xfId="42742"/>
    <cellStyle name="Normal 8 2 2 2 5 4" xfId="42743"/>
    <cellStyle name="Normal 8 2 2 2 5 4 2" xfId="42744"/>
    <cellStyle name="Normal 8 2 2 2 5 4 2 2" xfId="42745"/>
    <cellStyle name="Normal 8 2 2 2 5 4 3" xfId="42746"/>
    <cellStyle name="Normal 8 2 2 2 5 5" xfId="42747"/>
    <cellStyle name="Normal 8 2 2 2 5 5 2" xfId="42748"/>
    <cellStyle name="Normal 8 2 2 2 5 5 2 2" xfId="42749"/>
    <cellStyle name="Normal 8 2 2 2 5 5 3" xfId="42750"/>
    <cellStyle name="Normal 8 2 2 2 5 6" xfId="42751"/>
    <cellStyle name="Normal 8 2 2 2 5 6 2" xfId="42752"/>
    <cellStyle name="Normal 8 2 2 2 5 7" xfId="42753"/>
    <cellStyle name="Normal 8 2 2 2 6" xfId="42754"/>
    <cellStyle name="Normal 8 2 2 2 6 2" xfId="42755"/>
    <cellStyle name="Normal 8 2 2 2 6 2 2" xfId="42756"/>
    <cellStyle name="Normal 8 2 2 2 6 2 2 2" xfId="42757"/>
    <cellStyle name="Normal 8 2 2 2 6 2 2 2 2" xfId="42758"/>
    <cellStyle name="Normal 8 2 2 2 6 2 2 3" xfId="42759"/>
    <cellStyle name="Normal 8 2 2 2 6 2 3" xfId="42760"/>
    <cellStyle name="Normal 8 2 2 2 6 2 3 2" xfId="42761"/>
    <cellStyle name="Normal 8 2 2 2 6 2 3 2 2" xfId="42762"/>
    <cellStyle name="Normal 8 2 2 2 6 2 3 3" xfId="42763"/>
    <cellStyle name="Normal 8 2 2 2 6 2 4" xfId="42764"/>
    <cellStyle name="Normal 8 2 2 2 6 2 4 2" xfId="42765"/>
    <cellStyle name="Normal 8 2 2 2 6 2 5" xfId="42766"/>
    <cellStyle name="Normal 8 2 2 2 6 3" xfId="42767"/>
    <cellStyle name="Normal 8 2 2 2 6 3 2" xfId="42768"/>
    <cellStyle name="Normal 8 2 2 2 6 3 2 2" xfId="42769"/>
    <cellStyle name="Normal 8 2 2 2 6 3 3" xfId="42770"/>
    <cellStyle name="Normal 8 2 2 2 6 4" xfId="42771"/>
    <cellStyle name="Normal 8 2 2 2 6 4 2" xfId="42772"/>
    <cellStyle name="Normal 8 2 2 2 6 4 2 2" xfId="42773"/>
    <cellStyle name="Normal 8 2 2 2 6 4 3" xfId="42774"/>
    <cellStyle name="Normal 8 2 2 2 6 5" xfId="42775"/>
    <cellStyle name="Normal 8 2 2 2 6 5 2" xfId="42776"/>
    <cellStyle name="Normal 8 2 2 2 6 6" xfId="42777"/>
    <cellStyle name="Normal 8 2 2 2 7" xfId="42778"/>
    <cellStyle name="Normal 8 2 2 2 7 2" xfId="42779"/>
    <cellStyle name="Normal 8 2 2 2 7 2 2" xfId="42780"/>
    <cellStyle name="Normal 8 2 2 2 7 2 2 2" xfId="42781"/>
    <cellStyle name="Normal 8 2 2 2 7 2 3" xfId="42782"/>
    <cellStyle name="Normal 8 2 2 2 7 3" xfId="42783"/>
    <cellStyle name="Normal 8 2 2 2 7 3 2" xfId="42784"/>
    <cellStyle name="Normal 8 2 2 2 7 3 2 2" xfId="42785"/>
    <cellStyle name="Normal 8 2 2 2 7 3 3" xfId="42786"/>
    <cellStyle name="Normal 8 2 2 2 7 4" xfId="42787"/>
    <cellStyle name="Normal 8 2 2 2 7 4 2" xfId="42788"/>
    <cellStyle name="Normal 8 2 2 2 7 5" xfId="42789"/>
    <cellStyle name="Normal 8 2 2 2 8" xfId="42790"/>
    <cellStyle name="Normal 8 2 2 2 8 2" xfId="42791"/>
    <cellStyle name="Normal 8 2 2 2 8 2 2" xfId="42792"/>
    <cellStyle name="Normal 8 2 2 2 8 3" xfId="42793"/>
    <cellStyle name="Normal 8 2 2 2 9" xfId="42794"/>
    <cellStyle name="Normal 8 2 2 2 9 2" xfId="42795"/>
    <cellStyle name="Normal 8 2 2 2 9 2 2" xfId="42796"/>
    <cellStyle name="Normal 8 2 2 2 9 3" xfId="42797"/>
    <cellStyle name="Normal 8 2 2 3" xfId="42798"/>
    <cellStyle name="Normal 8 2 2 3 10" xfId="42799"/>
    <cellStyle name="Normal 8 2 2 3 10 2" xfId="42800"/>
    <cellStyle name="Normal 8 2 2 3 11" xfId="42801"/>
    <cellStyle name="Normal 8 2 2 3 2" xfId="42802"/>
    <cellStyle name="Normal 8 2 2 3 2 2" xfId="42803"/>
    <cellStyle name="Normal 8 2 2 3 2 2 2" xfId="42804"/>
    <cellStyle name="Normal 8 2 2 3 2 2 2 2" xfId="42805"/>
    <cellStyle name="Normal 8 2 2 3 2 2 2 2 2" xfId="42806"/>
    <cellStyle name="Normal 8 2 2 3 2 2 2 2 2 2" xfId="42807"/>
    <cellStyle name="Normal 8 2 2 3 2 2 2 2 2 2 2" xfId="42808"/>
    <cellStyle name="Normal 8 2 2 3 2 2 2 2 2 2 2 2" xfId="42809"/>
    <cellStyle name="Normal 8 2 2 3 2 2 2 2 2 2 3" xfId="42810"/>
    <cellStyle name="Normal 8 2 2 3 2 2 2 2 2 3" xfId="42811"/>
    <cellStyle name="Normal 8 2 2 3 2 2 2 2 2 3 2" xfId="42812"/>
    <cellStyle name="Normal 8 2 2 3 2 2 2 2 2 3 2 2" xfId="42813"/>
    <cellStyle name="Normal 8 2 2 3 2 2 2 2 2 3 3" xfId="42814"/>
    <cellStyle name="Normal 8 2 2 3 2 2 2 2 2 4" xfId="42815"/>
    <cellStyle name="Normal 8 2 2 3 2 2 2 2 2 4 2" xfId="42816"/>
    <cellStyle name="Normal 8 2 2 3 2 2 2 2 2 5" xfId="42817"/>
    <cellStyle name="Normal 8 2 2 3 2 2 2 2 3" xfId="42818"/>
    <cellStyle name="Normal 8 2 2 3 2 2 2 2 3 2" xfId="42819"/>
    <cellStyle name="Normal 8 2 2 3 2 2 2 2 3 2 2" xfId="42820"/>
    <cellStyle name="Normal 8 2 2 3 2 2 2 2 3 3" xfId="42821"/>
    <cellStyle name="Normal 8 2 2 3 2 2 2 2 4" xfId="42822"/>
    <cellStyle name="Normal 8 2 2 3 2 2 2 2 4 2" xfId="42823"/>
    <cellStyle name="Normal 8 2 2 3 2 2 2 2 4 2 2" xfId="42824"/>
    <cellStyle name="Normal 8 2 2 3 2 2 2 2 4 3" xfId="42825"/>
    <cellStyle name="Normal 8 2 2 3 2 2 2 2 5" xfId="42826"/>
    <cellStyle name="Normal 8 2 2 3 2 2 2 2 5 2" xfId="42827"/>
    <cellStyle name="Normal 8 2 2 3 2 2 2 2 6" xfId="42828"/>
    <cellStyle name="Normal 8 2 2 3 2 2 2 3" xfId="42829"/>
    <cellStyle name="Normal 8 2 2 3 2 2 2 3 2" xfId="42830"/>
    <cellStyle name="Normal 8 2 2 3 2 2 2 3 2 2" xfId="42831"/>
    <cellStyle name="Normal 8 2 2 3 2 2 2 3 2 2 2" xfId="42832"/>
    <cellStyle name="Normal 8 2 2 3 2 2 2 3 2 3" xfId="42833"/>
    <cellStyle name="Normal 8 2 2 3 2 2 2 3 3" xfId="42834"/>
    <cellStyle name="Normal 8 2 2 3 2 2 2 3 3 2" xfId="42835"/>
    <cellStyle name="Normal 8 2 2 3 2 2 2 3 3 2 2" xfId="42836"/>
    <cellStyle name="Normal 8 2 2 3 2 2 2 3 3 3" xfId="42837"/>
    <cellStyle name="Normal 8 2 2 3 2 2 2 3 4" xfId="42838"/>
    <cellStyle name="Normal 8 2 2 3 2 2 2 3 4 2" xfId="42839"/>
    <cellStyle name="Normal 8 2 2 3 2 2 2 3 5" xfId="42840"/>
    <cellStyle name="Normal 8 2 2 3 2 2 2 4" xfId="42841"/>
    <cellStyle name="Normal 8 2 2 3 2 2 2 4 2" xfId="42842"/>
    <cellStyle name="Normal 8 2 2 3 2 2 2 4 2 2" xfId="42843"/>
    <cellStyle name="Normal 8 2 2 3 2 2 2 4 3" xfId="42844"/>
    <cellStyle name="Normal 8 2 2 3 2 2 2 5" xfId="42845"/>
    <cellStyle name="Normal 8 2 2 3 2 2 2 5 2" xfId="42846"/>
    <cellStyle name="Normal 8 2 2 3 2 2 2 5 2 2" xfId="42847"/>
    <cellStyle name="Normal 8 2 2 3 2 2 2 5 3" xfId="42848"/>
    <cellStyle name="Normal 8 2 2 3 2 2 2 6" xfId="42849"/>
    <cellStyle name="Normal 8 2 2 3 2 2 2 6 2" xfId="42850"/>
    <cellStyle name="Normal 8 2 2 3 2 2 2 7" xfId="42851"/>
    <cellStyle name="Normal 8 2 2 3 2 2 3" xfId="42852"/>
    <cellStyle name="Normal 8 2 2 3 2 2 3 2" xfId="42853"/>
    <cellStyle name="Normal 8 2 2 3 2 2 3 2 2" xfId="42854"/>
    <cellStyle name="Normal 8 2 2 3 2 2 3 2 2 2" xfId="42855"/>
    <cellStyle name="Normal 8 2 2 3 2 2 3 2 2 2 2" xfId="42856"/>
    <cellStyle name="Normal 8 2 2 3 2 2 3 2 2 3" xfId="42857"/>
    <cellStyle name="Normal 8 2 2 3 2 2 3 2 3" xfId="42858"/>
    <cellStyle name="Normal 8 2 2 3 2 2 3 2 3 2" xfId="42859"/>
    <cellStyle name="Normal 8 2 2 3 2 2 3 2 3 2 2" xfId="42860"/>
    <cellStyle name="Normal 8 2 2 3 2 2 3 2 3 3" xfId="42861"/>
    <cellStyle name="Normal 8 2 2 3 2 2 3 2 4" xfId="42862"/>
    <cellStyle name="Normal 8 2 2 3 2 2 3 2 4 2" xfId="42863"/>
    <cellStyle name="Normal 8 2 2 3 2 2 3 2 5" xfId="42864"/>
    <cellStyle name="Normal 8 2 2 3 2 2 3 3" xfId="42865"/>
    <cellStyle name="Normal 8 2 2 3 2 2 3 3 2" xfId="42866"/>
    <cellStyle name="Normal 8 2 2 3 2 2 3 3 2 2" xfId="42867"/>
    <cellStyle name="Normal 8 2 2 3 2 2 3 3 3" xfId="42868"/>
    <cellStyle name="Normal 8 2 2 3 2 2 3 4" xfId="42869"/>
    <cellStyle name="Normal 8 2 2 3 2 2 3 4 2" xfId="42870"/>
    <cellStyle name="Normal 8 2 2 3 2 2 3 4 2 2" xfId="42871"/>
    <cellStyle name="Normal 8 2 2 3 2 2 3 4 3" xfId="42872"/>
    <cellStyle name="Normal 8 2 2 3 2 2 3 5" xfId="42873"/>
    <cellStyle name="Normal 8 2 2 3 2 2 3 5 2" xfId="42874"/>
    <cellStyle name="Normal 8 2 2 3 2 2 3 6" xfId="42875"/>
    <cellStyle name="Normal 8 2 2 3 2 2 4" xfId="42876"/>
    <cellStyle name="Normal 8 2 2 3 2 2 4 2" xfId="42877"/>
    <cellStyle name="Normal 8 2 2 3 2 2 4 2 2" xfId="42878"/>
    <cellStyle name="Normal 8 2 2 3 2 2 4 2 2 2" xfId="42879"/>
    <cellStyle name="Normal 8 2 2 3 2 2 4 2 3" xfId="42880"/>
    <cellStyle name="Normal 8 2 2 3 2 2 4 3" xfId="42881"/>
    <cellStyle name="Normal 8 2 2 3 2 2 4 3 2" xfId="42882"/>
    <cellStyle name="Normal 8 2 2 3 2 2 4 3 2 2" xfId="42883"/>
    <cellStyle name="Normal 8 2 2 3 2 2 4 3 3" xfId="42884"/>
    <cellStyle name="Normal 8 2 2 3 2 2 4 4" xfId="42885"/>
    <cellStyle name="Normal 8 2 2 3 2 2 4 4 2" xfId="42886"/>
    <cellStyle name="Normal 8 2 2 3 2 2 4 5" xfId="42887"/>
    <cellStyle name="Normal 8 2 2 3 2 2 5" xfId="42888"/>
    <cellStyle name="Normal 8 2 2 3 2 2 5 2" xfId="42889"/>
    <cellStyle name="Normal 8 2 2 3 2 2 5 2 2" xfId="42890"/>
    <cellStyle name="Normal 8 2 2 3 2 2 5 3" xfId="42891"/>
    <cellStyle name="Normal 8 2 2 3 2 2 6" xfId="42892"/>
    <cellStyle name="Normal 8 2 2 3 2 2 6 2" xfId="42893"/>
    <cellStyle name="Normal 8 2 2 3 2 2 6 2 2" xfId="42894"/>
    <cellStyle name="Normal 8 2 2 3 2 2 6 3" xfId="42895"/>
    <cellStyle name="Normal 8 2 2 3 2 2 7" xfId="42896"/>
    <cellStyle name="Normal 8 2 2 3 2 2 7 2" xfId="42897"/>
    <cellStyle name="Normal 8 2 2 3 2 2 8" xfId="42898"/>
    <cellStyle name="Normal 8 2 2 3 2 3" xfId="42899"/>
    <cellStyle name="Normal 8 2 2 3 2 3 2" xfId="42900"/>
    <cellStyle name="Normal 8 2 2 3 2 3 2 2" xfId="42901"/>
    <cellStyle name="Normal 8 2 2 3 2 3 2 2 2" xfId="42902"/>
    <cellStyle name="Normal 8 2 2 3 2 3 2 2 2 2" xfId="42903"/>
    <cellStyle name="Normal 8 2 2 3 2 3 2 2 2 2 2" xfId="42904"/>
    <cellStyle name="Normal 8 2 2 3 2 3 2 2 2 3" xfId="42905"/>
    <cellStyle name="Normal 8 2 2 3 2 3 2 2 3" xfId="42906"/>
    <cellStyle name="Normal 8 2 2 3 2 3 2 2 3 2" xfId="42907"/>
    <cellStyle name="Normal 8 2 2 3 2 3 2 2 3 2 2" xfId="42908"/>
    <cellStyle name="Normal 8 2 2 3 2 3 2 2 3 3" xfId="42909"/>
    <cellStyle name="Normal 8 2 2 3 2 3 2 2 4" xfId="42910"/>
    <cellStyle name="Normal 8 2 2 3 2 3 2 2 4 2" xfId="42911"/>
    <cellStyle name="Normal 8 2 2 3 2 3 2 2 5" xfId="42912"/>
    <cellStyle name="Normal 8 2 2 3 2 3 2 3" xfId="42913"/>
    <cellStyle name="Normal 8 2 2 3 2 3 2 3 2" xfId="42914"/>
    <cellStyle name="Normal 8 2 2 3 2 3 2 3 2 2" xfId="42915"/>
    <cellStyle name="Normal 8 2 2 3 2 3 2 3 3" xfId="42916"/>
    <cellStyle name="Normal 8 2 2 3 2 3 2 4" xfId="42917"/>
    <cellStyle name="Normal 8 2 2 3 2 3 2 4 2" xfId="42918"/>
    <cellStyle name="Normal 8 2 2 3 2 3 2 4 2 2" xfId="42919"/>
    <cellStyle name="Normal 8 2 2 3 2 3 2 4 3" xfId="42920"/>
    <cellStyle name="Normal 8 2 2 3 2 3 2 5" xfId="42921"/>
    <cellStyle name="Normal 8 2 2 3 2 3 2 5 2" xfId="42922"/>
    <cellStyle name="Normal 8 2 2 3 2 3 2 6" xfId="42923"/>
    <cellStyle name="Normal 8 2 2 3 2 3 3" xfId="42924"/>
    <cellStyle name="Normal 8 2 2 3 2 3 3 2" xfId="42925"/>
    <cellStyle name="Normal 8 2 2 3 2 3 3 2 2" xfId="42926"/>
    <cellStyle name="Normal 8 2 2 3 2 3 3 2 2 2" xfId="42927"/>
    <cellStyle name="Normal 8 2 2 3 2 3 3 2 3" xfId="42928"/>
    <cellStyle name="Normal 8 2 2 3 2 3 3 3" xfId="42929"/>
    <cellStyle name="Normal 8 2 2 3 2 3 3 3 2" xfId="42930"/>
    <cellStyle name="Normal 8 2 2 3 2 3 3 3 2 2" xfId="42931"/>
    <cellStyle name="Normal 8 2 2 3 2 3 3 3 3" xfId="42932"/>
    <cellStyle name="Normal 8 2 2 3 2 3 3 4" xfId="42933"/>
    <cellStyle name="Normal 8 2 2 3 2 3 3 4 2" xfId="42934"/>
    <cellStyle name="Normal 8 2 2 3 2 3 3 5" xfId="42935"/>
    <cellStyle name="Normal 8 2 2 3 2 3 4" xfId="42936"/>
    <cellStyle name="Normal 8 2 2 3 2 3 4 2" xfId="42937"/>
    <cellStyle name="Normal 8 2 2 3 2 3 4 2 2" xfId="42938"/>
    <cellStyle name="Normal 8 2 2 3 2 3 4 3" xfId="42939"/>
    <cellStyle name="Normal 8 2 2 3 2 3 5" xfId="42940"/>
    <cellStyle name="Normal 8 2 2 3 2 3 5 2" xfId="42941"/>
    <cellStyle name="Normal 8 2 2 3 2 3 5 2 2" xfId="42942"/>
    <cellStyle name="Normal 8 2 2 3 2 3 5 3" xfId="42943"/>
    <cellStyle name="Normal 8 2 2 3 2 3 6" xfId="42944"/>
    <cellStyle name="Normal 8 2 2 3 2 3 6 2" xfId="42945"/>
    <cellStyle name="Normal 8 2 2 3 2 3 7" xfId="42946"/>
    <cellStyle name="Normal 8 2 2 3 2 4" xfId="42947"/>
    <cellStyle name="Normal 8 2 2 3 2 4 2" xfId="42948"/>
    <cellStyle name="Normal 8 2 2 3 2 4 2 2" xfId="42949"/>
    <cellStyle name="Normal 8 2 2 3 2 4 2 2 2" xfId="42950"/>
    <cellStyle name="Normal 8 2 2 3 2 4 2 2 2 2" xfId="42951"/>
    <cellStyle name="Normal 8 2 2 3 2 4 2 2 3" xfId="42952"/>
    <cellStyle name="Normal 8 2 2 3 2 4 2 3" xfId="42953"/>
    <cellStyle name="Normal 8 2 2 3 2 4 2 3 2" xfId="42954"/>
    <cellStyle name="Normal 8 2 2 3 2 4 2 3 2 2" xfId="42955"/>
    <cellStyle name="Normal 8 2 2 3 2 4 2 3 3" xfId="42956"/>
    <cellStyle name="Normal 8 2 2 3 2 4 2 4" xfId="42957"/>
    <cellStyle name="Normal 8 2 2 3 2 4 2 4 2" xfId="42958"/>
    <cellStyle name="Normal 8 2 2 3 2 4 2 5" xfId="42959"/>
    <cellStyle name="Normal 8 2 2 3 2 4 3" xfId="42960"/>
    <cellStyle name="Normal 8 2 2 3 2 4 3 2" xfId="42961"/>
    <cellStyle name="Normal 8 2 2 3 2 4 3 2 2" xfId="42962"/>
    <cellStyle name="Normal 8 2 2 3 2 4 3 3" xfId="42963"/>
    <cellStyle name="Normal 8 2 2 3 2 4 4" xfId="42964"/>
    <cellStyle name="Normal 8 2 2 3 2 4 4 2" xfId="42965"/>
    <cellStyle name="Normal 8 2 2 3 2 4 4 2 2" xfId="42966"/>
    <cellStyle name="Normal 8 2 2 3 2 4 4 3" xfId="42967"/>
    <cellStyle name="Normal 8 2 2 3 2 4 5" xfId="42968"/>
    <cellStyle name="Normal 8 2 2 3 2 4 5 2" xfId="42969"/>
    <cellStyle name="Normal 8 2 2 3 2 4 6" xfId="42970"/>
    <cellStyle name="Normal 8 2 2 3 2 5" xfId="42971"/>
    <cellStyle name="Normal 8 2 2 3 2 5 2" xfId="42972"/>
    <cellStyle name="Normal 8 2 2 3 2 5 2 2" xfId="42973"/>
    <cellStyle name="Normal 8 2 2 3 2 5 2 2 2" xfId="42974"/>
    <cellStyle name="Normal 8 2 2 3 2 5 2 3" xfId="42975"/>
    <cellStyle name="Normal 8 2 2 3 2 5 3" xfId="42976"/>
    <cellStyle name="Normal 8 2 2 3 2 5 3 2" xfId="42977"/>
    <cellStyle name="Normal 8 2 2 3 2 5 3 2 2" xfId="42978"/>
    <cellStyle name="Normal 8 2 2 3 2 5 3 3" xfId="42979"/>
    <cellStyle name="Normal 8 2 2 3 2 5 4" xfId="42980"/>
    <cellStyle name="Normal 8 2 2 3 2 5 4 2" xfId="42981"/>
    <cellStyle name="Normal 8 2 2 3 2 5 5" xfId="42982"/>
    <cellStyle name="Normal 8 2 2 3 2 6" xfId="42983"/>
    <cellStyle name="Normal 8 2 2 3 2 6 2" xfId="42984"/>
    <cellStyle name="Normal 8 2 2 3 2 6 2 2" xfId="42985"/>
    <cellStyle name="Normal 8 2 2 3 2 6 3" xfId="42986"/>
    <cellStyle name="Normal 8 2 2 3 2 7" xfId="42987"/>
    <cellStyle name="Normal 8 2 2 3 2 7 2" xfId="42988"/>
    <cellStyle name="Normal 8 2 2 3 2 7 2 2" xfId="42989"/>
    <cellStyle name="Normal 8 2 2 3 2 7 3" xfId="42990"/>
    <cellStyle name="Normal 8 2 2 3 2 8" xfId="42991"/>
    <cellStyle name="Normal 8 2 2 3 2 8 2" xfId="42992"/>
    <cellStyle name="Normal 8 2 2 3 2 9" xfId="42993"/>
    <cellStyle name="Normal 8 2 2 3 3" xfId="42994"/>
    <cellStyle name="Normal 8 2 2 3 3 2" xfId="42995"/>
    <cellStyle name="Normal 8 2 2 3 3 2 2" xfId="42996"/>
    <cellStyle name="Normal 8 2 2 3 3 2 2 2" xfId="42997"/>
    <cellStyle name="Normal 8 2 2 3 3 2 2 2 2" xfId="42998"/>
    <cellStyle name="Normal 8 2 2 3 3 2 2 2 2 2" xfId="42999"/>
    <cellStyle name="Normal 8 2 2 3 3 2 2 2 2 2 2" xfId="43000"/>
    <cellStyle name="Normal 8 2 2 3 3 2 2 2 2 2 2 2" xfId="43001"/>
    <cellStyle name="Normal 8 2 2 3 3 2 2 2 2 2 3" xfId="43002"/>
    <cellStyle name="Normal 8 2 2 3 3 2 2 2 2 3" xfId="43003"/>
    <cellStyle name="Normal 8 2 2 3 3 2 2 2 2 3 2" xfId="43004"/>
    <cellStyle name="Normal 8 2 2 3 3 2 2 2 2 3 2 2" xfId="43005"/>
    <cellStyle name="Normal 8 2 2 3 3 2 2 2 2 3 3" xfId="43006"/>
    <cellStyle name="Normal 8 2 2 3 3 2 2 2 2 4" xfId="43007"/>
    <cellStyle name="Normal 8 2 2 3 3 2 2 2 2 4 2" xfId="43008"/>
    <cellStyle name="Normal 8 2 2 3 3 2 2 2 2 5" xfId="43009"/>
    <cellStyle name="Normal 8 2 2 3 3 2 2 2 3" xfId="43010"/>
    <cellStyle name="Normal 8 2 2 3 3 2 2 2 3 2" xfId="43011"/>
    <cellStyle name="Normal 8 2 2 3 3 2 2 2 3 2 2" xfId="43012"/>
    <cellStyle name="Normal 8 2 2 3 3 2 2 2 3 3" xfId="43013"/>
    <cellStyle name="Normal 8 2 2 3 3 2 2 2 4" xfId="43014"/>
    <cellStyle name="Normal 8 2 2 3 3 2 2 2 4 2" xfId="43015"/>
    <cellStyle name="Normal 8 2 2 3 3 2 2 2 4 2 2" xfId="43016"/>
    <cellStyle name="Normal 8 2 2 3 3 2 2 2 4 3" xfId="43017"/>
    <cellStyle name="Normal 8 2 2 3 3 2 2 2 5" xfId="43018"/>
    <cellStyle name="Normal 8 2 2 3 3 2 2 2 5 2" xfId="43019"/>
    <cellStyle name="Normal 8 2 2 3 3 2 2 2 6" xfId="43020"/>
    <cellStyle name="Normal 8 2 2 3 3 2 2 3" xfId="43021"/>
    <cellStyle name="Normal 8 2 2 3 3 2 2 3 2" xfId="43022"/>
    <cellStyle name="Normal 8 2 2 3 3 2 2 3 2 2" xfId="43023"/>
    <cellStyle name="Normal 8 2 2 3 3 2 2 3 2 2 2" xfId="43024"/>
    <cellStyle name="Normal 8 2 2 3 3 2 2 3 2 3" xfId="43025"/>
    <cellStyle name="Normal 8 2 2 3 3 2 2 3 3" xfId="43026"/>
    <cellStyle name="Normal 8 2 2 3 3 2 2 3 3 2" xfId="43027"/>
    <cellStyle name="Normal 8 2 2 3 3 2 2 3 3 2 2" xfId="43028"/>
    <cellStyle name="Normal 8 2 2 3 3 2 2 3 3 3" xfId="43029"/>
    <cellStyle name="Normal 8 2 2 3 3 2 2 3 4" xfId="43030"/>
    <cellStyle name="Normal 8 2 2 3 3 2 2 3 4 2" xfId="43031"/>
    <cellStyle name="Normal 8 2 2 3 3 2 2 3 5" xfId="43032"/>
    <cellStyle name="Normal 8 2 2 3 3 2 2 4" xfId="43033"/>
    <cellStyle name="Normal 8 2 2 3 3 2 2 4 2" xfId="43034"/>
    <cellStyle name="Normal 8 2 2 3 3 2 2 4 2 2" xfId="43035"/>
    <cellStyle name="Normal 8 2 2 3 3 2 2 4 3" xfId="43036"/>
    <cellStyle name="Normal 8 2 2 3 3 2 2 5" xfId="43037"/>
    <cellStyle name="Normal 8 2 2 3 3 2 2 5 2" xfId="43038"/>
    <cellStyle name="Normal 8 2 2 3 3 2 2 5 2 2" xfId="43039"/>
    <cellStyle name="Normal 8 2 2 3 3 2 2 5 3" xfId="43040"/>
    <cellStyle name="Normal 8 2 2 3 3 2 2 6" xfId="43041"/>
    <cellStyle name="Normal 8 2 2 3 3 2 2 6 2" xfId="43042"/>
    <cellStyle name="Normal 8 2 2 3 3 2 2 7" xfId="43043"/>
    <cellStyle name="Normal 8 2 2 3 3 2 3" xfId="43044"/>
    <cellStyle name="Normal 8 2 2 3 3 2 3 2" xfId="43045"/>
    <cellStyle name="Normal 8 2 2 3 3 2 3 2 2" xfId="43046"/>
    <cellStyle name="Normal 8 2 2 3 3 2 3 2 2 2" xfId="43047"/>
    <cellStyle name="Normal 8 2 2 3 3 2 3 2 2 2 2" xfId="43048"/>
    <cellStyle name="Normal 8 2 2 3 3 2 3 2 2 3" xfId="43049"/>
    <cellStyle name="Normal 8 2 2 3 3 2 3 2 3" xfId="43050"/>
    <cellStyle name="Normal 8 2 2 3 3 2 3 2 3 2" xfId="43051"/>
    <cellStyle name="Normal 8 2 2 3 3 2 3 2 3 2 2" xfId="43052"/>
    <cellStyle name="Normal 8 2 2 3 3 2 3 2 3 3" xfId="43053"/>
    <cellStyle name="Normal 8 2 2 3 3 2 3 2 4" xfId="43054"/>
    <cellStyle name="Normal 8 2 2 3 3 2 3 2 4 2" xfId="43055"/>
    <cellStyle name="Normal 8 2 2 3 3 2 3 2 5" xfId="43056"/>
    <cellStyle name="Normal 8 2 2 3 3 2 3 3" xfId="43057"/>
    <cellStyle name="Normal 8 2 2 3 3 2 3 3 2" xfId="43058"/>
    <cellStyle name="Normal 8 2 2 3 3 2 3 3 2 2" xfId="43059"/>
    <cellStyle name="Normal 8 2 2 3 3 2 3 3 3" xfId="43060"/>
    <cellStyle name="Normal 8 2 2 3 3 2 3 4" xfId="43061"/>
    <cellStyle name="Normal 8 2 2 3 3 2 3 4 2" xfId="43062"/>
    <cellStyle name="Normal 8 2 2 3 3 2 3 4 2 2" xfId="43063"/>
    <cellStyle name="Normal 8 2 2 3 3 2 3 4 3" xfId="43064"/>
    <cellStyle name="Normal 8 2 2 3 3 2 3 5" xfId="43065"/>
    <cellStyle name="Normal 8 2 2 3 3 2 3 5 2" xfId="43066"/>
    <cellStyle name="Normal 8 2 2 3 3 2 3 6" xfId="43067"/>
    <cellStyle name="Normal 8 2 2 3 3 2 4" xfId="43068"/>
    <cellStyle name="Normal 8 2 2 3 3 2 4 2" xfId="43069"/>
    <cellStyle name="Normal 8 2 2 3 3 2 4 2 2" xfId="43070"/>
    <cellStyle name="Normal 8 2 2 3 3 2 4 2 2 2" xfId="43071"/>
    <cellStyle name="Normal 8 2 2 3 3 2 4 2 3" xfId="43072"/>
    <cellStyle name="Normal 8 2 2 3 3 2 4 3" xfId="43073"/>
    <cellStyle name="Normal 8 2 2 3 3 2 4 3 2" xfId="43074"/>
    <cellStyle name="Normal 8 2 2 3 3 2 4 3 2 2" xfId="43075"/>
    <cellStyle name="Normal 8 2 2 3 3 2 4 3 3" xfId="43076"/>
    <cellStyle name="Normal 8 2 2 3 3 2 4 4" xfId="43077"/>
    <cellStyle name="Normal 8 2 2 3 3 2 4 4 2" xfId="43078"/>
    <cellStyle name="Normal 8 2 2 3 3 2 4 5" xfId="43079"/>
    <cellStyle name="Normal 8 2 2 3 3 2 5" xfId="43080"/>
    <cellStyle name="Normal 8 2 2 3 3 2 5 2" xfId="43081"/>
    <cellStyle name="Normal 8 2 2 3 3 2 5 2 2" xfId="43082"/>
    <cellStyle name="Normal 8 2 2 3 3 2 5 3" xfId="43083"/>
    <cellStyle name="Normal 8 2 2 3 3 2 6" xfId="43084"/>
    <cellStyle name="Normal 8 2 2 3 3 2 6 2" xfId="43085"/>
    <cellStyle name="Normal 8 2 2 3 3 2 6 2 2" xfId="43086"/>
    <cellStyle name="Normal 8 2 2 3 3 2 6 3" xfId="43087"/>
    <cellStyle name="Normal 8 2 2 3 3 2 7" xfId="43088"/>
    <cellStyle name="Normal 8 2 2 3 3 2 7 2" xfId="43089"/>
    <cellStyle name="Normal 8 2 2 3 3 2 8" xfId="43090"/>
    <cellStyle name="Normal 8 2 2 3 3 3" xfId="43091"/>
    <cellStyle name="Normal 8 2 2 3 3 3 2" xfId="43092"/>
    <cellStyle name="Normal 8 2 2 3 3 3 2 2" xfId="43093"/>
    <cellStyle name="Normal 8 2 2 3 3 3 2 2 2" xfId="43094"/>
    <cellStyle name="Normal 8 2 2 3 3 3 2 2 2 2" xfId="43095"/>
    <cellStyle name="Normal 8 2 2 3 3 3 2 2 2 2 2" xfId="43096"/>
    <cellStyle name="Normal 8 2 2 3 3 3 2 2 2 3" xfId="43097"/>
    <cellStyle name="Normal 8 2 2 3 3 3 2 2 3" xfId="43098"/>
    <cellStyle name="Normal 8 2 2 3 3 3 2 2 3 2" xfId="43099"/>
    <cellStyle name="Normal 8 2 2 3 3 3 2 2 3 2 2" xfId="43100"/>
    <cellStyle name="Normal 8 2 2 3 3 3 2 2 3 3" xfId="43101"/>
    <cellStyle name="Normal 8 2 2 3 3 3 2 2 4" xfId="43102"/>
    <cellStyle name="Normal 8 2 2 3 3 3 2 2 4 2" xfId="43103"/>
    <cellStyle name="Normal 8 2 2 3 3 3 2 2 5" xfId="43104"/>
    <cellStyle name="Normal 8 2 2 3 3 3 2 3" xfId="43105"/>
    <cellStyle name="Normal 8 2 2 3 3 3 2 3 2" xfId="43106"/>
    <cellStyle name="Normal 8 2 2 3 3 3 2 3 2 2" xfId="43107"/>
    <cellStyle name="Normal 8 2 2 3 3 3 2 3 3" xfId="43108"/>
    <cellStyle name="Normal 8 2 2 3 3 3 2 4" xfId="43109"/>
    <cellStyle name="Normal 8 2 2 3 3 3 2 4 2" xfId="43110"/>
    <cellStyle name="Normal 8 2 2 3 3 3 2 4 2 2" xfId="43111"/>
    <cellStyle name="Normal 8 2 2 3 3 3 2 4 3" xfId="43112"/>
    <cellStyle name="Normal 8 2 2 3 3 3 2 5" xfId="43113"/>
    <cellStyle name="Normal 8 2 2 3 3 3 2 5 2" xfId="43114"/>
    <cellStyle name="Normal 8 2 2 3 3 3 2 6" xfId="43115"/>
    <cellStyle name="Normal 8 2 2 3 3 3 3" xfId="43116"/>
    <cellStyle name="Normal 8 2 2 3 3 3 3 2" xfId="43117"/>
    <cellStyle name="Normal 8 2 2 3 3 3 3 2 2" xfId="43118"/>
    <cellStyle name="Normal 8 2 2 3 3 3 3 2 2 2" xfId="43119"/>
    <cellStyle name="Normal 8 2 2 3 3 3 3 2 3" xfId="43120"/>
    <cellStyle name="Normal 8 2 2 3 3 3 3 3" xfId="43121"/>
    <cellStyle name="Normal 8 2 2 3 3 3 3 3 2" xfId="43122"/>
    <cellStyle name="Normal 8 2 2 3 3 3 3 3 2 2" xfId="43123"/>
    <cellStyle name="Normal 8 2 2 3 3 3 3 3 3" xfId="43124"/>
    <cellStyle name="Normal 8 2 2 3 3 3 3 4" xfId="43125"/>
    <cellStyle name="Normal 8 2 2 3 3 3 3 4 2" xfId="43126"/>
    <cellStyle name="Normal 8 2 2 3 3 3 3 5" xfId="43127"/>
    <cellStyle name="Normal 8 2 2 3 3 3 4" xfId="43128"/>
    <cellStyle name="Normal 8 2 2 3 3 3 4 2" xfId="43129"/>
    <cellStyle name="Normal 8 2 2 3 3 3 4 2 2" xfId="43130"/>
    <cellStyle name="Normal 8 2 2 3 3 3 4 3" xfId="43131"/>
    <cellStyle name="Normal 8 2 2 3 3 3 5" xfId="43132"/>
    <cellStyle name="Normal 8 2 2 3 3 3 5 2" xfId="43133"/>
    <cellStyle name="Normal 8 2 2 3 3 3 5 2 2" xfId="43134"/>
    <cellStyle name="Normal 8 2 2 3 3 3 5 3" xfId="43135"/>
    <cellStyle name="Normal 8 2 2 3 3 3 6" xfId="43136"/>
    <cellStyle name="Normal 8 2 2 3 3 3 6 2" xfId="43137"/>
    <cellStyle name="Normal 8 2 2 3 3 3 7" xfId="43138"/>
    <cellStyle name="Normal 8 2 2 3 3 4" xfId="43139"/>
    <cellStyle name="Normal 8 2 2 3 3 4 2" xfId="43140"/>
    <cellStyle name="Normal 8 2 2 3 3 4 2 2" xfId="43141"/>
    <cellStyle name="Normal 8 2 2 3 3 4 2 2 2" xfId="43142"/>
    <cellStyle name="Normal 8 2 2 3 3 4 2 2 2 2" xfId="43143"/>
    <cellStyle name="Normal 8 2 2 3 3 4 2 2 3" xfId="43144"/>
    <cellStyle name="Normal 8 2 2 3 3 4 2 3" xfId="43145"/>
    <cellStyle name="Normal 8 2 2 3 3 4 2 3 2" xfId="43146"/>
    <cellStyle name="Normal 8 2 2 3 3 4 2 3 2 2" xfId="43147"/>
    <cellStyle name="Normal 8 2 2 3 3 4 2 3 3" xfId="43148"/>
    <cellStyle name="Normal 8 2 2 3 3 4 2 4" xfId="43149"/>
    <cellStyle name="Normal 8 2 2 3 3 4 2 4 2" xfId="43150"/>
    <cellStyle name="Normal 8 2 2 3 3 4 2 5" xfId="43151"/>
    <cellStyle name="Normal 8 2 2 3 3 4 3" xfId="43152"/>
    <cellStyle name="Normal 8 2 2 3 3 4 3 2" xfId="43153"/>
    <cellStyle name="Normal 8 2 2 3 3 4 3 2 2" xfId="43154"/>
    <cellStyle name="Normal 8 2 2 3 3 4 3 3" xfId="43155"/>
    <cellStyle name="Normal 8 2 2 3 3 4 4" xfId="43156"/>
    <cellStyle name="Normal 8 2 2 3 3 4 4 2" xfId="43157"/>
    <cellStyle name="Normal 8 2 2 3 3 4 4 2 2" xfId="43158"/>
    <cellStyle name="Normal 8 2 2 3 3 4 4 3" xfId="43159"/>
    <cellStyle name="Normal 8 2 2 3 3 4 5" xfId="43160"/>
    <cellStyle name="Normal 8 2 2 3 3 4 5 2" xfId="43161"/>
    <cellStyle name="Normal 8 2 2 3 3 4 6" xfId="43162"/>
    <cellStyle name="Normal 8 2 2 3 3 5" xfId="43163"/>
    <cellStyle name="Normal 8 2 2 3 3 5 2" xfId="43164"/>
    <cellStyle name="Normal 8 2 2 3 3 5 2 2" xfId="43165"/>
    <cellStyle name="Normal 8 2 2 3 3 5 2 2 2" xfId="43166"/>
    <cellStyle name="Normal 8 2 2 3 3 5 2 3" xfId="43167"/>
    <cellStyle name="Normal 8 2 2 3 3 5 3" xfId="43168"/>
    <cellStyle name="Normal 8 2 2 3 3 5 3 2" xfId="43169"/>
    <cellStyle name="Normal 8 2 2 3 3 5 3 2 2" xfId="43170"/>
    <cellStyle name="Normal 8 2 2 3 3 5 3 3" xfId="43171"/>
    <cellStyle name="Normal 8 2 2 3 3 5 4" xfId="43172"/>
    <cellStyle name="Normal 8 2 2 3 3 5 4 2" xfId="43173"/>
    <cellStyle name="Normal 8 2 2 3 3 5 5" xfId="43174"/>
    <cellStyle name="Normal 8 2 2 3 3 6" xfId="43175"/>
    <cellStyle name="Normal 8 2 2 3 3 6 2" xfId="43176"/>
    <cellStyle name="Normal 8 2 2 3 3 6 2 2" xfId="43177"/>
    <cellStyle name="Normal 8 2 2 3 3 6 3" xfId="43178"/>
    <cellStyle name="Normal 8 2 2 3 3 7" xfId="43179"/>
    <cellStyle name="Normal 8 2 2 3 3 7 2" xfId="43180"/>
    <cellStyle name="Normal 8 2 2 3 3 7 2 2" xfId="43181"/>
    <cellStyle name="Normal 8 2 2 3 3 7 3" xfId="43182"/>
    <cellStyle name="Normal 8 2 2 3 3 8" xfId="43183"/>
    <cellStyle name="Normal 8 2 2 3 3 8 2" xfId="43184"/>
    <cellStyle name="Normal 8 2 2 3 3 9" xfId="43185"/>
    <cellStyle name="Normal 8 2 2 3 4" xfId="43186"/>
    <cellStyle name="Normal 8 2 2 3 4 2" xfId="43187"/>
    <cellStyle name="Normal 8 2 2 3 4 2 2" xfId="43188"/>
    <cellStyle name="Normal 8 2 2 3 4 2 2 2" xfId="43189"/>
    <cellStyle name="Normal 8 2 2 3 4 2 2 2 2" xfId="43190"/>
    <cellStyle name="Normal 8 2 2 3 4 2 2 2 2 2" xfId="43191"/>
    <cellStyle name="Normal 8 2 2 3 4 2 2 2 2 2 2" xfId="43192"/>
    <cellStyle name="Normal 8 2 2 3 4 2 2 2 2 3" xfId="43193"/>
    <cellStyle name="Normal 8 2 2 3 4 2 2 2 3" xfId="43194"/>
    <cellStyle name="Normal 8 2 2 3 4 2 2 2 3 2" xfId="43195"/>
    <cellStyle name="Normal 8 2 2 3 4 2 2 2 3 2 2" xfId="43196"/>
    <cellStyle name="Normal 8 2 2 3 4 2 2 2 3 3" xfId="43197"/>
    <cellStyle name="Normal 8 2 2 3 4 2 2 2 4" xfId="43198"/>
    <cellStyle name="Normal 8 2 2 3 4 2 2 2 4 2" xfId="43199"/>
    <cellStyle name="Normal 8 2 2 3 4 2 2 2 5" xfId="43200"/>
    <cellStyle name="Normal 8 2 2 3 4 2 2 3" xfId="43201"/>
    <cellStyle name="Normal 8 2 2 3 4 2 2 3 2" xfId="43202"/>
    <cellStyle name="Normal 8 2 2 3 4 2 2 3 2 2" xfId="43203"/>
    <cellStyle name="Normal 8 2 2 3 4 2 2 3 3" xfId="43204"/>
    <cellStyle name="Normal 8 2 2 3 4 2 2 4" xfId="43205"/>
    <cellStyle name="Normal 8 2 2 3 4 2 2 4 2" xfId="43206"/>
    <cellStyle name="Normal 8 2 2 3 4 2 2 4 2 2" xfId="43207"/>
    <cellStyle name="Normal 8 2 2 3 4 2 2 4 3" xfId="43208"/>
    <cellStyle name="Normal 8 2 2 3 4 2 2 5" xfId="43209"/>
    <cellStyle name="Normal 8 2 2 3 4 2 2 5 2" xfId="43210"/>
    <cellStyle name="Normal 8 2 2 3 4 2 2 6" xfId="43211"/>
    <cellStyle name="Normal 8 2 2 3 4 2 3" xfId="43212"/>
    <cellStyle name="Normal 8 2 2 3 4 2 3 2" xfId="43213"/>
    <cellStyle name="Normal 8 2 2 3 4 2 3 2 2" xfId="43214"/>
    <cellStyle name="Normal 8 2 2 3 4 2 3 2 2 2" xfId="43215"/>
    <cellStyle name="Normal 8 2 2 3 4 2 3 2 3" xfId="43216"/>
    <cellStyle name="Normal 8 2 2 3 4 2 3 3" xfId="43217"/>
    <cellStyle name="Normal 8 2 2 3 4 2 3 3 2" xfId="43218"/>
    <cellStyle name="Normal 8 2 2 3 4 2 3 3 2 2" xfId="43219"/>
    <cellStyle name="Normal 8 2 2 3 4 2 3 3 3" xfId="43220"/>
    <cellStyle name="Normal 8 2 2 3 4 2 3 4" xfId="43221"/>
    <cellStyle name="Normal 8 2 2 3 4 2 3 4 2" xfId="43222"/>
    <cellStyle name="Normal 8 2 2 3 4 2 3 5" xfId="43223"/>
    <cellStyle name="Normal 8 2 2 3 4 2 4" xfId="43224"/>
    <cellStyle name="Normal 8 2 2 3 4 2 4 2" xfId="43225"/>
    <cellStyle name="Normal 8 2 2 3 4 2 4 2 2" xfId="43226"/>
    <cellStyle name="Normal 8 2 2 3 4 2 4 3" xfId="43227"/>
    <cellStyle name="Normal 8 2 2 3 4 2 5" xfId="43228"/>
    <cellStyle name="Normal 8 2 2 3 4 2 5 2" xfId="43229"/>
    <cellStyle name="Normal 8 2 2 3 4 2 5 2 2" xfId="43230"/>
    <cellStyle name="Normal 8 2 2 3 4 2 5 3" xfId="43231"/>
    <cellStyle name="Normal 8 2 2 3 4 2 6" xfId="43232"/>
    <cellStyle name="Normal 8 2 2 3 4 2 6 2" xfId="43233"/>
    <cellStyle name="Normal 8 2 2 3 4 2 7" xfId="43234"/>
    <cellStyle name="Normal 8 2 2 3 4 3" xfId="43235"/>
    <cellStyle name="Normal 8 2 2 3 4 3 2" xfId="43236"/>
    <cellStyle name="Normal 8 2 2 3 4 3 2 2" xfId="43237"/>
    <cellStyle name="Normal 8 2 2 3 4 3 2 2 2" xfId="43238"/>
    <cellStyle name="Normal 8 2 2 3 4 3 2 2 2 2" xfId="43239"/>
    <cellStyle name="Normal 8 2 2 3 4 3 2 2 3" xfId="43240"/>
    <cellStyle name="Normal 8 2 2 3 4 3 2 3" xfId="43241"/>
    <cellStyle name="Normal 8 2 2 3 4 3 2 3 2" xfId="43242"/>
    <cellStyle name="Normal 8 2 2 3 4 3 2 3 2 2" xfId="43243"/>
    <cellStyle name="Normal 8 2 2 3 4 3 2 3 3" xfId="43244"/>
    <cellStyle name="Normal 8 2 2 3 4 3 2 4" xfId="43245"/>
    <cellStyle name="Normal 8 2 2 3 4 3 2 4 2" xfId="43246"/>
    <cellStyle name="Normal 8 2 2 3 4 3 2 5" xfId="43247"/>
    <cellStyle name="Normal 8 2 2 3 4 3 3" xfId="43248"/>
    <cellStyle name="Normal 8 2 2 3 4 3 3 2" xfId="43249"/>
    <cellStyle name="Normal 8 2 2 3 4 3 3 2 2" xfId="43250"/>
    <cellStyle name="Normal 8 2 2 3 4 3 3 3" xfId="43251"/>
    <cellStyle name="Normal 8 2 2 3 4 3 4" xfId="43252"/>
    <cellStyle name="Normal 8 2 2 3 4 3 4 2" xfId="43253"/>
    <cellStyle name="Normal 8 2 2 3 4 3 4 2 2" xfId="43254"/>
    <cellStyle name="Normal 8 2 2 3 4 3 4 3" xfId="43255"/>
    <cellStyle name="Normal 8 2 2 3 4 3 5" xfId="43256"/>
    <cellStyle name="Normal 8 2 2 3 4 3 5 2" xfId="43257"/>
    <cellStyle name="Normal 8 2 2 3 4 3 6" xfId="43258"/>
    <cellStyle name="Normal 8 2 2 3 4 4" xfId="43259"/>
    <cellStyle name="Normal 8 2 2 3 4 4 2" xfId="43260"/>
    <cellStyle name="Normal 8 2 2 3 4 4 2 2" xfId="43261"/>
    <cellStyle name="Normal 8 2 2 3 4 4 2 2 2" xfId="43262"/>
    <cellStyle name="Normal 8 2 2 3 4 4 2 3" xfId="43263"/>
    <cellStyle name="Normal 8 2 2 3 4 4 3" xfId="43264"/>
    <cellStyle name="Normal 8 2 2 3 4 4 3 2" xfId="43265"/>
    <cellStyle name="Normal 8 2 2 3 4 4 3 2 2" xfId="43266"/>
    <cellStyle name="Normal 8 2 2 3 4 4 3 3" xfId="43267"/>
    <cellStyle name="Normal 8 2 2 3 4 4 4" xfId="43268"/>
    <cellStyle name="Normal 8 2 2 3 4 4 4 2" xfId="43269"/>
    <cellStyle name="Normal 8 2 2 3 4 4 5" xfId="43270"/>
    <cellStyle name="Normal 8 2 2 3 4 5" xfId="43271"/>
    <cellStyle name="Normal 8 2 2 3 4 5 2" xfId="43272"/>
    <cellStyle name="Normal 8 2 2 3 4 5 2 2" xfId="43273"/>
    <cellStyle name="Normal 8 2 2 3 4 5 3" xfId="43274"/>
    <cellStyle name="Normal 8 2 2 3 4 6" xfId="43275"/>
    <cellStyle name="Normal 8 2 2 3 4 6 2" xfId="43276"/>
    <cellStyle name="Normal 8 2 2 3 4 6 2 2" xfId="43277"/>
    <cellStyle name="Normal 8 2 2 3 4 6 3" xfId="43278"/>
    <cellStyle name="Normal 8 2 2 3 4 7" xfId="43279"/>
    <cellStyle name="Normal 8 2 2 3 4 7 2" xfId="43280"/>
    <cellStyle name="Normal 8 2 2 3 4 8" xfId="43281"/>
    <cellStyle name="Normal 8 2 2 3 5" xfId="43282"/>
    <cellStyle name="Normal 8 2 2 3 5 2" xfId="43283"/>
    <cellStyle name="Normal 8 2 2 3 5 2 2" xfId="43284"/>
    <cellStyle name="Normal 8 2 2 3 5 2 2 2" xfId="43285"/>
    <cellStyle name="Normal 8 2 2 3 5 2 2 2 2" xfId="43286"/>
    <cellStyle name="Normal 8 2 2 3 5 2 2 2 2 2" xfId="43287"/>
    <cellStyle name="Normal 8 2 2 3 5 2 2 2 3" xfId="43288"/>
    <cellStyle name="Normal 8 2 2 3 5 2 2 3" xfId="43289"/>
    <cellStyle name="Normal 8 2 2 3 5 2 2 3 2" xfId="43290"/>
    <cellStyle name="Normal 8 2 2 3 5 2 2 3 2 2" xfId="43291"/>
    <cellStyle name="Normal 8 2 2 3 5 2 2 3 3" xfId="43292"/>
    <cellStyle name="Normal 8 2 2 3 5 2 2 4" xfId="43293"/>
    <cellStyle name="Normal 8 2 2 3 5 2 2 4 2" xfId="43294"/>
    <cellStyle name="Normal 8 2 2 3 5 2 2 5" xfId="43295"/>
    <cellStyle name="Normal 8 2 2 3 5 2 3" xfId="43296"/>
    <cellStyle name="Normal 8 2 2 3 5 2 3 2" xfId="43297"/>
    <cellStyle name="Normal 8 2 2 3 5 2 3 2 2" xfId="43298"/>
    <cellStyle name="Normal 8 2 2 3 5 2 3 3" xfId="43299"/>
    <cellStyle name="Normal 8 2 2 3 5 2 4" xfId="43300"/>
    <cellStyle name="Normal 8 2 2 3 5 2 4 2" xfId="43301"/>
    <cellStyle name="Normal 8 2 2 3 5 2 4 2 2" xfId="43302"/>
    <cellStyle name="Normal 8 2 2 3 5 2 4 3" xfId="43303"/>
    <cellStyle name="Normal 8 2 2 3 5 2 5" xfId="43304"/>
    <cellStyle name="Normal 8 2 2 3 5 2 5 2" xfId="43305"/>
    <cellStyle name="Normal 8 2 2 3 5 2 6" xfId="43306"/>
    <cellStyle name="Normal 8 2 2 3 5 3" xfId="43307"/>
    <cellStyle name="Normal 8 2 2 3 5 3 2" xfId="43308"/>
    <cellStyle name="Normal 8 2 2 3 5 3 2 2" xfId="43309"/>
    <cellStyle name="Normal 8 2 2 3 5 3 2 2 2" xfId="43310"/>
    <cellStyle name="Normal 8 2 2 3 5 3 2 3" xfId="43311"/>
    <cellStyle name="Normal 8 2 2 3 5 3 3" xfId="43312"/>
    <cellStyle name="Normal 8 2 2 3 5 3 3 2" xfId="43313"/>
    <cellStyle name="Normal 8 2 2 3 5 3 3 2 2" xfId="43314"/>
    <cellStyle name="Normal 8 2 2 3 5 3 3 3" xfId="43315"/>
    <cellStyle name="Normal 8 2 2 3 5 3 4" xfId="43316"/>
    <cellStyle name="Normal 8 2 2 3 5 3 4 2" xfId="43317"/>
    <cellStyle name="Normal 8 2 2 3 5 3 5" xfId="43318"/>
    <cellStyle name="Normal 8 2 2 3 5 4" xfId="43319"/>
    <cellStyle name="Normal 8 2 2 3 5 4 2" xfId="43320"/>
    <cellStyle name="Normal 8 2 2 3 5 4 2 2" xfId="43321"/>
    <cellStyle name="Normal 8 2 2 3 5 4 3" xfId="43322"/>
    <cellStyle name="Normal 8 2 2 3 5 5" xfId="43323"/>
    <cellStyle name="Normal 8 2 2 3 5 5 2" xfId="43324"/>
    <cellStyle name="Normal 8 2 2 3 5 5 2 2" xfId="43325"/>
    <cellStyle name="Normal 8 2 2 3 5 5 3" xfId="43326"/>
    <cellStyle name="Normal 8 2 2 3 5 6" xfId="43327"/>
    <cellStyle name="Normal 8 2 2 3 5 6 2" xfId="43328"/>
    <cellStyle name="Normal 8 2 2 3 5 7" xfId="43329"/>
    <cellStyle name="Normal 8 2 2 3 6" xfId="43330"/>
    <cellStyle name="Normal 8 2 2 3 6 2" xfId="43331"/>
    <cellStyle name="Normal 8 2 2 3 6 2 2" xfId="43332"/>
    <cellStyle name="Normal 8 2 2 3 6 2 2 2" xfId="43333"/>
    <cellStyle name="Normal 8 2 2 3 6 2 2 2 2" xfId="43334"/>
    <cellStyle name="Normal 8 2 2 3 6 2 2 3" xfId="43335"/>
    <cellStyle name="Normal 8 2 2 3 6 2 3" xfId="43336"/>
    <cellStyle name="Normal 8 2 2 3 6 2 3 2" xfId="43337"/>
    <cellStyle name="Normal 8 2 2 3 6 2 3 2 2" xfId="43338"/>
    <cellStyle name="Normal 8 2 2 3 6 2 3 3" xfId="43339"/>
    <cellStyle name="Normal 8 2 2 3 6 2 4" xfId="43340"/>
    <cellStyle name="Normal 8 2 2 3 6 2 4 2" xfId="43341"/>
    <cellStyle name="Normal 8 2 2 3 6 2 5" xfId="43342"/>
    <cellStyle name="Normal 8 2 2 3 6 3" xfId="43343"/>
    <cellStyle name="Normal 8 2 2 3 6 3 2" xfId="43344"/>
    <cellStyle name="Normal 8 2 2 3 6 3 2 2" xfId="43345"/>
    <cellStyle name="Normal 8 2 2 3 6 3 3" xfId="43346"/>
    <cellStyle name="Normal 8 2 2 3 6 4" xfId="43347"/>
    <cellStyle name="Normal 8 2 2 3 6 4 2" xfId="43348"/>
    <cellStyle name="Normal 8 2 2 3 6 4 2 2" xfId="43349"/>
    <cellStyle name="Normal 8 2 2 3 6 4 3" xfId="43350"/>
    <cellStyle name="Normal 8 2 2 3 6 5" xfId="43351"/>
    <cellStyle name="Normal 8 2 2 3 6 5 2" xfId="43352"/>
    <cellStyle name="Normal 8 2 2 3 6 6" xfId="43353"/>
    <cellStyle name="Normal 8 2 2 3 7" xfId="43354"/>
    <cellStyle name="Normal 8 2 2 3 7 2" xfId="43355"/>
    <cellStyle name="Normal 8 2 2 3 7 2 2" xfId="43356"/>
    <cellStyle name="Normal 8 2 2 3 7 2 2 2" xfId="43357"/>
    <cellStyle name="Normal 8 2 2 3 7 2 3" xfId="43358"/>
    <cellStyle name="Normal 8 2 2 3 7 3" xfId="43359"/>
    <cellStyle name="Normal 8 2 2 3 7 3 2" xfId="43360"/>
    <cellStyle name="Normal 8 2 2 3 7 3 2 2" xfId="43361"/>
    <cellStyle name="Normal 8 2 2 3 7 3 3" xfId="43362"/>
    <cellStyle name="Normal 8 2 2 3 7 4" xfId="43363"/>
    <cellStyle name="Normal 8 2 2 3 7 4 2" xfId="43364"/>
    <cellStyle name="Normal 8 2 2 3 7 5" xfId="43365"/>
    <cellStyle name="Normal 8 2 2 3 8" xfId="43366"/>
    <cellStyle name="Normal 8 2 2 3 8 2" xfId="43367"/>
    <cellStyle name="Normal 8 2 2 3 8 2 2" xfId="43368"/>
    <cellStyle name="Normal 8 2 2 3 8 3" xfId="43369"/>
    <cellStyle name="Normal 8 2 2 3 9" xfId="43370"/>
    <cellStyle name="Normal 8 2 2 3 9 2" xfId="43371"/>
    <cellStyle name="Normal 8 2 2 3 9 2 2" xfId="43372"/>
    <cellStyle name="Normal 8 2 2 3 9 3" xfId="43373"/>
    <cellStyle name="Normal 8 2 2 4" xfId="43374"/>
    <cellStyle name="Normal 8 2 2 4 2" xfId="43375"/>
    <cellStyle name="Normal 8 2 2 4 2 2" xfId="43376"/>
    <cellStyle name="Normal 8 2 2 4 2 2 2" xfId="43377"/>
    <cellStyle name="Normal 8 2 2 4 2 2 2 2" xfId="43378"/>
    <cellStyle name="Normal 8 2 2 4 2 2 2 2 2" xfId="43379"/>
    <cellStyle name="Normal 8 2 2 4 2 2 2 2 2 2" xfId="43380"/>
    <cellStyle name="Normal 8 2 2 4 2 2 2 2 2 2 2" xfId="43381"/>
    <cellStyle name="Normal 8 2 2 4 2 2 2 2 2 3" xfId="43382"/>
    <cellStyle name="Normal 8 2 2 4 2 2 2 2 3" xfId="43383"/>
    <cellStyle name="Normal 8 2 2 4 2 2 2 2 3 2" xfId="43384"/>
    <cellStyle name="Normal 8 2 2 4 2 2 2 2 3 2 2" xfId="43385"/>
    <cellStyle name="Normal 8 2 2 4 2 2 2 2 3 3" xfId="43386"/>
    <cellStyle name="Normal 8 2 2 4 2 2 2 2 4" xfId="43387"/>
    <cellStyle name="Normal 8 2 2 4 2 2 2 2 4 2" xfId="43388"/>
    <cellStyle name="Normal 8 2 2 4 2 2 2 2 5" xfId="43389"/>
    <cellStyle name="Normal 8 2 2 4 2 2 2 3" xfId="43390"/>
    <cellStyle name="Normal 8 2 2 4 2 2 2 3 2" xfId="43391"/>
    <cellStyle name="Normal 8 2 2 4 2 2 2 3 2 2" xfId="43392"/>
    <cellStyle name="Normal 8 2 2 4 2 2 2 3 3" xfId="43393"/>
    <cellStyle name="Normal 8 2 2 4 2 2 2 4" xfId="43394"/>
    <cellStyle name="Normal 8 2 2 4 2 2 2 4 2" xfId="43395"/>
    <cellStyle name="Normal 8 2 2 4 2 2 2 4 2 2" xfId="43396"/>
    <cellStyle name="Normal 8 2 2 4 2 2 2 4 3" xfId="43397"/>
    <cellStyle name="Normal 8 2 2 4 2 2 2 5" xfId="43398"/>
    <cellStyle name="Normal 8 2 2 4 2 2 2 5 2" xfId="43399"/>
    <cellStyle name="Normal 8 2 2 4 2 2 2 6" xfId="43400"/>
    <cellStyle name="Normal 8 2 2 4 2 2 3" xfId="43401"/>
    <cellStyle name="Normal 8 2 2 4 2 2 3 2" xfId="43402"/>
    <cellStyle name="Normal 8 2 2 4 2 2 3 2 2" xfId="43403"/>
    <cellStyle name="Normal 8 2 2 4 2 2 3 2 2 2" xfId="43404"/>
    <cellStyle name="Normal 8 2 2 4 2 2 3 2 3" xfId="43405"/>
    <cellStyle name="Normal 8 2 2 4 2 2 3 3" xfId="43406"/>
    <cellStyle name="Normal 8 2 2 4 2 2 3 3 2" xfId="43407"/>
    <cellStyle name="Normal 8 2 2 4 2 2 3 3 2 2" xfId="43408"/>
    <cellStyle name="Normal 8 2 2 4 2 2 3 3 3" xfId="43409"/>
    <cellStyle name="Normal 8 2 2 4 2 2 3 4" xfId="43410"/>
    <cellStyle name="Normal 8 2 2 4 2 2 3 4 2" xfId="43411"/>
    <cellStyle name="Normal 8 2 2 4 2 2 3 5" xfId="43412"/>
    <cellStyle name="Normal 8 2 2 4 2 2 4" xfId="43413"/>
    <cellStyle name="Normal 8 2 2 4 2 2 4 2" xfId="43414"/>
    <cellStyle name="Normal 8 2 2 4 2 2 4 2 2" xfId="43415"/>
    <cellStyle name="Normal 8 2 2 4 2 2 4 3" xfId="43416"/>
    <cellStyle name="Normal 8 2 2 4 2 2 5" xfId="43417"/>
    <cellStyle name="Normal 8 2 2 4 2 2 5 2" xfId="43418"/>
    <cellStyle name="Normal 8 2 2 4 2 2 5 2 2" xfId="43419"/>
    <cellStyle name="Normal 8 2 2 4 2 2 5 3" xfId="43420"/>
    <cellStyle name="Normal 8 2 2 4 2 2 6" xfId="43421"/>
    <cellStyle name="Normal 8 2 2 4 2 2 6 2" xfId="43422"/>
    <cellStyle name="Normal 8 2 2 4 2 2 7" xfId="43423"/>
    <cellStyle name="Normal 8 2 2 4 2 3" xfId="43424"/>
    <cellStyle name="Normal 8 2 2 4 2 3 2" xfId="43425"/>
    <cellStyle name="Normal 8 2 2 4 2 3 2 2" xfId="43426"/>
    <cellStyle name="Normal 8 2 2 4 2 3 2 2 2" xfId="43427"/>
    <cellStyle name="Normal 8 2 2 4 2 3 2 2 2 2" xfId="43428"/>
    <cellStyle name="Normal 8 2 2 4 2 3 2 2 3" xfId="43429"/>
    <cellStyle name="Normal 8 2 2 4 2 3 2 3" xfId="43430"/>
    <cellStyle name="Normal 8 2 2 4 2 3 2 3 2" xfId="43431"/>
    <cellStyle name="Normal 8 2 2 4 2 3 2 3 2 2" xfId="43432"/>
    <cellStyle name="Normal 8 2 2 4 2 3 2 3 3" xfId="43433"/>
    <cellStyle name="Normal 8 2 2 4 2 3 2 4" xfId="43434"/>
    <cellStyle name="Normal 8 2 2 4 2 3 2 4 2" xfId="43435"/>
    <cellStyle name="Normal 8 2 2 4 2 3 2 5" xfId="43436"/>
    <cellStyle name="Normal 8 2 2 4 2 3 3" xfId="43437"/>
    <cellStyle name="Normal 8 2 2 4 2 3 3 2" xfId="43438"/>
    <cellStyle name="Normal 8 2 2 4 2 3 3 2 2" xfId="43439"/>
    <cellStyle name="Normal 8 2 2 4 2 3 3 3" xfId="43440"/>
    <cellStyle name="Normal 8 2 2 4 2 3 4" xfId="43441"/>
    <cellStyle name="Normal 8 2 2 4 2 3 4 2" xfId="43442"/>
    <cellStyle name="Normal 8 2 2 4 2 3 4 2 2" xfId="43443"/>
    <cellStyle name="Normal 8 2 2 4 2 3 4 3" xfId="43444"/>
    <cellStyle name="Normal 8 2 2 4 2 3 5" xfId="43445"/>
    <cellStyle name="Normal 8 2 2 4 2 3 5 2" xfId="43446"/>
    <cellStyle name="Normal 8 2 2 4 2 3 6" xfId="43447"/>
    <cellStyle name="Normal 8 2 2 4 2 4" xfId="43448"/>
    <cellStyle name="Normal 8 2 2 4 2 4 2" xfId="43449"/>
    <cellStyle name="Normal 8 2 2 4 2 4 2 2" xfId="43450"/>
    <cellStyle name="Normal 8 2 2 4 2 4 2 2 2" xfId="43451"/>
    <cellStyle name="Normal 8 2 2 4 2 4 2 3" xfId="43452"/>
    <cellStyle name="Normal 8 2 2 4 2 4 3" xfId="43453"/>
    <cellStyle name="Normal 8 2 2 4 2 4 3 2" xfId="43454"/>
    <cellStyle name="Normal 8 2 2 4 2 4 3 2 2" xfId="43455"/>
    <cellStyle name="Normal 8 2 2 4 2 4 3 3" xfId="43456"/>
    <cellStyle name="Normal 8 2 2 4 2 4 4" xfId="43457"/>
    <cellStyle name="Normal 8 2 2 4 2 4 4 2" xfId="43458"/>
    <cellStyle name="Normal 8 2 2 4 2 4 5" xfId="43459"/>
    <cellStyle name="Normal 8 2 2 4 2 5" xfId="43460"/>
    <cellStyle name="Normal 8 2 2 4 2 5 2" xfId="43461"/>
    <cellStyle name="Normal 8 2 2 4 2 5 2 2" xfId="43462"/>
    <cellStyle name="Normal 8 2 2 4 2 5 3" xfId="43463"/>
    <cellStyle name="Normal 8 2 2 4 2 6" xfId="43464"/>
    <cellStyle name="Normal 8 2 2 4 2 6 2" xfId="43465"/>
    <cellStyle name="Normal 8 2 2 4 2 6 2 2" xfId="43466"/>
    <cellStyle name="Normal 8 2 2 4 2 6 3" xfId="43467"/>
    <cellStyle name="Normal 8 2 2 4 2 7" xfId="43468"/>
    <cellStyle name="Normal 8 2 2 4 2 7 2" xfId="43469"/>
    <cellStyle name="Normal 8 2 2 4 2 8" xfId="43470"/>
    <cellStyle name="Normal 8 2 2 4 3" xfId="43471"/>
    <cellStyle name="Normal 8 2 2 4 3 2" xfId="43472"/>
    <cellStyle name="Normal 8 2 2 4 3 2 2" xfId="43473"/>
    <cellStyle name="Normal 8 2 2 4 3 2 2 2" xfId="43474"/>
    <cellStyle name="Normal 8 2 2 4 3 2 2 2 2" xfId="43475"/>
    <cellStyle name="Normal 8 2 2 4 3 2 2 2 2 2" xfId="43476"/>
    <cellStyle name="Normal 8 2 2 4 3 2 2 2 3" xfId="43477"/>
    <cellStyle name="Normal 8 2 2 4 3 2 2 3" xfId="43478"/>
    <cellStyle name="Normal 8 2 2 4 3 2 2 3 2" xfId="43479"/>
    <cellStyle name="Normal 8 2 2 4 3 2 2 3 2 2" xfId="43480"/>
    <cellStyle name="Normal 8 2 2 4 3 2 2 3 3" xfId="43481"/>
    <cellStyle name="Normal 8 2 2 4 3 2 2 4" xfId="43482"/>
    <cellStyle name="Normal 8 2 2 4 3 2 2 4 2" xfId="43483"/>
    <cellStyle name="Normal 8 2 2 4 3 2 2 5" xfId="43484"/>
    <cellStyle name="Normal 8 2 2 4 3 2 3" xfId="43485"/>
    <cellStyle name="Normal 8 2 2 4 3 2 3 2" xfId="43486"/>
    <cellStyle name="Normal 8 2 2 4 3 2 3 2 2" xfId="43487"/>
    <cellStyle name="Normal 8 2 2 4 3 2 3 3" xfId="43488"/>
    <cellStyle name="Normal 8 2 2 4 3 2 4" xfId="43489"/>
    <cellStyle name="Normal 8 2 2 4 3 2 4 2" xfId="43490"/>
    <cellStyle name="Normal 8 2 2 4 3 2 4 2 2" xfId="43491"/>
    <cellStyle name="Normal 8 2 2 4 3 2 4 3" xfId="43492"/>
    <cellStyle name="Normal 8 2 2 4 3 2 5" xfId="43493"/>
    <cellStyle name="Normal 8 2 2 4 3 2 5 2" xfId="43494"/>
    <cellStyle name="Normal 8 2 2 4 3 2 6" xfId="43495"/>
    <cellStyle name="Normal 8 2 2 4 3 3" xfId="43496"/>
    <cellStyle name="Normal 8 2 2 4 3 3 2" xfId="43497"/>
    <cellStyle name="Normal 8 2 2 4 3 3 2 2" xfId="43498"/>
    <cellStyle name="Normal 8 2 2 4 3 3 2 2 2" xfId="43499"/>
    <cellStyle name="Normal 8 2 2 4 3 3 2 3" xfId="43500"/>
    <cellStyle name="Normal 8 2 2 4 3 3 3" xfId="43501"/>
    <cellStyle name="Normal 8 2 2 4 3 3 3 2" xfId="43502"/>
    <cellStyle name="Normal 8 2 2 4 3 3 3 2 2" xfId="43503"/>
    <cellStyle name="Normal 8 2 2 4 3 3 3 3" xfId="43504"/>
    <cellStyle name="Normal 8 2 2 4 3 3 4" xfId="43505"/>
    <cellStyle name="Normal 8 2 2 4 3 3 4 2" xfId="43506"/>
    <cellStyle name="Normal 8 2 2 4 3 3 5" xfId="43507"/>
    <cellStyle name="Normal 8 2 2 4 3 4" xfId="43508"/>
    <cellStyle name="Normal 8 2 2 4 3 4 2" xfId="43509"/>
    <cellStyle name="Normal 8 2 2 4 3 4 2 2" xfId="43510"/>
    <cellStyle name="Normal 8 2 2 4 3 4 3" xfId="43511"/>
    <cellStyle name="Normal 8 2 2 4 3 5" xfId="43512"/>
    <cellStyle name="Normal 8 2 2 4 3 5 2" xfId="43513"/>
    <cellStyle name="Normal 8 2 2 4 3 5 2 2" xfId="43514"/>
    <cellStyle name="Normal 8 2 2 4 3 5 3" xfId="43515"/>
    <cellStyle name="Normal 8 2 2 4 3 6" xfId="43516"/>
    <cellStyle name="Normal 8 2 2 4 3 6 2" xfId="43517"/>
    <cellStyle name="Normal 8 2 2 4 3 7" xfId="43518"/>
    <cellStyle name="Normal 8 2 2 4 4" xfId="43519"/>
    <cellStyle name="Normal 8 2 2 4 4 2" xfId="43520"/>
    <cellStyle name="Normal 8 2 2 4 4 2 2" xfId="43521"/>
    <cellStyle name="Normal 8 2 2 4 4 2 2 2" xfId="43522"/>
    <cellStyle name="Normal 8 2 2 4 4 2 2 2 2" xfId="43523"/>
    <cellStyle name="Normal 8 2 2 4 4 2 2 3" xfId="43524"/>
    <cellStyle name="Normal 8 2 2 4 4 2 3" xfId="43525"/>
    <cellStyle name="Normal 8 2 2 4 4 2 3 2" xfId="43526"/>
    <cellStyle name="Normal 8 2 2 4 4 2 3 2 2" xfId="43527"/>
    <cellStyle name="Normal 8 2 2 4 4 2 3 3" xfId="43528"/>
    <cellStyle name="Normal 8 2 2 4 4 2 4" xfId="43529"/>
    <cellStyle name="Normal 8 2 2 4 4 2 4 2" xfId="43530"/>
    <cellStyle name="Normal 8 2 2 4 4 2 5" xfId="43531"/>
    <cellStyle name="Normal 8 2 2 4 4 3" xfId="43532"/>
    <cellStyle name="Normal 8 2 2 4 4 3 2" xfId="43533"/>
    <cellStyle name="Normal 8 2 2 4 4 3 2 2" xfId="43534"/>
    <cellStyle name="Normal 8 2 2 4 4 3 3" xfId="43535"/>
    <cellStyle name="Normal 8 2 2 4 4 4" xfId="43536"/>
    <cellStyle name="Normal 8 2 2 4 4 4 2" xfId="43537"/>
    <cellStyle name="Normal 8 2 2 4 4 4 2 2" xfId="43538"/>
    <cellStyle name="Normal 8 2 2 4 4 4 3" xfId="43539"/>
    <cellStyle name="Normal 8 2 2 4 4 5" xfId="43540"/>
    <cellStyle name="Normal 8 2 2 4 4 5 2" xfId="43541"/>
    <cellStyle name="Normal 8 2 2 4 4 6" xfId="43542"/>
    <cellStyle name="Normal 8 2 2 4 5" xfId="43543"/>
    <cellStyle name="Normal 8 2 2 4 5 2" xfId="43544"/>
    <cellStyle name="Normal 8 2 2 4 5 2 2" xfId="43545"/>
    <cellStyle name="Normal 8 2 2 4 5 2 2 2" xfId="43546"/>
    <cellStyle name="Normal 8 2 2 4 5 2 3" xfId="43547"/>
    <cellStyle name="Normal 8 2 2 4 5 3" xfId="43548"/>
    <cellStyle name="Normal 8 2 2 4 5 3 2" xfId="43549"/>
    <cellStyle name="Normal 8 2 2 4 5 3 2 2" xfId="43550"/>
    <cellStyle name="Normal 8 2 2 4 5 3 3" xfId="43551"/>
    <cellStyle name="Normal 8 2 2 4 5 4" xfId="43552"/>
    <cellStyle name="Normal 8 2 2 4 5 4 2" xfId="43553"/>
    <cellStyle name="Normal 8 2 2 4 5 5" xfId="43554"/>
    <cellStyle name="Normal 8 2 2 4 6" xfId="43555"/>
    <cellStyle name="Normal 8 2 2 4 6 2" xfId="43556"/>
    <cellStyle name="Normal 8 2 2 4 6 2 2" xfId="43557"/>
    <cellStyle name="Normal 8 2 2 4 6 3" xfId="43558"/>
    <cellStyle name="Normal 8 2 2 4 7" xfId="43559"/>
    <cellStyle name="Normal 8 2 2 4 7 2" xfId="43560"/>
    <cellStyle name="Normal 8 2 2 4 7 2 2" xfId="43561"/>
    <cellStyle name="Normal 8 2 2 4 7 3" xfId="43562"/>
    <cellStyle name="Normal 8 2 2 4 8" xfId="43563"/>
    <cellStyle name="Normal 8 2 2 4 8 2" xfId="43564"/>
    <cellStyle name="Normal 8 2 2 4 9" xfId="43565"/>
    <cellStyle name="Normal 8 2 2 5" xfId="43566"/>
    <cellStyle name="Normal 8 2 2 5 2" xfId="43567"/>
    <cellStyle name="Normal 8 2 2 5 2 2" xfId="43568"/>
    <cellStyle name="Normal 8 2 2 5 2 2 2" xfId="43569"/>
    <cellStyle name="Normal 8 2 2 5 2 2 2 2" xfId="43570"/>
    <cellStyle name="Normal 8 2 2 5 2 2 2 2 2" xfId="43571"/>
    <cellStyle name="Normal 8 2 2 5 2 2 2 2 2 2" xfId="43572"/>
    <cellStyle name="Normal 8 2 2 5 2 2 2 2 2 2 2" xfId="43573"/>
    <cellStyle name="Normal 8 2 2 5 2 2 2 2 2 3" xfId="43574"/>
    <cellStyle name="Normal 8 2 2 5 2 2 2 2 3" xfId="43575"/>
    <cellStyle name="Normal 8 2 2 5 2 2 2 2 3 2" xfId="43576"/>
    <cellStyle name="Normal 8 2 2 5 2 2 2 2 3 2 2" xfId="43577"/>
    <cellStyle name="Normal 8 2 2 5 2 2 2 2 3 3" xfId="43578"/>
    <cellStyle name="Normal 8 2 2 5 2 2 2 2 4" xfId="43579"/>
    <cellStyle name="Normal 8 2 2 5 2 2 2 2 4 2" xfId="43580"/>
    <cellStyle name="Normal 8 2 2 5 2 2 2 2 5" xfId="43581"/>
    <cellStyle name="Normal 8 2 2 5 2 2 2 3" xfId="43582"/>
    <cellStyle name="Normal 8 2 2 5 2 2 2 3 2" xfId="43583"/>
    <cellStyle name="Normal 8 2 2 5 2 2 2 3 2 2" xfId="43584"/>
    <cellStyle name="Normal 8 2 2 5 2 2 2 3 3" xfId="43585"/>
    <cellStyle name="Normal 8 2 2 5 2 2 2 4" xfId="43586"/>
    <cellStyle name="Normal 8 2 2 5 2 2 2 4 2" xfId="43587"/>
    <cellStyle name="Normal 8 2 2 5 2 2 2 4 2 2" xfId="43588"/>
    <cellStyle name="Normal 8 2 2 5 2 2 2 4 3" xfId="43589"/>
    <cellStyle name="Normal 8 2 2 5 2 2 2 5" xfId="43590"/>
    <cellStyle name="Normal 8 2 2 5 2 2 2 5 2" xfId="43591"/>
    <cellStyle name="Normal 8 2 2 5 2 2 2 6" xfId="43592"/>
    <cellStyle name="Normal 8 2 2 5 2 2 3" xfId="43593"/>
    <cellStyle name="Normal 8 2 2 5 2 2 3 2" xfId="43594"/>
    <cellStyle name="Normal 8 2 2 5 2 2 3 2 2" xfId="43595"/>
    <cellStyle name="Normal 8 2 2 5 2 2 3 2 2 2" xfId="43596"/>
    <cellStyle name="Normal 8 2 2 5 2 2 3 2 3" xfId="43597"/>
    <cellStyle name="Normal 8 2 2 5 2 2 3 3" xfId="43598"/>
    <cellStyle name="Normal 8 2 2 5 2 2 3 3 2" xfId="43599"/>
    <cellStyle name="Normal 8 2 2 5 2 2 3 3 2 2" xfId="43600"/>
    <cellStyle name="Normal 8 2 2 5 2 2 3 3 3" xfId="43601"/>
    <cellStyle name="Normal 8 2 2 5 2 2 3 4" xfId="43602"/>
    <cellStyle name="Normal 8 2 2 5 2 2 3 4 2" xfId="43603"/>
    <cellStyle name="Normal 8 2 2 5 2 2 3 5" xfId="43604"/>
    <cellStyle name="Normal 8 2 2 5 2 2 4" xfId="43605"/>
    <cellStyle name="Normal 8 2 2 5 2 2 4 2" xfId="43606"/>
    <cellStyle name="Normal 8 2 2 5 2 2 4 2 2" xfId="43607"/>
    <cellStyle name="Normal 8 2 2 5 2 2 4 3" xfId="43608"/>
    <cellStyle name="Normal 8 2 2 5 2 2 5" xfId="43609"/>
    <cellStyle name="Normal 8 2 2 5 2 2 5 2" xfId="43610"/>
    <cellStyle name="Normal 8 2 2 5 2 2 5 2 2" xfId="43611"/>
    <cellStyle name="Normal 8 2 2 5 2 2 5 3" xfId="43612"/>
    <cellStyle name="Normal 8 2 2 5 2 2 6" xfId="43613"/>
    <cellStyle name="Normal 8 2 2 5 2 2 6 2" xfId="43614"/>
    <cellStyle name="Normal 8 2 2 5 2 2 7" xfId="43615"/>
    <cellStyle name="Normal 8 2 2 5 2 3" xfId="43616"/>
    <cellStyle name="Normal 8 2 2 5 2 3 2" xfId="43617"/>
    <cellStyle name="Normal 8 2 2 5 2 3 2 2" xfId="43618"/>
    <cellStyle name="Normal 8 2 2 5 2 3 2 2 2" xfId="43619"/>
    <cellStyle name="Normal 8 2 2 5 2 3 2 2 2 2" xfId="43620"/>
    <cellStyle name="Normal 8 2 2 5 2 3 2 2 3" xfId="43621"/>
    <cellStyle name="Normal 8 2 2 5 2 3 2 3" xfId="43622"/>
    <cellStyle name="Normal 8 2 2 5 2 3 2 3 2" xfId="43623"/>
    <cellStyle name="Normal 8 2 2 5 2 3 2 3 2 2" xfId="43624"/>
    <cellStyle name="Normal 8 2 2 5 2 3 2 3 3" xfId="43625"/>
    <cellStyle name="Normal 8 2 2 5 2 3 2 4" xfId="43626"/>
    <cellStyle name="Normal 8 2 2 5 2 3 2 4 2" xfId="43627"/>
    <cellStyle name="Normal 8 2 2 5 2 3 2 5" xfId="43628"/>
    <cellStyle name="Normal 8 2 2 5 2 3 3" xfId="43629"/>
    <cellStyle name="Normal 8 2 2 5 2 3 3 2" xfId="43630"/>
    <cellStyle name="Normal 8 2 2 5 2 3 3 2 2" xfId="43631"/>
    <cellStyle name="Normal 8 2 2 5 2 3 3 3" xfId="43632"/>
    <cellStyle name="Normal 8 2 2 5 2 3 4" xfId="43633"/>
    <cellStyle name="Normal 8 2 2 5 2 3 4 2" xfId="43634"/>
    <cellStyle name="Normal 8 2 2 5 2 3 4 2 2" xfId="43635"/>
    <cellStyle name="Normal 8 2 2 5 2 3 4 3" xfId="43636"/>
    <cellStyle name="Normal 8 2 2 5 2 3 5" xfId="43637"/>
    <cellStyle name="Normal 8 2 2 5 2 3 5 2" xfId="43638"/>
    <cellStyle name="Normal 8 2 2 5 2 3 6" xfId="43639"/>
    <cellStyle name="Normal 8 2 2 5 2 4" xfId="43640"/>
    <cellStyle name="Normal 8 2 2 5 2 4 2" xfId="43641"/>
    <cellStyle name="Normal 8 2 2 5 2 4 2 2" xfId="43642"/>
    <cellStyle name="Normal 8 2 2 5 2 4 2 2 2" xfId="43643"/>
    <cellStyle name="Normal 8 2 2 5 2 4 2 3" xfId="43644"/>
    <cellStyle name="Normal 8 2 2 5 2 4 3" xfId="43645"/>
    <cellStyle name="Normal 8 2 2 5 2 4 3 2" xfId="43646"/>
    <cellStyle name="Normal 8 2 2 5 2 4 3 2 2" xfId="43647"/>
    <cellStyle name="Normal 8 2 2 5 2 4 3 3" xfId="43648"/>
    <cellStyle name="Normal 8 2 2 5 2 4 4" xfId="43649"/>
    <cellStyle name="Normal 8 2 2 5 2 4 4 2" xfId="43650"/>
    <cellStyle name="Normal 8 2 2 5 2 4 5" xfId="43651"/>
    <cellStyle name="Normal 8 2 2 5 2 5" xfId="43652"/>
    <cellStyle name="Normal 8 2 2 5 2 5 2" xfId="43653"/>
    <cellStyle name="Normal 8 2 2 5 2 5 2 2" xfId="43654"/>
    <cellStyle name="Normal 8 2 2 5 2 5 3" xfId="43655"/>
    <cellStyle name="Normal 8 2 2 5 2 6" xfId="43656"/>
    <cellStyle name="Normal 8 2 2 5 2 6 2" xfId="43657"/>
    <cellStyle name="Normal 8 2 2 5 2 6 2 2" xfId="43658"/>
    <cellStyle name="Normal 8 2 2 5 2 6 3" xfId="43659"/>
    <cellStyle name="Normal 8 2 2 5 2 7" xfId="43660"/>
    <cellStyle name="Normal 8 2 2 5 2 7 2" xfId="43661"/>
    <cellStyle name="Normal 8 2 2 5 2 8" xfId="43662"/>
    <cellStyle name="Normal 8 2 2 5 3" xfId="43663"/>
    <cellStyle name="Normal 8 2 2 5 3 2" xfId="43664"/>
    <cellStyle name="Normal 8 2 2 5 3 2 2" xfId="43665"/>
    <cellStyle name="Normal 8 2 2 5 3 2 2 2" xfId="43666"/>
    <cellStyle name="Normal 8 2 2 5 3 2 2 2 2" xfId="43667"/>
    <cellStyle name="Normal 8 2 2 5 3 2 2 2 2 2" xfId="43668"/>
    <cellStyle name="Normal 8 2 2 5 3 2 2 2 3" xfId="43669"/>
    <cellStyle name="Normal 8 2 2 5 3 2 2 3" xfId="43670"/>
    <cellStyle name="Normal 8 2 2 5 3 2 2 3 2" xfId="43671"/>
    <cellStyle name="Normal 8 2 2 5 3 2 2 3 2 2" xfId="43672"/>
    <cellStyle name="Normal 8 2 2 5 3 2 2 3 3" xfId="43673"/>
    <cellStyle name="Normal 8 2 2 5 3 2 2 4" xfId="43674"/>
    <cellStyle name="Normal 8 2 2 5 3 2 2 4 2" xfId="43675"/>
    <cellStyle name="Normal 8 2 2 5 3 2 2 5" xfId="43676"/>
    <cellStyle name="Normal 8 2 2 5 3 2 3" xfId="43677"/>
    <cellStyle name="Normal 8 2 2 5 3 2 3 2" xfId="43678"/>
    <cellStyle name="Normal 8 2 2 5 3 2 3 2 2" xfId="43679"/>
    <cellStyle name="Normal 8 2 2 5 3 2 3 3" xfId="43680"/>
    <cellStyle name="Normal 8 2 2 5 3 2 4" xfId="43681"/>
    <cellStyle name="Normal 8 2 2 5 3 2 4 2" xfId="43682"/>
    <cellStyle name="Normal 8 2 2 5 3 2 4 2 2" xfId="43683"/>
    <cellStyle name="Normal 8 2 2 5 3 2 4 3" xfId="43684"/>
    <cellStyle name="Normal 8 2 2 5 3 2 5" xfId="43685"/>
    <cellStyle name="Normal 8 2 2 5 3 2 5 2" xfId="43686"/>
    <cellStyle name="Normal 8 2 2 5 3 2 6" xfId="43687"/>
    <cellStyle name="Normal 8 2 2 5 3 3" xfId="43688"/>
    <cellStyle name="Normal 8 2 2 5 3 3 2" xfId="43689"/>
    <cellStyle name="Normal 8 2 2 5 3 3 2 2" xfId="43690"/>
    <cellStyle name="Normal 8 2 2 5 3 3 2 2 2" xfId="43691"/>
    <cellStyle name="Normal 8 2 2 5 3 3 2 3" xfId="43692"/>
    <cellStyle name="Normal 8 2 2 5 3 3 3" xfId="43693"/>
    <cellStyle name="Normal 8 2 2 5 3 3 3 2" xfId="43694"/>
    <cellStyle name="Normal 8 2 2 5 3 3 3 2 2" xfId="43695"/>
    <cellStyle name="Normal 8 2 2 5 3 3 3 3" xfId="43696"/>
    <cellStyle name="Normal 8 2 2 5 3 3 4" xfId="43697"/>
    <cellStyle name="Normal 8 2 2 5 3 3 4 2" xfId="43698"/>
    <cellStyle name="Normal 8 2 2 5 3 3 5" xfId="43699"/>
    <cellStyle name="Normal 8 2 2 5 3 4" xfId="43700"/>
    <cellStyle name="Normal 8 2 2 5 3 4 2" xfId="43701"/>
    <cellStyle name="Normal 8 2 2 5 3 4 2 2" xfId="43702"/>
    <cellStyle name="Normal 8 2 2 5 3 4 3" xfId="43703"/>
    <cellStyle name="Normal 8 2 2 5 3 5" xfId="43704"/>
    <cellStyle name="Normal 8 2 2 5 3 5 2" xfId="43705"/>
    <cellStyle name="Normal 8 2 2 5 3 5 2 2" xfId="43706"/>
    <cellStyle name="Normal 8 2 2 5 3 5 3" xfId="43707"/>
    <cellStyle name="Normal 8 2 2 5 3 6" xfId="43708"/>
    <cellStyle name="Normal 8 2 2 5 3 6 2" xfId="43709"/>
    <cellStyle name="Normal 8 2 2 5 3 7" xfId="43710"/>
    <cellStyle name="Normal 8 2 2 5 4" xfId="43711"/>
    <cellStyle name="Normal 8 2 2 5 4 2" xfId="43712"/>
    <cellStyle name="Normal 8 2 2 5 4 2 2" xfId="43713"/>
    <cellStyle name="Normal 8 2 2 5 4 2 2 2" xfId="43714"/>
    <cellStyle name="Normal 8 2 2 5 4 2 2 2 2" xfId="43715"/>
    <cellStyle name="Normal 8 2 2 5 4 2 2 3" xfId="43716"/>
    <cellStyle name="Normal 8 2 2 5 4 2 3" xfId="43717"/>
    <cellStyle name="Normal 8 2 2 5 4 2 3 2" xfId="43718"/>
    <cellStyle name="Normal 8 2 2 5 4 2 3 2 2" xfId="43719"/>
    <cellStyle name="Normal 8 2 2 5 4 2 3 3" xfId="43720"/>
    <cellStyle name="Normal 8 2 2 5 4 2 4" xfId="43721"/>
    <cellStyle name="Normal 8 2 2 5 4 2 4 2" xfId="43722"/>
    <cellStyle name="Normal 8 2 2 5 4 2 5" xfId="43723"/>
    <cellStyle name="Normal 8 2 2 5 4 3" xfId="43724"/>
    <cellStyle name="Normal 8 2 2 5 4 3 2" xfId="43725"/>
    <cellStyle name="Normal 8 2 2 5 4 3 2 2" xfId="43726"/>
    <cellStyle name="Normal 8 2 2 5 4 3 3" xfId="43727"/>
    <cellStyle name="Normal 8 2 2 5 4 4" xfId="43728"/>
    <cellStyle name="Normal 8 2 2 5 4 4 2" xfId="43729"/>
    <cellStyle name="Normal 8 2 2 5 4 4 2 2" xfId="43730"/>
    <cellStyle name="Normal 8 2 2 5 4 4 3" xfId="43731"/>
    <cellStyle name="Normal 8 2 2 5 4 5" xfId="43732"/>
    <cellStyle name="Normal 8 2 2 5 4 5 2" xfId="43733"/>
    <cellStyle name="Normal 8 2 2 5 4 6" xfId="43734"/>
    <cellStyle name="Normal 8 2 2 5 5" xfId="43735"/>
    <cellStyle name="Normal 8 2 2 5 5 2" xfId="43736"/>
    <cellStyle name="Normal 8 2 2 5 5 2 2" xfId="43737"/>
    <cellStyle name="Normal 8 2 2 5 5 2 2 2" xfId="43738"/>
    <cellStyle name="Normal 8 2 2 5 5 2 3" xfId="43739"/>
    <cellStyle name="Normal 8 2 2 5 5 3" xfId="43740"/>
    <cellStyle name="Normal 8 2 2 5 5 3 2" xfId="43741"/>
    <cellStyle name="Normal 8 2 2 5 5 3 2 2" xfId="43742"/>
    <cellStyle name="Normal 8 2 2 5 5 3 3" xfId="43743"/>
    <cellStyle name="Normal 8 2 2 5 5 4" xfId="43744"/>
    <cellStyle name="Normal 8 2 2 5 5 4 2" xfId="43745"/>
    <cellStyle name="Normal 8 2 2 5 5 5" xfId="43746"/>
    <cellStyle name="Normal 8 2 2 5 6" xfId="43747"/>
    <cellStyle name="Normal 8 2 2 5 6 2" xfId="43748"/>
    <cellStyle name="Normal 8 2 2 5 6 2 2" xfId="43749"/>
    <cellStyle name="Normal 8 2 2 5 6 3" xfId="43750"/>
    <cellStyle name="Normal 8 2 2 5 7" xfId="43751"/>
    <cellStyle name="Normal 8 2 2 5 7 2" xfId="43752"/>
    <cellStyle name="Normal 8 2 2 5 7 2 2" xfId="43753"/>
    <cellStyle name="Normal 8 2 2 5 7 3" xfId="43754"/>
    <cellStyle name="Normal 8 2 2 5 8" xfId="43755"/>
    <cellStyle name="Normal 8 2 2 5 8 2" xfId="43756"/>
    <cellStyle name="Normal 8 2 2 5 9" xfId="43757"/>
    <cellStyle name="Normal 8 2 2 6" xfId="43758"/>
    <cellStyle name="Normal 8 2 2 6 2" xfId="43759"/>
    <cellStyle name="Normal 8 2 2 6 2 2" xfId="43760"/>
    <cellStyle name="Normal 8 2 2 6 2 2 2" xfId="43761"/>
    <cellStyle name="Normal 8 2 2 6 2 2 2 2" xfId="43762"/>
    <cellStyle name="Normal 8 2 2 6 2 2 2 2 2" xfId="43763"/>
    <cellStyle name="Normal 8 2 2 6 2 2 2 2 2 2" xfId="43764"/>
    <cellStyle name="Normal 8 2 2 6 2 2 2 2 3" xfId="43765"/>
    <cellStyle name="Normal 8 2 2 6 2 2 2 3" xfId="43766"/>
    <cellStyle name="Normal 8 2 2 6 2 2 2 3 2" xfId="43767"/>
    <cellStyle name="Normal 8 2 2 6 2 2 2 3 2 2" xfId="43768"/>
    <cellStyle name="Normal 8 2 2 6 2 2 2 3 3" xfId="43769"/>
    <cellStyle name="Normal 8 2 2 6 2 2 2 4" xfId="43770"/>
    <cellStyle name="Normal 8 2 2 6 2 2 2 4 2" xfId="43771"/>
    <cellStyle name="Normal 8 2 2 6 2 2 2 5" xfId="43772"/>
    <cellStyle name="Normal 8 2 2 6 2 2 3" xfId="43773"/>
    <cellStyle name="Normal 8 2 2 6 2 2 3 2" xfId="43774"/>
    <cellStyle name="Normal 8 2 2 6 2 2 3 2 2" xfId="43775"/>
    <cellStyle name="Normal 8 2 2 6 2 2 3 3" xfId="43776"/>
    <cellStyle name="Normal 8 2 2 6 2 2 4" xfId="43777"/>
    <cellStyle name="Normal 8 2 2 6 2 2 4 2" xfId="43778"/>
    <cellStyle name="Normal 8 2 2 6 2 2 4 2 2" xfId="43779"/>
    <cellStyle name="Normal 8 2 2 6 2 2 4 3" xfId="43780"/>
    <cellStyle name="Normal 8 2 2 6 2 2 5" xfId="43781"/>
    <cellStyle name="Normal 8 2 2 6 2 2 5 2" xfId="43782"/>
    <cellStyle name="Normal 8 2 2 6 2 2 6" xfId="43783"/>
    <cellStyle name="Normal 8 2 2 6 2 3" xfId="43784"/>
    <cellStyle name="Normal 8 2 2 6 2 3 2" xfId="43785"/>
    <cellStyle name="Normal 8 2 2 6 2 3 2 2" xfId="43786"/>
    <cellStyle name="Normal 8 2 2 6 2 3 2 2 2" xfId="43787"/>
    <cellStyle name="Normal 8 2 2 6 2 3 2 3" xfId="43788"/>
    <cellStyle name="Normal 8 2 2 6 2 3 3" xfId="43789"/>
    <cellStyle name="Normal 8 2 2 6 2 3 3 2" xfId="43790"/>
    <cellStyle name="Normal 8 2 2 6 2 3 3 2 2" xfId="43791"/>
    <cellStyle name="Normal 8 2 2 6 2 3 3 3" xfId="43792"/>
    <cellStyle name="Normal 8 2 2 6 2 3 4" xfId="43793"/>
    <cellStyle name="Normal 8 2 2 6 2 3 4 2" xfId="43794"/>
    <cellStyle name="Normal 8 2 2 6 2 3 5" xfId="43795"/>
    <cellStyle name="Normal 8 2 2 6 2 4" xfId="43796"/>
    <cellStyle name="Normal 8 2 2 6 2 4 2" xfId="43797"/>
    <cellStyle name="Normal 8 2 2 6 2 4 2 2" xfId="43798"/>
    <cellStyle name="Normal 8 2 2 6 2 4 3" xfId="43799"/>
    <cellStyle name="Normal 8 2 2 6 2 5" xfId="43800"/>
    <cellStyle name="Normal 8 2 2 6 2 5 2" xfId="43801"/>
    <cellStyle name="Normal 8 2 2 6 2 5 2 2" xfId="43802"/>
    <cellStyle name="Normal 8 2 2 6 2 5 3" xfId="43803"/>
    <cellStyle name="Normal 8 2 2 6 2 6" xfId="43804"/>
    <cellStyle name="Normal 8 2 2 6 2 6 2" xfId="43805"/>
    <cellStyle name="Normal 8 2 2 6 2 7" xfId="43806"/>
    <cellStyle name="Normal 8 2 2 6 3" xfId="43807"/>
    <cellStyle name="Normal 8 2 2 6 3 2" xfId="43808"/>
    <cellStyle name="Normal 8 2 2 6 3 2 2" xfId="43809"/>
    <cellStyle name="Normal 8 2 2 6 3 2 2 2" xfId="43810"/>
    <cellStyle name="Normal 8 2 2 6 3 2 2 2 2" xfId="43811"/>
    <cellStyle name="Normal 8 2 2 6 3 2 2 3" xfId="43812"/>
    <cellStyle name="Normal 8 2 2 6 3 2 3" xfId="43813"/>
    <cellStyle name="Normal 8 2 2 6 3 2 3 2" xfId="43814"/>
    <cellStyle name="Normal 8 2 2 6 3 2 3 2 2" xfId="43815"/>
    <cellStyle name="Normal 8 2 2 6 3 2 3 3" xfId="43816"/>
    <cellStyle name="Normal 8 2 2 6 3 2 4" xfId="43817"/>
    <cellStyle name="Normal 8 2 2 6 3 2 4 2" xfId="43818"/>
    <cellStyle name="Normal 8 2 2 6 3 2 5" xfId="43819"/>
    <cellStyle name="Normal 8 2 2 6 3 3" xfId="43820"/>
    <cellStyle name="Normal 8 2 2 6 3 3 2" xfId="43821"/>
    <cellStyle name="Normal 8 2 2 6 3 3 2 2" xfId="43822"/>
    <cellStyle name="Normal 8 2 2 6 3 3 3" xfId="43823"/>
    <cellStyle name="Normal 8 2 2 6 3 4" xfId="43824"/>
    <cellStyle name="Normal 8 2 2 6 3 4 2" xfId="43825"/>
    <cellStyle name="Normal 8 2 2 6 3 4 2 2" xfId="43826"/>
    <cellStyle name="Normal 8 2 2 6 3 4 3" xfId="43827"/>
    <cellStyle name="Normal 8 2 2 6 3 5" xfId="43828"/>
    <cellStyle name="Normal 8 2 2 6 3 5 2" xfId="43829"/>
    <cellStyle name="Normal 8 2 2 6 3 6" xfId="43830"/>
    <cellStyle name="Normal 8 2 2 6 4" xfId="43831"/>
    <cellStyle name="Normal 8 2 2 6 4 2" xfId="43832"/>
    <cellStyle name="Normal 8 2 2 6 4 2 2" xfId="43833"/>
    <cellStyle name="Normal 8 2 2 6 4 2 2 2" xfId="43834"/>
    <cellStyle name="Normal 8 2 2 6 4 2 3" xfId="43835"/>
    <cellStyle name="Normal 8 2 2 6 4 3" xfId="43836"/>
    <cellStyle name="Normal 8 2 2 6 4 3 2" xfId="43837"/>
    <cellStyle name="Normal 8 2 2 6 4 3 2 2" xfId="43838"/>
    <cellStyle name="Normal 8 2 2 6 4 3 3" xfId="43839"/>
    <cellStyle name="Normal 8 2 2 6 4 4" xfId="43840"/>
    <cellStyle name="Normal 8 2 2 6 4 4 2" xfId="43841"/>
    <cellStyle name="Normal 8 2 2 6 4 5" xfId="43842"/>
    <cellStyle name="Normal 8 2 2 6 5" xfId="43843"/>
    <cellStyle name="Normal 8 2 2 6 5 2" xfId="43844"/>
    <cellStyle name="Normal 8 2 2 6 5 2 2" xfId="43845"/>
    <cellStyle name="Normal 8 2 2 6 5 3" xfId="43846"/>
    <cellStyle name="Normal 8 2 2 6 6" xfId="43847"/>
    <cellStyle name="Normal 8 2 2 6 6 2" xfId="43848"/>
    <cellStyle name="Normal 8 2 2 6 6 2 2" xfId="43849"/>
    <cellStyle name="Normal 8 2 2 6 6 3" xfId="43850"/>
    <cellStyle name="Normal 8 2 2 6 7" xfId="43851"/>
    <cellStyle name="Normal 8 2 2 6 7 2" xfId="43852"/>
    <cellStyle name="Normal 8 2 2 6 8" xfId="43853"/>
    <cellStyle name="Normal 8 2 2 7" xfId="43854"/>
    <cellStyle name="Normal 8 2 2 7 2" xfId="43855"/>
    <cellStyle name="Normal 8 2 2 7 2 2" xfId="43856"/>
    <cellStyle name="Normal 8 2 2 7 2 2 2" xfId="43857"/>
    <cellStyle name="Normal 8 2 2 7 2 2 2 2" xfId="43858"/>
    <cellStyle name="Normal 8 2 2 7 2 2 2 2 2" xfId="43859"/>
    <cellStyle name="Normal 8 2 2 7 2 2 2 3" xfId="43860"/>
    <cellStyle name="Normal 8 2 2 7 2 2 3" xfId="43861"/>
    <cellStyle name="Normal 8 2 2 7 2 2 3 2" xfId="43862"/>
    <cellStyle name="Normal 8 2 2 7 2 2 3 2 2" xfId="43863"/>
    <cellStyle name="Normal 8 2 2 7 2 2 3 3" xfId="43864"/>
    <cellStyle name="Normal 8 2 2 7 2 2 4" xfId="43865"/>
    <cellStyle name="Normal 8 2 2 7 2 2 4 2" xfId="43866"/>
    <cellStyle name="Normal 8 2 2 7 2 2 5" xfId="43867"/>
    <cellStyle name="Normal 8 2 2 7 2 3" xfId="43868"/>
    <cellStyle name="Normal 8 2 2 7 2 3 2" xfId="43869"/>
    <cellStyle name="Normal 8 2 2 7 2 3 2 2" xfId="43870"/>
    <cellStyle name="Normal 8 2 2 7 2 3 3" xfId="43871"/>
    <cellStyle name="Normal 8 2 2 7 2 4" xfId="43872"/>
    <cellStyle name="Normal 8 2 2 7 2 4 2" xfId="43873"/>
    <cellStyle name="Normal 8 2 2 7 2 4 2 2" xfId="43874"/>
    <cellStyle name="Normal 8 2 2 7 2 4 3" xfId="43875"/>
    <cellStyle name="Normal 8 2 2 7 2 5" xfId="43876"/>
    <cellStyle name="Normal 8 2 2 7 2 5 2" xfId="43877"/>
    <cellStyle name="Normal 8 2 2 7 2 6" xfId="43878"/>
    <cellStyle name="Normal 8 2 2 7 3" xfId="43879"/>
    <cellStyle name="Normal 8 2 2 7 3 2" xfId="43880"/>
    <cellStyle name="Normal 8 2 2 7 3 2 2" xfId="43881"/>
    <cellStyle name="Normal 8 2 2 7 3 2 2 2" xfId="43882"/>
    <cellStyle name="Normal 8 2 2 7 3 2 3" xfId="43883"/>
    <cellStyle name="Normal 8 2 2 7 3 3" xfId="43884"/>
    <cellStyle name="Normal 8 2 2 7 3 3 2" xfId="43885"/>
    <cellStyle name="Normal 8 2 2 7 3 3 2 2" xfId="43886"/>
    <cellStyle name="Normal 8 2 2 7 3 3 3" xfId="43887"/>
    <cellStyle name="Normal 8 2 2 7 3 4" xfId="43888"/>
    <cellStyle name="Normal 8 2 2 7 3 4 2" xfId="43889"/>
    <cellStyle name="Normal 8 2 2 7 3 5" xfId="43890"/>
    <cellStyle name="Normal 8 2 2 7 4" xfId="43891"/>
    <cellStyle name="Normal 8 2 2 7 4 2" xfId="43892"/>
    <cellStyle name="Normal 8 2 2 7 4 2 2" xfId="43893"/>
    <cellStyle name="Normal 8 2 2 7 4 3" xfId="43894"/>
    <cellStyle name="Normal 8 2 2 7 5" xfId="43895"/>
    <cellStyle name="Normal 8 2 2 7 5 2" xfId="43896"/>
    <cellStyle name="Normal 8 2 2 7 5 2 2" xfId="43897"/>
    <cellStyle name="Normal 8 2 2 7 5 3" xfId="43898"/>
    <cellStyle name="Normal 8 2 2 7 6" xfId="43899"/>
    <cellStyle name="Normal 8 2 2 7 6 2" xfId="43900"/>
    <cellStyle name="Normal 8 2 2 7 7" xfId="43901"/>
    <cellStyle name="Normal 8 2 2 8" xfId="43902"/>
    <cellStyle name="Normal 8 2 2 8 2" xfId="43903"/>
    <cellStyle name="Normal 8 2 2 8 2 2" xfId="43904"/>
    <cellStyle name="Normal 8 2 2 8 2 2 2" xfId="43905"/>
    <cellStyle name="Normal 8 2 2 8 2 2 2 2" xfId="43906"/>
    <cellStyle name="Normal 8 2 2 8 2 2 3" xfId="43907"/>
    <cellStyle name="Normal 8 2 2 8 2 3" xfId="43908"/>
    <cellStyle name="Normal 8 2 2 8 2 3 2" xfId="43909"/>
    <cellStyle name="Normal 8 2 2 8 2 3 2 2" xfId="43910"/>
    <cellStyle name="Normal 8 2 2 8 2 3 3" xfId="43911"/>
    <cellStyle name="Normal 8 2 2 8 2 4" xfId="43912"/>
    <cellStyle name="Normal 8 2 2 8 2 4 2" xfId="43913"/>
    <cellStyle name="Normal 8 2 2 8 2 5" xfId="43914"/>
    <cellStyle name="Normal 8 2 2 8 3" xfId="43915"/>
    <cellStyle name="Normal 8 2 2 8 3 2" xfId="43916"/>
    <cellStyle name="Normal 8 2 2 8 3 2 2" xfId="43917"/>
    <cellStyle name="Normal 8 2 2 8 3 3" xfId="43918"/>
    <cellStyle name="Normal 8 2 2 8 4" xfId="43919"/>
    <cellStyle name="Normal 8 2 2 8 4 2" xfId="43920"/>
    <cellStyle name="Normal 8 2 2 8 4 2 2" xfId="43921"/>
    <cellStyle name="Normal 8 2 2 8 4 3" xfId="43922"/>
    <cellStyle name="Normal 8 2 2 8 5" xfId="43923"/>
    <cellStyle name="Normal 8 2 2 8 5 2" xfId="43924"/>
    <cellStyle name="Normal 8 2 2 8 6" xfId="43925"/>
    <cellStyle name="Normal 8 2 2 9" xfId="43926"/>
    <cellStyle name="Normal 8 2 2 9 2" xfId="43927"/>
    <cellStyle name="Normal 8 2 2 9 2 2" xfId="43928"/>
    <cellStyle name="Normal 8 2 2 9 2 2 2" xfId="43929"/>
    <cellStyle name="Normal 8 2 2 9 2 3" xfId="43930"/>
    <cellStyle name="Normal 8 2 2 9 3" xfId="43931"/>
    <cellStyle name="Normal 8 2 2 9 3 2" xfId="43932"/>
    <cellStyle name="Normal 8 2 2 9 3 2 2" xfId="43933"/>
    <cellStyle name="Normal 8 2 2 9 3 3" xfId="43934"/>
    <cellStyle name="Normal 8 2 2 9 4" xfId="43935"/>
    <cellStyle name="Normal 8 2 2 9 4 2" xfId="43936"/>
    <cellStyle name="Normal 8 2 2 9 5" xfId="43937"/>
    <cellStyle name="Normal 8 2 3" xfId="43938"/>
    <cellStyle name="Normal 8 2 3 10" xfId="43939"/>
    <cellStyle name="Normal 8 2 3 10 2" xfId="43940"/>
    <cellStyle name="Normal 8 2 3 10 2 2" xfId="43941"/>
    <cellStyle name="Normal 8 2 3 10 3" xfId="43942"/>
    <cellStyle name="Normal 8 2 3 11" xfId="43943"/>
    <cellStyle name="Normal 8 2 3 11 2" xfId="43944"/>
    <cellStyle name="Normal 8 2 3 11 2 2" xfId="43945"/>
    <cellStyle name="Normal 8 2 3 11 3" xfId="43946"/>
    <cellStyle name="Normal 8 2 3 12" xfId="43947"/>
    <cellStyle name="Normal 8 2 3 12 2" xfId="43948"/>
    <cellStyle name="Normal 8 2 3 13" xfId="43949"/>
    <cellStyle name="Normal 8 2 3 2" xfId="43950"/>
    <cellStyle name="Normal 8 2 3 2 10" xfId="43951"/>
    <cellStyle name="Normal 8 2 3 2 10 2" xfId="43952"/>
    <cellStyle name="Normal 8 2 3 2 11" xfId="43953"/>
    <cellStyle name="Normal 8 2 3 2 2" xfId="43954"/>
    <cellStyle name="Normal 8 2 3 2 2 2" xfId="43955"/>
    <cellStyle name="Normal 8 2 3 2 2 2 2" xfId="43956"/>
    <cellStyle name="Normal 8 2 3 2 2 2 2 2" xfId="43957"/>
    <cellStyle name="Normal 8 2 3 2 2 2 2 2 2" xfId="43958"/>
    <cellStyle name="Normal 8 2 3 2 2 2 2 2 2 2" xfId="43959"/>
    <cellStyle name="Normal 8 2 3 2 2 2 2 2 2 2 2" xfId="43960"/>
    <cellStyle name="Normal 8 2 3 2 2 2 2 2 2 2 2 2" xfId="43961"/>
    <cellStyle name="Normal 8 2 3 2 2 2 2 2 2 2 3" xfId="43962"/>
    <cellStyle name="Normal 8 2 3 2 2 2 2 2 2 3" xfId="43963"/>
    <cellStyle name="Normal 8 2 3 2 2 2 2 2 2 3 2" xfId="43964"/>
    <cellStyle name="Normal 8 2 3 2 2 2 2 2 2 3 2 2" xfId="43965"/>
    <cellStyle name="Normal 8 2 3 2 2 2 2 2 2 3 3" xfId="43966"/>
    <cellStyle name="Normal 8 2 3 2 2 2 2 2 2 4" xfId="43967"/>
    <cellStyle name="Normal 8 2 3 2 2 2 2 2 2 4 2" xfId="43968"/>
    <cellStyle name="Normal 8 2 3 2 2 2 2 2 2 5" xfId="43969"/>
    <cellStyle name="Normal 8 2 3 2 2 2 2 2 3" xfId="43970"/>
    <cellStyle name="Normal 8 2 3 2 2 2 2 2 3 2" xfId="43971"/>
    <cellStyle name="Normal 8 2 3 2 2 2 2 2 3 2 2" xfId="43972"/>
    <cellStyle name="Normal 8 2 3 2 2 2 2 2 3 3" xfId="43973"/>
    <cellStyle name="Normal 8 2 3 2 2 2 2 2 4" xfId="43974"/>
    <cellStyle name="Normal 8 2 3 2 2 2 2 2 4 2" xfId="43975"/>
    <cellStyle name="Normal 8 2 3 2 2 2 2 2 4 2 2" xfId="43976"/>
    <cellStyle name="Normal 8 2 3 2 2 2 2 2 4 3" xfId="43977"/>
    <cellStyle name="Normal 8 2 3 2 2 2 2 2 5" xfId="43978"/>
    <cellStyle name="Normal 8 2 3 2 2 2 2 2 5 2" xfId="43979"/>
    <cellStyle name="Normal 8 2 3 2 2 2 2 2 6" xfId="43980"/>
    <cellStyle name="Normal 8 2 3 2 2 2 2 3" xfId="43981"/>
    <cellStyle name="Normal 8 2 3 2 2 2 2 3 2" xfId="43982"/>
    <cellStyle name="Normal 8 2 3 2 2 2 2 3 2 2" xfId="43983"/>
    <cellStyle name="Normal 8 2 3 2 2 2 2 3 2 2 2" xfId="43984"/>
    <cellStyle name="Normal 8 2 3 2 2 2 2 3 2 3" xfId="43985"/>
    <cellStyle name="Normal 8 2 3 2 2 2 2 3 3" xfId="43986"/>
    <cellStyle name="Normal 8 2 3 2 2 2 2 3 3 2" xfId="43987"/>
    <cellStyle name="Normal 8 2 3 2 2 2 2 3 3 2 2" xfId="43988"/>
    <cellStyle name="Normal 8 2 3 2 2 2 2 3 3 3" xfId="43989"/>
    <cellStyle name="Normal 8 2 3 2 2 2 2 3 4" xfId="43990"/>
    <cellStyle name="Normal 8 2 3 2 2 2 2 3 4 2" xfId="43991"/>
    <cellStyle name="Normal 8 2 3 2 2 2 2 3 5" xfId="43992"/>
    <cellStyle name="Normal 8 2 3 2 2 2 2 4" xfId="43993"/>
    <cellStyle name="Normal 8 2 3 2 2 2 2 4 2" xfId="43994"/>
    <cellStyle name="Normal 8 2 3 2 2 2 2 4 2 2" xfId="43995"/>
    <cellStyle name="Normal 8 2 3 2 2 2 2 4 3" xfId="43996"/>
    <cellStyle name="Normal 8 2 3 2 2 2 2 5" xfId="43997"/>
    <cellStyle name="Normal 8 2 3 2 2 2 2 5 2" xfId="43998"/>
    <cellStyle name="Normal 8 2 3 2 2 2 2 5 2 2" xfId="43999"/>
    <cellStyle name="Normal 8 2 3 2 2 2 2 5 3" xfId="44000"/>
    <cellStyle name="Normal 8 2 3 2 2 2 2 6" xfId="44001"/>
    <cellStyle name="Normal 8 2 3 2 2 2 2 6 2" xfId="44002"/>
    <cellStyle name="Normal 8 2 3 2 2 2 2 7" xfId="44003"/>
    <cellStyle name="Normal 8 2 3 2 2 2 3" xfId="44004"/>
    <cellStyle name="Normal 8 2 3 2 2 2 3 2" xfId="44005"/>
    <cellStyle name="Normal 8 2 3 2 2 2 3 2 2" xfId="44006"/>
    <cellStyle name="Normal 8 2 3 2 2 2 3 2 2 2" xfId="44007"/>
    <cellStyle name="Normal 8 2 3 2 2 2 3 2 2 2 2" xfId="44008"/>
    <cellStyle name="Normal 8 2 3 2 2 2 3 2 2 3" xfId="44009"/>
    <cellStyle name="Normal 8 2 3 2 2 2 3 2 3" xfId="44010"/>
    <cellStyle name="Normal 8 2 3 2 2 2 3 2 3 2" xfId="44011"/>
    <cellStyle name="Normal 8 2 3 2 2 2 3 2 3 2 2" xfId="44012"/>
    <cellStyle name="Normal 8 2 3 2 2 2 3 2 3 3" xfId="44013"/>
    <cellStyle name="Normal 8 2 3 2 2 2 3 2 4" xfId="44014"/>
    <cellStyle name="Normal 8 2 3 2 2 2 3 2 4 2" xfId="44015"/>
    <cellStyle name="Normal 8 2 3 2 2 2 3 2 5" xfId="44016"/>
    <cellStyle name="Normal 8 2 3 2 2 2 3 3" xfId="44017"/>
    <cellStyle name="Normal 8 2 3 2 2 2 3 3 2" xfId="44018"/>
    <cellStyle name="Normal 8 2 3 2 2 2 3 3 2 2" xfId="44019"/>
    <cellStyle name="Normal 8 2 3 2 2 2 3 3 3" xfId="44020"/>
    <cellStyle name="Normal 8 2 3 2 2 2 3 4" xfId="44021"/>
    <cellStyle name="Normal 8 2 3 2 2 2 3 4 2" xfId="44022"/>
    <cellStyle name="Normal 8 2 3 2 2 2 3 4 2 2" xfId="44023"/>
    <cellStyle name="Normal 8 2 3 2 2 2 3 4 3" xfId="44024"/>
    <cellStyle name="Normal 8 2 3 2 2 2 3 5" xfId="44025"/>
    <cellStyle name="Normal 8 2 3 2 2 2 3 5 2" xfId="44026"/>
    <cellStyle name="Normal 8 2 3 2 2 2 3 6" xfId="44027"/>
    <cellStyle name="Normal 8 2 3 2 2 2 4" xfId="44028"/>
    <cellStyle name="Normal 8 2 3 2 2 2 4 2" xfId="44029"/>
    <cellStyle name="Normal 8 2 3 2 2 2 4 2 2" xfId="44030"/>
    <cellStyle name="Normal 8 2 3 2 2 2 4 2 2 2" xfId="44031"/>
    <cellStyle name="Normal 8 2 3 2 2 2 4 2 3" xfId="44032"/>
    <cellStyle name="Normal 8 2 3 2 2 2 4 3" xfId="44033"/>
    <cellStyle name="Normal 8 2 3 2 2 2 4 3 2" xfId="44034"/>
    <cellStyle name="Normal 8 2 3 2 2 2 4 3 2 2" xfId="44035"/>
    <cellStyle name="Normal 8 2 3 2 2 2 4 3 3" xfId="44036"/>
    <cellStyle name="Normal 8 2 3 2 2 2 4 4" xfId="44037"/>
    <cellStyle name="Normal 8 2 3 2 2 2 4 4 2" xfId="44038"/>
    <cellStyle name="Normal 8 2 3 2 2 2 4 5" xfId="44039"/>
    <cellStyle name="Normal 8 2 3 2 2 2 5" xfId="44040"/>
    <cellStyle name="Normal 8 2 3 2 2 2 5 2" xfId="44041"/>
    <cellStyle name="Normal 8 2 3 2 2 2 5 2 2" xfId="44042"/>
    <cellStyle name="Normal 8 2 3 2 2 2 5 3" xfId="44043"/>
    <cellStyle name="Normal 8 2 3 2 2 2 6" xfId="44044"/>
    <cellStyle name="Normal 8 2 3 2 2 2 6 2" xfId="44045"/>
    <cellStyle name="Normal 8 2 3 2 2 2 6 2 2" xfId="44046"/>
    <cellStyle name="Normal 8 2 3 2 2 2 6 3" xfId="44047"/>
    <cellStyle name="Normal 8 2 3 2 2 2 7" xfId="44048"/>
    <cellStyle name="Normal 8 2 3 2 2 2 7 2" xfId="44049"/>
    <cellStyle name="Normal 8 2 3 2 2 2 8" xfId="44050"/>
    <cellStyle name="Normal 8 2 3 2 2 3" xfId="44051"/>
    <cellStyle name="Normal 8 2 3 2 2 3 2" xfId="44052"/>
    <cellStyle name="Normal 8 2 3 2 2 3 2 2" xfId="44053"/>
    <cellStyle name="Normal 8 2 3 2 2 3 2 2 2" xfId="44054"/>
    <cellStyle name="Normal 8 2 3 2 2 3 2 2 2 2" xfId="44055"/>
    <cellStyle name="Normal 8 2 3 2 2 3 2 2 2 2 2" xfId="44056"/>
    <cellStyle name="Normal 8 2 3 2 2 3 2 2 2 3" xfId="44057"/>
    <cellStyle name="Normal 8 2 3 2 2 3 2 2 3" xfId="44058"/>
    <cellStyle name="Normal 8 2 3 2 2 3 2 2 3 2" xfId="44059"/>
    <cellStyle name="Normal 8 2 3 2 2 3 2 2 3 2 2" xfId="44060"/>
    <cellStyle name="Normal 8 2 3 2 2 3 2 2 3 3" xfId="44061"/>
    <cellStyle name="Normal 8 2 3 2 2 3 2 2 4" xfId="44062"/>
    <cellStyle name="Normal 8 2 3 2 2 3 2 2 4 2" xfId="44063"/>
    <cellStyle name="Normal 8 2 3 2 2 3 2 2 5" xfId="44064"/>
    <cellStyle name="Normal 8 2 3 2 2 3 2 3" xfId="44065"/>
    <cellStyle name="Normal 8 2 3 2 2 3 2 3 2" xfId="44066"/>
    <cellStyle name="Normal 8 2 3 2 2 3 2 3 2 2" xfId="44067"/>
    <cellStyle name="Normal 8 2 3 2 2 3 2 3 3" xfId="44068"/>
    <cellStyle name="Normal 8 2 3 2 2 3 2 4" xfId="44069"/>
    <cellStyle name="Normal 8 2 3 2 2 3 2 4 2" xfId="44070"/>
    <cellStyle name="Normal 8 2 3 2 2 3 2 4 2 2" xfId="44071"/>
    <cellStyle name="Normal 8 2 3 2 2 3 2 4 3" xfId="44072"/>
    <cellStyle name="Normal 8 2 3 2 2 3 2 5" xfId="44073"/>
    <cellStyle name="Normal 8 2 3 2 2 3 2 5 2" xfId="44074"/>
    <cellStyle name="Normal 8 2 3 2 2 3 2 6" xfId="44075"/>
    <cellStyle name="Normal 8 2 3 2 2 3 3" xfId="44076"/>
    <cellStyle name="Normal 8 2 3 2 2 3 3 2" xfId="44077"/>
    <cellStyle name="Normal 8 2 3 2 2 3 3 2 2" xfId="44078"/>
    <cellStyle name="Normal 8 2 3 2 2 3 3 2 2 2" xfId="44079"/>
    <cellStyle name="Normal 8 2 3 2 2 3 3 2 3" xfId="44080"/>
    <cellStyle name="Normal 8 2 3 2 2 3 3 3" xfId="44081"/>
    <cellStyle name="Normal 8 2 3 2 2 3 3 3 2" xfId="44082"/>
    <cellStyle name="Normal 8 2 3 2 2 3 3 3 2 2" xfId="44083"/>
    <cellStyle name="Normal 8 2 3 2 2 3 3 3 3" xfId="44084"/>
    <cellStyle name="Normal 8 2 3 2 2 3 3 4" xfId="44085"/>
    <cellStyle name="Normal 8 2 3 2 2 3 3 4 2" xfId="44086"/>
    <cellStyle name="Normal 8 2 3 2 2 3 3 5" xfId="44087"/>
    <cellStyle name="Normal 8 2 3 2 2 3 4" xfId="44088"/>
    <cellStyle name="Normal 8 2 3 2 2 3 4 2" xfId="44089"/>
    <cellStyle name="Normal 8 2 3 2 2 3 4 2 2" xfId="44090"/>
    <cellStyle name="Normal 8 2 3 2 2 3 4 3" xfId="44091"/>
    <cellStyle name="Normal 8 2 3 2 2 3 5" xfId="44092"/>
    <cellStyle name="Normal 8 2 3 2 2 3 5 2" xfId="44093"/>
    <cellStyle name="Normal 8 2 3 2 2 3 5 2 2" xfId="44094"/>
    <cellStyle name="Normal 8 2 3 2 2 3 5 3" xfId="44095"/>
    <cellStyle name="Normal 8 2 3 2 2 3 6" xfId="44096"/>
    <cellStyle name="Normal 8 2 3 2 2 3 6 2" xfId="44097"/>
    <cellStyle name="Normal 8 2 3 2 2 3 7" xfId="44098"/>
    <cellStyle name="Normal 8 2 3 2 2 4" xfId="44099"/>
    <cellStyle name="Normal 8 2 3 2 2 4 2" xfId="44100"/>
    <cellStyle name="Normal 8 2 3 2 2 4 2 2" xfId="44101"/>
    <cellStyle name="Normal 8 2 3 2 2 4 2 2 2" xfId="44102"/>
    <cellStyle name="Normal 8 2 3 2 2 4 2 2 2 2" xfId="44103"/>
    <cellStyle name="Normal 8 2 3 2 2 4 2 2 3" xfId="44104"/>
    <cellStyle name="Normal 8 2 3 2 2 4 2 3" xfId="44105"/>
    <cellStyle name="Normal 8 2 3 2 2 4 2 3 2" xfId="44106"/>
    <cellStyle name="Normal 8 2 3 2 2 4 2 3 2 2" xfId="44107"/>
    <cellStyle name="Normal 8 2 3 2 2 4 2 3 3" xfId="44108"/>
    <cellStyle name="Normal 8 2 3 2 2 4 2 4" xfId="44109"/>
    <cellStyle name="Normal 8 2 3 2 2 4 2 4 2" xfId="44110"/>
    <cellStyle name="Normal 8 2 3 2 2 4 2 5" xfId="44111"/>
    <cellStyle name="Normal 8 2 3 2 2 4 3" xfId="44112"/>
    <cellStyle name="Normal 8 2 3 2 2 4 3 2" xfId="44113"/>
    <cellStyle name="Normal 8 2 3 2 2 4 3 2 2" xfId="44114"/>
    <cellStyle name="Normal 8 2 3 2 2 4 3 3" xfId="44115"/>
    <cellStyle name="Normal 8 2 3 2 2 4 4" xfId="44116"/>
    <cellStyle name="Normal 8 2 3 2 2 4 4 2" xfId="44117"/>
    <cellStyle name="Normal 8 2 3 2 2 4 4 2 2" xfId="44118"/>
    <cellStyle name="Normal 8 2 3 2 2 4 4 3" xfId="44119"/>
    <cellStyle name="Normal 8 2 3 2 2 4 5" xfId="44120"/>
    <cellStyle name="Normal 8 2 3 2 2 4 5 2" xfId="44121"/>
    <cellStyle name="Normal 8 2 3 2 2 4 6" xfId="44122"/>
    <cellStyle name="Normal 8 2 3 2 2 5" xfId="44123"/>
    <cellStyle name="Normal 8 2 3 2 2 5 2" xfId="44124"/>
    <cellStyle name="Normal 8 2 3 2 2 5 2 2" xfId="44125"/>
    <cellStyle name="Normal 8 2 3 2 2 5 2 2 2" xfId="44126"/>
    <cellStyle name="Normal 8 2 3 2 2 5 2 3" xfId="44127"/>
    <cellStyle name="Normal 8 2 3 2 2 5 3" xfId="44128"/>
    <cellStyle name="Normal 8 2 3 2 2 5 3 2" xfId="44129"/>
    <cellStyle name="Normal 8 2 3 2 2 5 3 2 2" xfId="44130"/>
    <cellStyle name="Normal 8 2 3 2 2 5 3 3" xfId="44131"/>
    <cellStyle name="Normal 8 2 3 2 2 5 4" xfId="44132"/>
    <cellStyle name="Normal 8 2 3 2 2 5 4 2" xfId="44133"/>
    <cellStyle name="Normal 8 2 3 2 2 5 5" xfId="44134"/>
    <cellStyle name="Normal 8 2 3 2 2 6" xfId="44135"/>
    <cellStyle name="Normal 8 2 3 2 2 6 2" xfId="44136"/>
    <cellStyle name="Normal 8 2 3 2 2 6 2 2" xfId="44137"/>
    <cellStyle name="Normal 8 2 3 2 2 6 3" xfId="44138"/>
    <cellStyle name="Normal 8 2 3 2 2 7" xfId="44139"/>
    <cellStyle name="Normal 8 2 3 2 2 7 2" xfId="44140"/>
    <cellStyle name="Normal 8 2 3 2 2 7 2 2" xfId="44141"/>
    <cellStyle name="Normal 8 2 3 2 2 7 3" xfId="44142"/>
    <cellStyle name="Normal 8 2 3 2 2 8" xfId="44143"/>
    <cellStyle name="Normal 8 2 3 2 2 8 2" xfId="44144"/>
    <cellStyle name="Normal 8 2 3 2 2 9" xfId="44145"/>
    <cellStyle name="Normal 8 2 3 2 3" xfId="44146"/>
    <cellStyle name="Normal 8 2 3 2 3 2" xfId="44147"/>
    <cellStyle name="Normal 8 2 3 2 3 2 2" xfId="44148"/>
    <cellStyle name="Normal 8 2 3 2 3 2 2 2" xfId="44149"/>
    <cellStyle name="Normal 8 2 3 2 3 2 2 2 2" xfId="44150"/>
    <cellStyle name="Normal 8 2 3 2 3 2 2 2 2 2" xfId="44151"/>
    <cellStyle name="Normal 8 2 3 2 3 2 2 2 2 2 2" xfId="44152"/>
    <cellStyle name="Normal 8 2 3 2 3 2 2 2 2 2 2 2" xfId="44153"/>
    <cellStyle name="Normal 8 2 3 2 3 2 2 2 2 2 3" xfId="44154"/>
    <cellStyle name="Normal 8 2 3 2 3 2 2 2 2 3" xfId="44155"/>
    <cellStyle name="Normal 8 2 3 2 3 2 2 2 2 3 2" xfId="44156"/>
    <cellStyle name="Normal 8 2 3 2 3 2 2 2 2 3 2 2" xfId="44157"/>
    <cellStyle name="Normal 8 2 3 2 3 2 2 2 2 3 3" xfId="44158"/>
    <cellStyle name="Normal 8 2 3 2 3 2 2 2 2 4" xfId="44159"/>
    <cellStyle name="Normal 8 2 3 2 3 2 2 2 2 4 2" xfId="44160"/>
    <cellStyle name="Normal 8 2 3 2 3 2 2 2 2 5" xfId="44161"/>
    <cellStyle name="Normal 8 2 3 2 3 2 2 2 3" xfId="44162"/>
    <cellStyle name="Normal 8 2 3 2 3 2 2 2 3 2" xfId="44163"/>
    <cellStyle name="Normal 8 2 3 2 3 2 2 2 3 2 2" xfId="44164"/>
    <cellStyle name="Normal 8 2 3 2 3 2 2 2 3 3" xfId="44165"/>
    <cellStyle name="Normal 8 2 3 2 3 2 2 2 4" xfId="44166"/>
    <cellStyle name="Normal 8 2 3 2 3 2 2 2 4 2" xfId="44167"/>
    <cellStyle name="Normal 8 2 3 2 3 2 2 2 4 2 2" xfId="44168"/>
    <cellStyle name="Normal 8 2 3 2 3 2 2 2 4 3" xfId="44169"/>
    <cellStyle name="Normal 8 2 3 2 3 2 2 2 5" xfId="44170"/>
    <cellStyle name="Normal 8 2 3 2 3 2 2 2 5 2" xfId="44171"/>
    <cellStyle name="Normal 8 2 3 2 3 2 2 2 6" xfId="44172"/>
    <cellStyle name="Normal 8 2 3 2 3 2 2 3" xfId="44173"/>
    <cellStyle name="Normal 8 2 3 2 3 2 2 3 2" xfId="44174"/>
    <cellStyle name="Normal 8 2 3 2 3 2 2 3 2 2" xfId="44175"/>
    <cellStyle name="Normal 8 2 3 2 3 2 2 3 2 2 2" xfId="44176"/>
    <cellStyle name="Normal 8 2 3 2 3 2 2 3 2 3" xfId="44177"/>
    <cellStyle name="Normal 8 2 3 2 3 2 2 3 3" xfId="44178"/>
    <cellStyle name="Normal 8 2 3 2 3 2 2 3 3 2" xfId="44179"/>
    <cellStyle name="Normal 8 2 3 2 3 2 2 3 3 2 2" xfId="44180"/>
    <cellStyle name="Normal 8 2 3 2 3 2 2 3 3 3" xfId="44181"/>
    <cellStyle name="Normal 8 2 3 2 3 2 2 3 4" xfId="44182"/>
    <cellStyle name="Normal 8 2 3 2 3 2 2 3 4 2" xfId="44183"/>
    <cellStyle name="Normal 8 2 3 2 3 2 2 3 5" xfId="44184"/>
    <cellStyle name="Normal 8 2 3 2 3 2 2 4" xfId="44185"/>
    <cellStyle name="Normal 8 2 3 2 3 2 2 4 2" xfId="44186"/>
    <cellStyle name="Normal 8 2 3 2 3 2 2 4 2 2" xfId="44187"/>
    <cellStyle name="Normal 8 2 3 2 3 2 2 4 3" xfId="44188"/>
    <cellStyle name="Normal 8 2 3 2 3 2 2 5" xfId="44189"/>
    <cellStyle name="Normal 8 2 3 2 3 2 2 5 2" xfId="44190"/>
    <cellStyle name="Normal 8 2 3 2 3 2 2 5 2 2" xfId="44191"/>
    <cellStyle name="Normal 8 2 3 2 3 2 2 5 3" xfId="44192"/>
    <cellStyle name="Normal 8 2 3 2 3 2 2 6" xfId="44193"/>
    <cellStyle name="Normal 8 2 3 2 3 2 2 6 2" xfId="44194"/>
    <cellStyle name="Normal 8 2 3 2 3 2 2 7" xfId="44195"/>
    <cellStyle name="Normal 8 2 3 2 3 2 3" xfId="44196"/>
    <cellStyle name="Normal 8 2 3 2 3 2 3 2" xfId="44197"/>
    <cellStyle name="Normal 8 2 3 2 3 2 3 2 2" xfId="44198"/>
    <cellStyle name="Normal 8 2 3 2 3 2 3 2 2 2" xfId="44199"/>
    <cellStyle name="Normal 8 2 3 2 3 2 3 2 2 2 2" xfId="44200"/>
    <cellStyle name="Normal 8 2 3 2 3 2 3 2 2 3" xfId="44201"/>
    <cellStyle name="Normal 8 2 3 2 3 2 3 2 3" xfId="44202"/>
    <cellStyle name="Normal 8 2 3 2 3 2 3 2 3 2" xfId="44203"/>
    <cellStyle name="Normal 8 2 3 2 3 2 3 2 3 2 2" xfId="44204"/>
    <cellStyle name="Normal 8 2 3 2 3 2 3 2 3 3" xfId="44205"/>
    <cellStyle name="Normal 8 2 3 2 3 2 3 2 4" xfId="44206"/>
    <cellStyle name="Normal 8 2 3 2 3 2 3 2 4 2" xfId="44207"/>
    <cellStyle name="Normal 8 2 3 2 3 2 3 2 5" xfId="44208"/>
    <cellStyle name="Normal 8 2 3 2 3 2 3 3" xfId="44209"/>
    <cellStyle name="Normal 8 2 3 2 3 2 3 3 2" xfId="44210"/>
    <cellStyle name="Normal 8 2 3 2 3 2 3 3 2 2" xfId="44211"/>
    <cellStyle name="Normal 8 2 3 2 3 2 3 3 3" xfId="44212"/>
    <cellStyle name="Normal 8 2 3 2 3 2 3 4" xfId="44213"/>
    <cellStyle name="Normal 8 2 3 2 3 2 3 4 2" xfId="44214"/>
    <cellStyle name="Normal 8 2 3 2 3 2 3 4 2 2" xfId="44215"/>
    <cellStyle name="Normal 8 2 3 2 3 2 3 4 3" xfId="44216"/>
    <cellStyle name="Normal 8 2 3 2 3 2 3 5" xfId="44217"/>
    <cellStyle name="Normal 8 2 3 2 3 2 3 5 2" xfId="44218"/>
    <cellStyle name="Normal 8 2 3 2 3 2 3 6" xfId="44219"/>
    <cellStyle name="Normal 8 2 3 2 3 2 4" xfId="44220"/>
    <cellStyle name="Normal 8 2 3 2 3 2 4 2" xfId="44221"/>
    <cellStyle name="Normal 8 2 3 2 3 2 4 2 2" xfId="44222"/>
    <cellStyle name="Normal 8 2 3 2 3 2 4 2 2 2" xfId="44223"/>
    <cellStyle name="Normal 8 2 3 2 3 2 4 2 3" xfId="44224"/>
    <cellStyle name="Normal 8 2 3 2 3 2 4 3" xfId="44225"/>
    <cellStyle name="Normal 8 2 3 2 3 2 4 3 2" xfId="44226"/>
    <cellStyle name="Normal 8 2 3 2 3 2 4 3 2 2" xfId="44227"/>
    <cellStyle name="Normal 8 2 3 2 3 2 4 3 3" xfId="44228"/>
    <cellStyle name="Normal 8 2 3 2 3 2 4 4" xfId="44229"/>
    <cellStyle name="Normal 8 2 3 2 3 2 4 4 2" xfId="44230"/>
    <cellStyle name="Normal 8 2 3 2 3 2 4 5" xfId="44231"/>
    <cellStyle name="Normal 8 2 3 2 3 2 5" xfId="44232"/>
    <cellStyle name="Normal 8 2 3 2 3 2 5 2" xfId="44233"/>
    <cellStyle name="Normal 8 2 3 2 3 2 5 2 2" xfId="44234"/>
    <cellStyle name="Normal 8 2 3 2 3 2 5 3" xfId="44235"/>
    <cellStyle name="Normal 8 2 3 2 3 2 6" xfId="44236"/>
    <cellStyle name="Normal 8 2 3 2 3 2 6 2" xfId="44237"/>
    <cellStyle name="Normal 8 2 3 2 3 2 6 2 2" xfId="44238"/>
    <cellStyle name="Normal 8 2 3 2 3 2 6 3" xfId="44239"/>
    <cellStyle name="Normal 8 2 3 2 3 2 7" xfId="44240"/>
    <cellStyle name="Normal 8 2 3 2 3 2 7 2" xfId="44241"/>
    <cellStyle name="Normal 8 2 3 2 3 2 8" xfId="44242"/>
    <cellStyle name="Normal 8 2 3 2 3 3" xfId="44243"/>
    <cellStyle name="Normal 8 2 3 2 3 3 2" xfId="44244"/>
    <cellStyle name="Normal 8 2 3 2 3 3 2 2" xfId="44245"/>
    <cellStyle name="Normal 8 2 3 2 3 3 2 2 2" xfId="44246"/>
    <cellStyle name="Normal 8 2 3 2 3 3 2 2 2 2" xfId="44247"/>
    <cellStyle name="Normal 8 2 3 2 3 3 2 2 2 2 2" xfId="44248"/>
    <cellStyle name="Normal 8 2 3 2 3 3 2 2 2 3" xfId="44249"/>
    <cellStyle name="Normal 8 2 3 2 3 3 2 2 3" xfId="44250"/>
    <cellStyle name="Normal 8 2 3 2 3 3 2 2 3 2" xfId="44251"/>
    <cellStyle name="Normal 8 2 3 2 3 3 2 2 3 2 2" xfId="44252"/>
    <cellStyle name="Normal 8 2 3 2 3 3 2 2 3 3" xfId="44253"/>
    <cellStyle name="Normal 8 2 3 2 3 3 2 2 4" xfId="44254"/>
    <cellStyle name="Normal 8 2 3 2 3 3 2 2 4 2" xfId="44255"/>
    <cellStyle name="Normal 8 2 3 2 3 3 2 2 5" xfId="44256"/>
    <cellStyle name="Normal 8 2 3 2 3 3 2 3" xfId="44257"/>
    <cellStyle name="Normal 8 2 3 2 3 3 2 3 2" xfId="44258"/>
    <cellStyle name="Normal 8 2 3 2 3 3 2 3 2 2" xfId="44259"/>
    <cellStyle name="Normal 8 2 3 2 3 3 2 3 3" xfId="44260"/>
    <cellStyle name="Normal 8 2 3 2 3 3 2 4" xfId="44261"/>
    <cellStyle name="Normal 8 2 3 2 3 3 2 4 2" xfId="44262"/>
    <cellStyle name="Normal 8 2 3 2 3 3 2 4 2 2" xfId="44263"/>
    <cellStyle name="Normal 8 2 3 2 3 3 2 4 3" xfId="44264"/>
    <cellStyle name="Normal 8 2 3 2 3 3 2 5" xfId="44265"/>
    <cellStyle name="Normal 8 2 3 2 3 3 2 5 2" xfId="44266"/>
    <cellStyle name="Normal 8 2 3 2 3 3 2 6" xfId="44267"/>
    <cellStyle name="Normal 8 2 3 2 3 3 3" xfId="44268"/>
    <cellStyle name="Normal 8 2 3 2 3 3 3 2" xfId="44269"/>
    <cellStyle name="Normal 8 2 3 2 3 3 3 2 2" xfId="44270"/>
    <cellStyle name="Normal 8 2 3 2 3 3 3 2 2 2" xfId="44271"/>
    <cellStyle name="Normal 8 2 3 2 3 3 3 2 3" xfId="44272"/>
    <cellStyle name="Normal 8 2 3 2 3 3 3 3" xfId="44273"/>
    <cellStyle name="Normal 8 2 3 2 3 3 3 3 2" xfId="44274"/>
    <cellStyle name="Normal 8 2 3 2 3 3 3 3 2 2" xfId="44275"/>
    <cellStyle name="Normal 8 2 3 2 3 3 3 3 3" xfId="44276"/>
    <cellStyle name="Normal 8 2 3 2 3 3 3 4" xfId="44277"/>
    <cellStyle name="Normal 8 2 3 2 3 3 3 4 2" xfId="44278"/>
    <cellStyle name="Normal 8 2 3 2 3 3 3 5" xfId="44279"/>
    <cellStyle name="Normal 8 2 3 2 3 3 4" xfId="44280"/>
    <cellStyle name="Normal 8 2 3 2 3 3 4 2" xfId="44281"/>
    <cellStyle name="Normal 8 2 3 2 3 3 4 2 2" xfId="44282"/>
    <cellStyle name="Normal 8 2 3 2 3 3 4 3" xfId="44283"/>
    <cellStyle name="Normal 8 2 3 2 3 3 5" xfId="44284"/>
    <cellStyle name="Normal 8 2 3 2 3 3 5 2" xfId="44285"/>
    <cellStyle name="Normal 8 2 3 2 3 3 5 2 2" xfId="44286"/>
    <cellStyle name="Normal 8 2 3 2 3 3 5 3" xfId="44287"/>
    <cellStyle name="Normal 8 2 3 2 3 3 6" xfId="44288"/>
    <cellStyle name="Normal 8 2 3 2 3 3 6 2" xfId="44289"/>
    <cellStyle name="Normal 8 2 3 2 3 3 7" xfId="44290"/>
    <cellStyle name="Normal 8 2 3 2 3 4" xfId="44291"/>
    <cellStyle name="Normal 8 2 3 2 3 4 2" xfId="44292"/>
    <cellStyle name="Normal 8 2 3 2 3 4 2 2" xfId="44293"/>
    <cellStyle name="Normal 8 2 3 2 3 4 2 2 2" xfId="44294"/>
    <cellStyle name="Normal 8 2 3 2 3 4 2 2 2 2" xfId="44295"/>
    <cellStyle name="Normal 8 2 3 2 3 4 2 2 3" xfId="44296"/>
    <cellStyle name="Normal 8 2 3 2 3 4 2 3" xfId="44297"/>
    <cellStyle name="Normal 8 2 3 2 3 4 2 3 2" xfId="44298"/>
    <cellStyle name="Normal 8 2 3 2 3 4 2 3 2 2" xfId="44299"/>
    <cellStyle name="Normal 8 2 3 2 3 4 2 3 3" xfId="44300"/>
    <cellStyle name="Normal 8 2 3 2 3 4 2 4" xfId="44301"/>
    <cellStyle name="Normal 8 2 3 2 3 4 2 4 2" xfId="44302"/>
    <cellStyle name="Normal 8 2 3 2 3 4 2 5" xfId="44303"/>
    <cellStyle name="Normal 8 2 3 2 3 4 3" xfId="44304"/>
    <cellStyle name="Normal 8 2 3 2 3 4 3 2" xfId="44305"/>
    <cellStyle name="Normal 8 2 3 2 3 4 3 2 2" xfId="44306"/>
    <cellStyle name="Normal 8 2 3 2 3 4 3 3" xfId="44307"/>
    <cellStyle name="Normal 8 2 3 2 3 4 4" xfId="44308"/>
    <cellStyle name="Normal 8 2 3 2 3 4 4 2" xfId="44309"/>
    <cellStyle name="Normal 8 2 3 2 3 4 4 2 2" xfId="44310"/>
    <cellStyle name="Normal 8 2 3 2 3 4 4 3" xfId="44311"/>
    <cellStyle name="Normal 8 2 3 2 3 4 5" xfId="44312"/>
    <cellStyle name="Normal 8 2 3 2 3 4 5 2" xfId="44313"/>
    <cellStyle name="Normal 8 2 3 2 3 4 6" xfId="44314"/>
    <cellStyle name="Normal 8 2 3 2 3 5" xfId="44315"/>
    <cellStyle name="Normal 8 2 3 2 3 5 2" xfId="44316"/>
    <cellStyle name="Normal 8 2 3 2 3 5 2 2" xfId="44317"/>
    <cellStyle name="Normal 8 2 3 2 3 5 2 2 2" xfId="44318"/>
    <cellStyle name="Normal 8 2 3 2 3 5 2 3" xfId="44319"/>
    <cellStyle name="Normal 8 2 3 2 3 5 3" xfId="44320"/>
    <cellStyle name="Normal 8 2 3 2 3 5 3 2" xfId="44321"/>
    <cellStyle name="Normal 8 2 3 2 3 5 3 2 2" xfId="44322"/>
    <cellStyle name="Normal 8 2 3 2 3 5 3 3" xfId="44323"/>
    <cellStyle name="Normal 8 2 3 2 3 5 4" xfId="44324"/>
    <cellStyle name="Normal 8 2 3 2 3 5 4 2" xfId="44325"/>
    <cellStyle name="Normal 8 2 3 2 3 5 5" xfId="44326"/>
    <cellStyle name="Normal 8 2 3 2 3 6" xfId="44327"/>
    <cellStyle name="Normal 8 2 3 2 3 6 2" xfId="44328"/>
    <cellStyle name="Normal 8 2 3 2 3 6 2 2" xfId="44329"/>
    <cellStyle name="Normal 8 2 3 2 3 6 3" xfId="44330"/>
    <cellStyle name="Normal 8 2 3 2 3 7" xfId="44331"/>
    <cellStyle name="Normal 8 2 3 2 3 7 2" xfId="44332"/>
    <cellStyle name="Normal 8 2 3 2 3 7 2 2" xfId="44333"/>
    <cellStyle name="Normal 8 2 3 2 3 7 3" xfId="44334"/>
    <cellStyle name="Normal 8 2 3 2 3 8" xfId="44335"/>
    <cellStyle name="Normal 8 2 3 2 3 8 2" xfId="44336"/>
    <cellStyle name="Normal 8 2 3 2 3 9" xfId="44337"/>
    <cellStyle name="Normal 8 2 3 2 4" xfId="44338"/>
    <cellStyle name="Normal 8 2 3 2 4 2" xfId="44339"/>
    <cellStyle name="Normal 8 2 3 2 4 2 2" xfId="44340"/>
    <cellStyle name="Normal 8 2 3 2 4 2 2 2" xfId="44341"/>
    <cellStyle name="Normal 8 2 3 2 4 2 2 2 2" xfId="44342"/>
    <cellStyle name="Normal 8 2 3 2 4 2 2 2 2 2" xfId="44343"/>
    <cellStyle name="Normal 8 2 3 2 4 2 2 2 2 2 2" xfId="44344"/>
    <cellStyle name="Normal 8 2 3 2 4 2 2 2 2 3" xfId="44345"/>
    <cellStyle name="Normal 8 2 3 2 4 2 2 2 3" xfId="44346"/>
    <cellStyle name="Normal 8 2 3 2 4 2 2 2 3 2" xfId="44347"/>
    <cellStyle name="Normal 8 2 3 2 4 2 2 2 3 2 2" xfId="44348"/>
    <cellStyle name="Normal 8 2 3 2 4 2 2 2 3 3" xfId="44349"/>
    <cellStyle name="Normal 8 2 3 2 4 2 2 2 4" xfId="44350"/>
    <cellStyle name="Normal 8 2 3 2 4 2 2 2 4 2" xfId="44351"/>
    <cellStyle name="Normal 8 2 3 2 4 2 2 2 5" xfId="44352"/>
    <cellStyle name="Normal 8 2 3 2 4 2 2 3" xfId="44353"/>
    <cellStyle name="Normal 8 2 3 2 4 2 2 3 2" xfId="44354"/>
    <cellStyle name="Normal 8 2 3 2 4 2 2 3 2 2" xfId="44355"/>
    <cellStyle name="Normal 8 2 3 2 4 2 2 3 3" xfId="44356"/>
    <cellStyle name="Normal 8 2 3 2 4 2 2 4" xfId="44357"/>
    <cellStyle name="Normal 8 2 3 2 4 2 2 4 2" xfId="44358"/>
    <cellStyle name="Normal 8 2 3 2 4 2 2 4 2 2" xfId="44359"/>
    <cellStyle name="Normal 8 2 3 2 4 2 2 4 3" xfId="44360"/>
    <cellStyle name="Normal 8 2 3 2 4 2 2 5" xfId="44361"/>
    <cellStyle name="Normal 8 2 3 2 4 2 2 5 2" xfId="44362"/>
    <cellStyle name="Normal 8 2 3 2 4 2 2 6" xfId="44363"/>
    <cellStyle name="Normal 8 2 3 2 4 2 3" xfId="44364"/>
    <cellStyle name="Normal 8 2 3 2 4 2 3 2" xfId="44365"/>
    <cellStyle name="Normal 8 2 3 2 4 2 3 2 2" xfId="44366"/>
    <cellStyle name="Normal 8 2 3 2 4 2 3 2 2 2" xfId="44367"/>
    <cellStyle name="Normal 8 2 3 2 4 2 3 2 3" xfId="44368"/>
    <cellStyle name="Normal 8 2 3 2 4 2 3 3" xfId="44369"/>
    <cellStyle name="Normal 8 2 3 2 4 2 3 3 2" xfId="44370"/>
    <cellStyle name="Normal 8 2 3 2 4 2 3 3 2 2" xfId="44371"/>
    <cellStyle name="Normal 8 2 3 2 4 2 3 3 3" xfId="44372"/>
    <cellStyle name="Normal 8 2 3 2 4 2 3 4" xfId="44373"/>
    <cellStyle name="Normal 8 2 3 2 4 2 3 4 2" xfId="44374"/>
    <cellStyle name="Normal 8 2 3 2 4 2 3 5" xfId="44375"/>
    <cellStyle name="Normal 8 2 3 2 4 2 4" xfId="44376"/>
    <cellStyle name="Normal 8 2 3 2 4 2 4 2" xfId="44377"/>
    <cellStyle name="Normal 8 2 3 2 4 2 4 2 2" xfId="44378"/>
    <cellStyle name="Normal 8 2 3 2 4 2 4 3" xfId="44379"/>
    <cellStyle name="Normal 8 2 3 2 4 2 5" xfId="44380"/>
    <cellStyle name="Normal 8 2 3 2 4 2 5 2" xfId="44381"/>
    <cellStyle name="Normal 8 2 3 2 4 2 5 2 2" xfId="44382"/>
    <cellStyle name="Normal 8 2 3 2 4 2 5 3" xfId="44383"/>
    <cellStyle name="Normal 8 2 3 2 4 2 6" xfId="44384"/>
    <cellStyle name="Normal 8 2 3 2 4 2 6 2" xfId="44385"/>
    <cellStyle name="Normal 8 2 3 2 4 2 7" xfId="44386"/>
    <cellStyle name="Normal 8 2 3 2 4 3" xfId="44387"/>
    <cellStyle name="Normal 8 2 3 2 4 3 2" xfId="44388"/>
    <cellStyle name="Normal 8 2 3 2 4 3 2 2" xfId="44389"/>
    <cellStyle name="Normal 8 2 3 2 4 3 2 2 2" xfId="44390"/>
    <cellStyle name="Normal 8 2 3 2 4 3 2 2 2 2" xfId="44391"/>
    <cellStyle name="Normal 8 2 3 2 4 3 2 2 3" xfId="44392"/>
    <cellStyle name="Normal 8 2 3 2 4 3 2 3" xfId="44393"/>
    <cellStyle name="Normal 8 2 3 2 4 3 2 3 2" xfId="44394"/>
    <cellStyle name="Normal 8 2 3 2 4 3 2 3 2 2" xfId="44395"/>
    <cellStyle name="Normal 8 2 3 2 4 3 2 3 3" xfId="44396"/>
    <cellStyle name="Normal 8 2 3 2 4 3 2 4" xfId="44397"/>
    <cellStyle name="Normal 8 2 3 2 4 3 2 4 2" xfId="44398"/>
    <cellStyle name="Normal 8 2 3 2 4 3 2 5" xfId="44399"/>
    <cellStyle name="Normal 8 2 3 2 4 3 3" xfId="44400"/>
    <cellStyle name="Normal 8 2 3 2 4 3 3 2" xfId="44401"/>
    <cellStyle name="Normal 8 2 3 2 4 3 3 2 2" xfId="44402"/>
    <cellStyle name="Normal 8 2 3 2 4 3 3 3" xfId="44403"/>
    <cellStyle name="Normal 8 2 3 2 4 3 4" xfId="44404"/>
    <cellStyle name="Normal 8 2 3 2 4 3 4 2" xfId="44405"/>
    <cellStyle name="Normal 8 2 3 2 4 3 4 2 2" xfId="44406"/>
    <cellStyle name="Normal 8 2 3 2 4 3 4 3" xfId="44407"/>
    <cellStyle name="Normal 8 2 3 2 4 3 5" xfId="44408"/>
    <cellStyle name="Normal 8 2 3 2 4 3 5 2" xfId="44409"/>
    <cellStyle name="Normal 8 2 3 2 4 3 6" xfId="44410"/>
    <cellStyle name="Normal 8 2 3 2 4 4" xfId="44411"/>
    <cellStyle name="Normal 8 2 3 2 4 4 2" xfId="44412"/>
    <cellStyle name="Normal 8 2 3 2 4 4 2 2" xfId="44413"/>
    <cellStyle name="Normal 8 2 3 2 4 4 2 2 2" xfId="44414"/>
    <cellStyle name="Normal 8 2 3 2 4 4 2 3" xfId="44415"/>
    <cellStyle name="Normal 8 2 3 2 4 4 3" xfId="44416"/>
    <cellStyle name="Normal 8 2 3 2 4 4 3 2" xfId="44417"/>
    <cellStyle name="Normal 8 2 3 2 4 4 3 2 2" xfId="44418"/>
    <cellStyle name="Normal 8 2 3 2 4 4 3 3" xfId="44419"/>
    <cellStyle name="Normal 8 2 3 2 4 4 4" xfId="44420"/>
    <cellStyle name="Normal 8 2 3 2 4 4 4 2" xfId="44421"/>
    <cellStyle name="Normal 8 2 3 2 4 4 5" xfId="44422"/>
    <cellStyle name="Normal 8 2 3 2 4 5" xfId="44423"/>
    <cellStyle name="Normal 8 2 3 2 4 5 2" xfId="44424"/>
    <cellStyle name="Normal 8 2 3 2 4 5 2 2" xfId="44425"/>
    <cellStyle name="Normal 8 2 3 2 4 5 3" xfId="44426"/>
    <cellStyle name="Normal 8 2 3 2 4 6" xfId="44427"/>
    <cellStyle name="Normal 8 2 3 2 4 6 2" xfId="44428"/>
    <cellStyle name="Normal 8 2 3 2 4 6 2 2" xfId="44429"/>
    <cellStyle name="Normal 8 2 3 2 4 6 3" xfId="44430"/>
    <cellStyle name="Normal 8 2 3 2 4 7" xfId="44431"/>
    <cellStyle name="Normal 8 2 3 2 4 7 2" xfId="44432"/>
    <cellStyle name="Normal 8 2 3 2 4 8" xfId="44433"/>
    <cellStyle name="Normal 8 2 3 2 5" xfId="44434"/>
    <cellStyle name="Normal 8 2 3 2 5 2" xfId="44435"/>
    <cellStyle name="Normal 8 2 3 2 5 2 2" xfId="44436"/>
    <cellStyle name="Normal 8 2 3 2 5 2 2 2" xfId="44437"/>
    <cellStyle name="Normal 8 2 3 2 5 2 2 2 2" xfId="44438"/>
    <cellStyle name="Normal 8 2 3 2 5 2 2 2 2 2" xfId="44439"/>
    <cellStyle name="Normal 8 2 3 2 5 2 2 2 3" xfId="44440"/>
    <cellStyle name="Normal 8 2 3 2 5 2 2 3" xfId="44441"/>
    <cellStyle name="Normal 8 2 3 2 5 2 2 3 2" xfId="44442"/>
    <cellStyle name="Normal 8 2 3 2 5 2 2 3 2 2" xfId="44443"/>
    <cellStyle name="Normal 8 2 3 2 5 2 2 3 3" xfId="44444"/>
    <cellStyle name="Normal 8 2 3 2 5 2 2 4" xfId="44445"/>
    <cellStyle name="Normal 8 2 3 2 5 2 2 4 2" xfId="44446"/>
    <cellStyle name="Normal 8 2 3 2 5 2 2 5" xfId="44447"/>
    <cellStyle name="Normal 8 2 3 2 5 2 3" xfId="44448"/>
    <cellStyle name="Normal 8 2 3 2 5 2 3 2" xfId="44449"/>
    <cellStyle name="Normal 8 2 3 2 5 2 3 2 2" xfId="44450"/>
    <cellStyle name="Normal 8 2 3 2 5 2 3 3" xfId="44451"/>
    <cellStyle name="Normal 8 2 3 2 5 2 4" xfId="44452"/>
    <cellStyle name="Normal 8 2 3 2 5 2 4 2" xfId="44453"/>
    <cellStyle name="Normal 8 2 3 2 5 2 4 2 2" xfId="44454"/>
    <cellStyle name="Normal 8 2 3 2 5 2 4 3" xfId="44455"/>
    <cellStyle name="Normal 8 2 3 2 5 2 5" xfId="44456"/>
    <cellStyle name="Normal 8 2 3 2 5 2 5 2" xfId="44457"/>
    <cellStyle name="Normal 8 2 3 2 5 2 6" xfId="44458"/>
    <cellStyle name="Normal 8 2 3 2 5 3" xfId="44459"/>
    <cellStyle name="Normal 8 2 3 2 5 3 2" xfId="44460"/>
    <cellStyle name="Normal 8 2 3 2 5 3 2 2" xfId="44461"/>
    <cellStyle name="Normal 8 2 3 2 5 3 2 2 2" xfId="44462"/>
    <cellStyle name="Normal 8 2 3 2 5 3 2 3" xfId="44463"/>
    <cellStyle name="Normal 8 2 3 2 5 3 3" xfId="44464"/>
    <cellStyle name="Normal 8 2 3 2 5 3 3 2" xfId="44465"/>
    <cellStyle name="Normal 8 2 3 2 5 3 3 2 2" xfId="44466"/>
    <cellStyle name="Normal 8 2 3 2 5 3 3 3" xfId="44467"/>
    <cellStyle name="Normal 8 2 3 2 5 3 4" xfId="44468"/>
    <cellStyle name="Normal 8 2 3 2 5 3 4 2" xfId="44469"/>
    <cellStyle name="Normal 8 2 3 2 5 3 5" xfId="44470"/>
    <cellStyle name="Normal 8 2 3 2 5 4" xfId="44471"/>
    <cellStyle name="Normal 8 2 3 2 5 4 2" xfId="44472"/>
    <cellStyle name="Normal 8 2 3 2 5 4 2 2" xfId="44473"/>
    <cellStyle name="Normal 8 2 3 2 5 4 3" xfId="44474"/>
    <cellStyle name="Normal 8 2 3 2 5 5" xfId="44475"/>
    <cellStyle name="Normal 8 2 3 2 5 5 2" xfId="44476"/>
    <cellStyle name="Normal 8 2 3 2 5 5 2 2" xfId="44477"/>
    <cellStyle name="Normal 8 2 3 2 5 5 3" xfId="44478"/>
    <cellStyle name="Normal 8 2 3 2 5 6" xfId="44479"/>
    <cellStyle name="Normal 8 2 3 2 5 6 2" xfId="44480"/>
    <cellStyle name="Normal 8 2 3 2 5 7" xfId="44481"/>
    <cellStyle name="Normal 8 2 3 2 6" xfId="44482"/>
    <cellStyle name="Normal 8 2 3 2 6 2" xfId="44483"/>
    <cellStyle name="Normal 8 2 3 2 6 2 2" xfId="44484"/>
    <cellStyle name="Normal 8 2 3 2 6 2 2 2" xfId="44485"/>
    <cellStyle name="Normal 8 2 3 2 6 2 2 2 2" xfId="44486"/>
    <cellStyle name="Normal 8 2 3 2 6 2 2 3" xfId="44487"/>
    <cellStyle name="Normal 8 2 3 2 6 2 3" xfId="44488"/>
    <cellStyle name="Normal 8 2 3 2 6 2 3 2" xfId="44489"/>
    <cellStyle name="Normal 8 2 3 2 6 2 3 2 2" xfId="44490"/>
    <cellStyle name="Normal 8 2 3 2 6 2 3 3" xfId="44491"/>
    <cellStyle name="Normal 8 2 3 2 6 2 4" xfId="44492"/>
    <cellStyle name="Normal 8 2 3 2 6 2 4 2" xfId="44493"/>
    <cellStyle name="Normal 8 2 3 2 6 2 5" xfId="44494"/>
    <cellStyle name="Normal 8 2 3 2 6 3" xfId="44495"/>
    <cellStyle name="Normal 8 2 3 2 6 3 2" xfId="44496"/>
    <cellStyle name="Normal 8 2 3 2 6 3 2 2" xfId="44497"/>
    <cellStyle name="Normal 8 2 3 2 6 3 3" xfId="44498"/>
    <cellStyle name="Normal 8 2 3 2 6 4" xfId="44499"/>
    <cellStyle name="Normal 8 2 3 2 6 4 2" xfId="44500"/>
    <cellStyle name="Normal 8 2 3 2 6 4 2 2" xfId="44501"/>
    <cellStyle name="Normal 8 2 3 2 6 4 3" xfId="44502"/>
    <cellStyle name="Normal 8 2 3 2 6 5" xfId="44503"/>
    <cellStyle name="Normal 8 2 3 2 6 5 2" xfId="44504"/>
    <cellStyle name="Normal 8 2 3 2 6 6" xfId="44505"/>
    <cellStyle name="Normal 8 2 3 2 7" xfId="44506"/>
    <cellStyle name="Normal 8 2 3 2 7 2" xfId="44507"/>
    <cellStyle name="Normal 8 2 3 2 7 2 2" xfId="44508"/>
    <cellStyle name="Normal 8 2 3 2 7 2 2 2" xfId="44509"/>
    <cellStyle name="Normal 8 2 3 2 7 2 3" xfId="44510"/>
    <cellStyle name="Normal 8 2 3 2 7 3" xfId="44511"/>
    <cellStyle name="Normal 8 2 3 2 7 3 2" xfId="44512"/>
    <cellStyle name="Normal 8 2 3 2 7 3 2 2" xfId="44513"/>
    <cellStyle name="Normal 8 2 3 2 7 3 3" xfId="44514"/>
    <cellStyle name="Normal 8 2 3 2 7 4" xfId="44515"/>
    <cellStyle name="Normal 8 2 3 2 7 4 2" xfId="44516"/>
    <cellStyle name="Normal 8 2 3 2 7 5" xfId="44517"/>
    <cellStyle name="Normal 8 2 3 2 8" xfId="44518"/>
    <cellStyle name="Normal 8 2 3 2 8 2" xfId="44519"/>
    <cellStyle name="Normal 8 2 3 2 8 2 2" xfId="44520"/>
    <cellStyle name="Normal 8 2 3 2 8 3" xfId="44521"/>
    <cellStyle name="Normal 8 2 3 2 9" xfId="44522"/>
    <cellStyle name="Normal 8 2 3 2 9 2" xfId="44523"/>
    <cellStyle name="Normal 8 2 3 2 9 2 2" xfId="44524"/>
    <cellStyle name="Normal 8 2 3 2 9 3" xfId="44525"/>
    <cellStyle name="Normal 8 2 3 3" xfId="44526"/>
    <cellStyle name="Normal 8 2 3 3 10" xfId="44527"/>
    <cellStyle name="Normal 8 2 3 3 10 2" xfId="44528"/>
    <cellStyle name="Normal 8 2 3 3 11" xfId="44529"/>
    <cellStyle name="Normal 8 2 3 3 2" xfId="44530"/>
    <cellStyle name="Normal 8 2 3 3 2 2" xfId="44531"/>
    <cellStyle name="Normal 8 2 3 3 2 2 2" xfId="44532"/>
    <cellStyle name="Normal 8 2 3 3 2 2 2 2" xfId="44533"/>
    <cellStyle name="Normal 8 2 3 3 2 2 2 2 2" xfId="44534"/>
    <cellStyle name="Normal 8 2 3 3 2 2 2 2 2 2" xfId="44535"/>
    <cellStyle name="Normal 8 2 3 3 2 2 2 2 2 2 2" xfId="44536"/>
    <cellStyle name="Normal 8 2 3 3 2 2 2 2 2 2 2 2" xfId="44537"/>
    <cellStyle name="Normal 8 2 3 3 2 2 2 2 2 2 3" xfId="44538"/>
    <cellStyle name="Normal 8 2 3 3 2 2 2 2 2 3" xfId="44539"/>
    <cellStyle name="Normal 8 2 3 3 2 2 2 2 2 3 2" xfId="44540"/>
    <cellStyle name="Normal 8 2 3 3 2 2 2 2 2 3 2 2" xfId="44541"/>
    <cellStyle name="Normal 8 2 3 3 2 2 2 2 2 3 3" xfId="44542"/>
    <cellStyle name="Normal 8 2 3 3 2 2 2 2 2 4" xfId="44543"/>
    <cellStyle name="Normal 8 2 3 3 2 2 2 2 2 4 2" xfId="44544"/>
    <cellStyle name="Normal 8 2 3 3 2 2 2 2 2 5" xfId="44545"/>
    <cellStyle name="Normal 8 2 3 3 2 2 2 2 3" xfId="44546"/>
    <cellStyle name="Normal 8 2 3 3 2 2 2 2 3 2" xfId="44547"/>
    <cellStyle name="Normal 8 2 3 3 2 2 2 2 3 2 2" xfId="44548"/>
    <cellStyle name="Normal 8 2 3 3 2 2 2 2 3 3" xfId="44549"/>
    <cellStyle name="Normal 8 2 3 3 2 2 2 2 4" xfId="44550"/>
    <cellStyle name="Normal 8 2 3 3 2 2 2 2 4 2" xfId="44551"/>
    <cellStyle name="Normal 8 2 3 3 2 2 2 2 4 2 2" xfId="44552"/>
    <cellStyle name="Normal 8 2 3 3 2 2 2 2 4 3" xfId="44553"/>
    <cellStyle name="Normal 8 2 3 3 2 2 2 2 5" xfId="44554"/>
    <cellStyle name="Normal 8 2 3 3 2 2 2 2 5 2" xfId="44555"/>
    <cellStyle name="Normal 8 2 3 3 2 2 2 2 6" xfId="44556"/>
    <cellStyle name="Normal 8 2 3 3 2 2 2 3" xfId="44557"/>
    <cellStyle name="Normal 8 2 3 3 2 2 2 3 2" xfId="44558"/>
    <cellStyle name="Normal 8 2 3 3 2 2 2 3 2 2" xfId="44559"/>
    <cellStyle name="Normal 8 2 3 3 2 2 2 3 2 2 2" xfId="44560"/>
    <cellStyle name="Normal 8 2 3 3 2 2 2 3 2 3" xfId="44561"/>
    <cellStyle name="Normal 8 2 3 3 2 2 2 3 3" xfId="44562"/>
    <cellStyle name="Normal 8 2 3 3 2 2 2 3 3 2" xfId="44563"/>
    <cellStyle name="Normal 8 2 3 3 2 2 2 3 3 2 2" xfId="44564"/>
    <cellStyle name="Normal 8 2 3 3 2 2 2 3 3 3" xfId="44565"/>
    <cellStyle name="Normal 8 2 3 3 2 2 2 3 4" xfId="44566"/>
    <cellStyle name="Normal 8 2 3 3 2 2 2 3 4 2" xfId="44567"/>
    <cellStyle name="Normal 8 2 3 3 2 2 2 3 5" xfId="44568"/>
    <cellStyle name="Normal 8 2 3 3 2 2 2 4" xfId="44569"/>
    <cellStyle name="Normal 8 2 3 3 2 2 2 4 2" xfId="44570"/>
    <cellStyle name="Normal 8 2 3 3 2 2 2 4 2 2" xfId="44571"/>
    <cellStyle name="Normal 8 2 3 3 2 2 2 4 3" xfId="44572"/>
    <cellStyle name="Normal 8 2 3 3 2 2 2 5" xfId="44573"/>
    <cellStyle name="Normal 8 2 3 3 2 2 2 5 2" xfId="44574"/>
    <cellStyle name="Normal 8 2 3 3 2 2 2 5 2 2" xfId="44575"/>
    <cellStyle name="Normal 8 2 3 3 2 2 2 5 3" xfId="44576"/>
    <cellStyle name="Normal 8 2 3 3 2 2 2 6" xfId="44577"/>
    <cellStyle name="Normal 8 2 3 3 2 2 2 6 2" xfId="44578"/>
    <cellStyle name="Normal 8 2 3 3 2 2 2 7" xfId="44579"/>
    <cellStyle name="Normal 8 2 3 3 2 2 3" xfId="44580"/>
    <cellStyle name="Normal 8 2 3 3 2 2 3 2" xfId="44581"/>
    <cellStyle name="Normal 8 2 3 3 2 2 3 2 2" xfId="44582"/>
    <cellStyle name="Normal 8 2 3 3 2 2 3 2 2 2" xfId="44583"/>
    <cellStyle name="Normal 8 2 3 3 2 2 3 2 2 2 2" xfId="44584"/>
    <cellStyle name="Normal 8 2 3 3 2 2 3 2 2 3" xfId="44585"/>
    <cellStyle name="Normal 8 2 3 3 2 2 3 2 3" xfId="44586"/>
    <cellStyle name="Normal 8 2 3 3 2 2 3 2 3 2" xfId="44587"/>
    <cellStyle name="Normal 8 2 3 3 2 2 3 2 3 2 2" xfId="44588"/>
    <cellStyle name="Normal 8 2 3 3 2 2 3 2 3 3" xfId="44589"/>
    <cellStyle name="Normal 8 2 3 3 2 2 3 2 4" xfId="44590"/>
    <cellStyle name="Normal 8 2 3 3 2 2 3 2 4 2" xfId="44591"/>
    <cellStyle name="Normal 8 2 3 3 2 2 3 2 5" xfId="44592"/>
    <cellStyle name="Normal 8 2 3 3 2 2 3 3" xfId="44593"/>
    <cellStyle name="Normal 8 2 3 3 2 2 3 3 2" xfId="44594"/>
    <cellStyle name="Normal 8 2 3 3 2 2 3 3 2 2" xfId="44595"/>
    <cellStyle name="Normal 8 2 3 3 2 2 3 3 3" xfId="44596"/>
    <cellStyle name="Normal 8 2 3 3 2 2 3 4" xfId="44597"/>
    <cellStyle name="Normal 8 2 3 3 2 2 3 4 2" xfId="44598"/>
    <cellStyle name="Normal 8 2 3 3 2 2 3 4 2 2" xfId="44599"/>
    <cellStyle name="Normal 8 2 3 3 2 2 3 4 3" xfId="44600"/>
    <cellStyle name="Normal 8 2 3 3 2 2 3 5" xfId="44601"/>
    <cellStyle name="Normal 8 2 3 3 2 2 3 5 2" xfId="44602"/>
    <cellStyle name="Normal 8 2 3 3 2 2 3 6" xfId="44603"/>
    <cellStyle name="Normal 8 2 3 3 2 2 4" xfId="44604"/>
    <cellStyle name="Normal 8 2 3 3 2 2 4 2" xfId="44605"/>
    <cellStyle name="Normal 8 2 3 3 2 2 4 2 2" xfId="44606"/>
    <cellStyle name="Normal 8 2 3 3 2 2 4 2 2 2" xfId="44607"/>
    <cellStyle name="Normal 8 2 3 3 2 2 4 2 3" xfId="44608"/>
    <cellStyle name="Normal 8 2 3 3 2 2 4 3" xfId="44609"/>
    <cellStyle name="Normal 8 2 3 3 2 2 4 3 2" xfId="44610"/>
    <cellStyle name="Normal 8 2 3 3 2 2 4 3 2 2" xfId="44611"/>
    <cellStyle name="Normal 8 2 3 3 2 2 4 3 3" xfId="44612"/>
    <cellStyle name="Normal 8 2 3 3 2 2 4 4" xfId="44613"/>
    <cellStyle name="Normal 8 2 3 3 2 2 4 4 2" xfId="44614"/>
    <cellStyle name="Normal 8 2 3 3 2 2 4 5" xfId="44615"/>
    <cellStyle name="Normal 8 2 3 3 2 2 5" xfId="44616"/>
    <cellStyle name="Normal 8 2 3 3 2 2 5 2" xfId="44617"/>
    <cellStyle name="Normal 8 2 3 3 2 2 5 2 2" xfId="44618"/>
    <cellStyle name="Normal 8 2 3 3 2 2 5 3" xfId="44619"/>
    <cellStyle name="Normal 8 2 3 3 2 2 6" xfId="44620"/>
    <cellStyle name="Normal 8 2 3 3 2 2 6 2" xfId="44621"/>
    <cellStyle name="Normal 8 2 3 3 2 2 6 2 2" xfId="44622"/>
    <cellStyle name="Normal 8 2 3 3 2 2 6 3" xfId="44623"/>
    <cellStyle name="Normal 8 2 3 3 2 2 7" xfId="44624"/>
    <cellStyle name="Normal 8 2 3 3 2 2 7 2" xfId="44625"/>
    <cellStyle name="Normal 8 2 3 3 2 2 8" xfId="44626"/>
    <cellStyle name="Normal 8 2 3 3 2 3" xfId="44627"/>
    <cellStyle name="Normal 8 2 3 3 2 3 2" xfId="44628"/>
    <cellStyle name="Normal 8 2 3 3 2 3 2 2" xfId="44629"/>
    <cellStyle name="Normal 8 2 3 3 2 3 2 2 2" xfId="44630"/>
    <cellStyle name="Normal 8 2 3 3 2 3 2 2 2 2" xfId="44631"/>
    <cellStyle name="Normal 8 2 3 3 2 3 2 2 2 2 2" xfId="44632"/>
    <cellStyle name="Normal 8 2 3 3 2 3 2 2 2 3" xfId="44633"/>
    <cellStyle name="Normal 8 2 3 3 2 3 2 2 3" xfId="44634"/>
    <cellStyle name="Normal 8 2 3 3 2 3 2 2 3 2" xfId="44635"/>
    <cellStyle name="Normal 8 2 3 3 2 3 2 2 3 2 2" xfId="44636"/>
    <cellStyle name="Normal 8 2 3 3 2 3 2 2 3 3" xfId="44637"/>
    <cellStyle name="Normal 8 2 3 3 2 3 2 2 4" xfId="44638"/>
    <cellStyle name="Normal 8 2 3 3 2 3 2 2 4 2" xfId="44639"/>
    <cellStyle name="Normal 8 2 3 3 2 3 2 2 5" xfId="44640"/>
    <cellStyle name="Normal 8 2 3 3 2 3 2 3" xfId="44641"/>
    <cellStyle name="Normal 8 2 3 3 2 3 2 3 2" xfId="44642"/>
    <cellStyle name="Normal 8 2 3 3 2 3 2 3 2 2" xfId="44643"/>
    <cellStyle name="Normal 8 2 3 3 2 3 2 3 3" xfId="44644"/>
    <cellStyle name="Normal 8 2 3 3 2 3 2 4" xfId="44645"/>
    <cellStyle name="Normal 8 2 3 3 2 3 2 4 2" xfId="44646"/>
    <cellStyle name="Normal 8 2 3 3 2 3 2 4 2 2" xfId="44647"/>
    <cellStyle name="Normal 8 2 3 3 2 3 2 4 3" xfId="44648"/>
    <cellStyle name="Normal 8 2 3 3 2 3 2 5" xfId="44649"/>
    <cellStyle name="Normal 8 2 3 3 2 3 2 5 2" xfId="44650"/>
    <cellStyle name="Normal 8 2 3 3 2 3 2 6" xfId="44651"/>
    <cellStyle name="Normal 8 2 3 3 2 3 3" xfId="44652"/>
    <cellStyle name="Normal 8 2 3 3 2 3 3 2" xfId="44653"/>
    <cellStyle name="Normal 8 2 3 3 2 3 3 2 2" xfId="44654"/>
    <cellStyle name="Normal 8 2 3 3 2 3 3 2 2 2" xfId="44655"/>
    <cellStyle name="Normal 8 2 3 3 2 3 3 2 3" xfId="44656"/>
    <cellStyle name="Normal 8 2 3 3 2 3 3 3" xfId="44657"/>
    <cellStyle name="Normal 8 2 3 3 2 3 3 3 2" xfId="44658"/>
    <cellStyle name="Normal 8 2 3 3 2 3 3 3 2 2" xfId="44659"/>
    <cellStyle name="Normal 8 2 3 3 2 3 3 3 3" xfId="44660"/>
    <cellStyle name="Normal 8 2 3 3 2 3 3 4" xfId="44661"/>
    <cellStyle name="Normal 8 2 3 3 2 3 3 4 2" xfId="44662"/>
    <cellStyle name="Normal 8 2 3 3 2 3 3 5" xfId="44663"/>
    <cellStyle name="Normal 8 2 3 3 2 3 4" xfId="44664"/>
    <cellStyle name="Normal 8 2 3 3 2 3 4 2" xfId="44665"/>
    <cellStyle name="Normal 8 2 3 3 2 3 4 2 2" xfId="44666"/>
    <cellStyle name="Normal 8 2 3 3 2 3 4 3" xfId="44667"/>
    <cellStyle name="Normal 8 2 3 3 2 3 5" xfId="44668"/>
    <cellStyle name="Normal 8 2 3 3 2 3 5 2" xfId="44669"/>
    <cellStyle name="Normal 8 2 3 3 2 3 5 2 2" xfId="44670"/>
    <cellStyle name="Normal 8 2 3 3 2 3 5 3" xfId="44671"/>
    <cellStyle name="Normal 8 2 3 3 2 3 6" xfId="44672"/>
    <cellStyle name="Normal 8 2 3 3 2 3 6 2" xfId="44673"/>
    <cellStyle name="Normal 8 2 3 3 2 3 7" xfId="44674"/>
    <cellStyle name="Normal 8 2 3 3 2 4" xfId="44675"/>
    <cellStyle name="Normal 8 2 3 3 2 4 2" xfId="44676"/>
    <cellStyle name="Normal 8 2 3 3 2 4 2 2" xfId="44677"/>
    <cellStyle name="Normal 8 2 3 3 2 4 2 2 2" xfId="44678"/>
    <cellStyle name="Normal 8 2 3 3 2 4 2 2 2 2" xfId="44679"/>
    <cellStyle name="Normal 8 2 3 3 2 4 2 2 3" xfId="44680"/>
    <cellStyle name="Normal 8 2 3 3 2 4 2 3" xfId="44681"/>
    <cellStyle name="Normal 8 2 3 3 2 4 2 3 2" xfId="44682"/>
    <cellStyle name="Normal 8 2 3 3 2 4 2 3 2 2" xfId="44683"/>
    <cellStyle name="Normal 8 2 3 3 2 4 2 3 3" xfId="44684"/>
    <cellStyle name="Normal 8 2 3 3 2 4 2 4" xfId="44685"/>
    <cellStyle name="Normal 8 2 3 3 2 4 2 4 2" xfId="44686"/>
    <cellStyle name="Normal 8 2 3 3 2 4 2 5" xfId="44687"/>
    <cellStyle name="Normal 8 2 3 3 2 4 3" xfId="44688"/>
    <cellStyle name="Normal 8 2 3 3 2 4 3 2" xfId="44689"/>
    <cellStyle name="Normal 8 2 3 3 2 4 3 2 2" xfId="44690"/>
    <cellStyle name="Normal 8 2 3 3 2 4 3 3" xfId="44691"/>
    <cellStyle name="Normal 8 2 3 3 2 4 4" xfId="44692"/>
    <cellStyle name="Normal 8 2 3 3 2 4 4 2" xfId="44693"/>
    <cellStyle name="Normal 8 2 3 3 2 4 4 2 2" xfId="44694"/>
    <cellStyle name="Normal 8 2 3 3 2 4 4 3" xfId="44695"/>
    <cellStyle name="Normal 8 2 3 3 2 4 5" xfId="44696"/>
    <cellStyle name="Normal 8 2 3 3 2 4 5 2" xfId="44697"/>
    <cellStyle name="Normal 8 2 3 3 2 4 6" xfId="44698"/>
    <cellStyle name="Normal 8 2 3 3 2 5" xfId="44699"/>
    <cellStyle name="Normal 8 2 3 3 2 5 2" xfId="44700"/>
    <cellStyle name="Normal 8 2 3 3 2 5 2 2" xfId="44701"/>
    <cellStyle name="Normal 8 2 3 3 2 5 2 2 2" xfId="44702"/>
    <cellStyle name="Normal 8 2 3 3 2 5 2 3" xfId="44703"/>
    <cellStyle name="Normal 8 2 3 3 2 5 3" xfId="44704"/>
    <cellStyle name="Normal 8 2 3 3 2 5 3 2" xfId="44705"/>
    <cellStyle name="Normal 8 2 3 3 2 5 3 2 2" xfId="44706"/>
    <cellStyle name="Normal 8 2 3 3 2 5 3 3" xfId="44707"/>
    <cellStyle name="Normal 8 2 3 3 2 5 4" xfId="44708"/>
    <cellStyle name="Normal 8 2 3 3 2 5 4 2" xfId="44709"/>
    <cellStyle name="Normal 8 2 3 3 2 5 5" xfId="44710"/>
    <cellStyle name="Normal 8 2 3 3 2 6" xfId="44711"/>
    <cellStyle name="Normal 8 2 3 3 2 6 2" xfId="44712"/>
    <cellStyle name="Normal 8 2 3 3 2 6 2 2" xfId="44713"/>
    <cellStyle name="Normal 8 2 3 3 2 6 3" xfId="44714"/>
    <cellStyle name="Normal 8 2 3 3 2 7" xfId="44715"/>
    <cellStyle name="Normal 8 2 3 3 2 7 2" xfId="44716"/>
    <cellStyle name="Normal 8 2 3 3 2 7 2 2" xfId="44717"/>
    <cellStyle name="Normal 8 2 3 3 2 7 3" xfId="44718"/>
    <cellStyle name="Normal 8 2 3 3 2 8" xfId="44719"/>
    <cellStyle name="Normal 8 2 3 3 2 8 2" xfId="44720"/>
    <cellStyle name="Normal 8 2 3 3 2 9" xfId="44721"/>
    <cellStyle name="Normal 8 2 3 3 3" xfId="44722"/>
    <cellStyle name="Normal 8 2 3 3 3 2" xfId="44723"/>
    <cellStyle name="Normal 8 2 3 3 3 2 2" xfId="44724"/>
    <cellStyle name="Normal 8 2 3 3 3 2 2 2" xfId="44725"/>
    <cellStyle name="Normal 8 2 3 3 3 2 2 2 2" xfId="44726"/>
    <cellStyle name="Normal 8 2 3 3 3 2 2 2 2 2" xfId="44727"/>
    <cellStyle name="Normal 8 2 3 3 3 2 2 2 2 2 2" xfId="44728"/>
    <cellStyle name="Normal 8 2 3 3 3 2 2 2 2 2 2 2" xfId="44729"/>
    <cellStyle name="Normal 8 2 3 3 3 2 2 2 2 2 3" xfId="44730"/>
    <cellStyle name="Normal 8 2 3 3 3 2 2 2 2 3" xfId="44731"/>
    <cellStyle name="Normal 8 2 3 3 3 2 2 2 2 3 2" xfId="44732"/>
    <cellStyle name="Normal 8 2 3 3 3 2 2 2 2 3 2 2" xfId="44733"/>
    <cellStyle name="Normal 8 2 3 3 3 2 2 2 2 3 3" xfId="44734"/>
    <cellStyle name="Normal 8 2 3 3 3 2 2 2 2 4" xfId="44735"/>
    <cellStyle name="Normal 8 2 3 3 3 2 2 2 2 4 2" xfId="44736"/>
    <cellStyle name="Normal 8 2 3 3 3 2 2 2 2 5" xfId="44737"/>
    <cellStyle name="Normal 8 2 3 3 3 2 2 2 3" xfId="44738"/>
    <cellStyle name="Normal 8 2 3 3 3 2 2 2 3 2" xfId="44739"/>
    <cellStyle name="Normal 8 2 3 3 3 2 2 2 3 2 2" xfId="44740"/>
    <cellStyle name="Normal 8 2 3 3 3 2 2 2 3 3" xfId="44741"/>
    <cellStyle name="Normal 8 2 3 3 3 2 2 2 4" xfId="44742"/>
    <cellStyle name="Normal 8 2 3 3 3 2 2 2 4 2" xfId="44743"/>
    <cellStyle name="Normal 8 2 3 3 3 2 2 2 4 2 2" xfId="44744"/>
    <cellStyle name="Normal 8 2 3 3 3 2 2 2 4 3" xfId="44745"/>
    <cellStyle name="Normal 8 2 3 3 3 2 2 2 5" xfId="44746"/>
    <cellStyle name="Normal 8 2 3 3 3 2 2 2 5 2" xfId="44747"/>
    <cellStyle name="Normal 8 2 3 3 3 2 2 2 6" xfId="44748"/>
    <cellStyle name="Normal 8 2 3 3 3 2 2 3" xfId="44749"/>
    <cellStyle name="Normal 8 2 3 3 3 2 2 3 2" xfId="44750"/>
    <cellStyle name="Normal 8 2 3 3 3 2 2 3 2 2" xfId="44751"/>
    <cellStyle name="Normal 8 2 3 3 3 2 2 3 2 2 2" xfId="44752"/>
    <cellStyle name="Normal 8 2 3 3 3 2 2 3 2 3" xfId="44753"/>
    <cellStyle name="Normal 8 2 3 3 3 2 2 3 3" xfId="44754"/>
    <cellStyle name="Normal 8 2 3 3 3 2 2 3 3 2" xfId="44755"/>
    <cellStyle name="Normal 8 2 3 3 3 2 2 3 3 2 2" xfId="44756"/>
    <cellStyle name="Normal 8 2 3 3 3 2 2 3 3 3" xfId="44757"/>
    <cellStyle name="Normal 8 2 3 3 3 2 2 3 4" xfId="44758"/>
    <cellStyle name="Normal 8 2 3 3 3 2 2 3 4 2" xfId="44759"/>
    <cellStyle name="Normal 8 2 3 3 3 2 2 3 5" xfId="44760"/>
    <cellStyle name="Normal 8 2 3 3 3 2 2 4" xfId="44761"/>
    <cellStyle name="Normal 8 2 3 3 3 2 2 4 2" xfId="44762"/>
    <cellStyle name="Normal 8 2 3 3 3 2 2 4 2 2" xfId="44763"/>
    <cellStyle name="Normal 8 2 3 3 3 2 2 4 3" xfId="44764"/>
    <cellStyle name="Normal 8 2 3 3 3 2 2 5" xfId="44765"/>
    <cellStyle name="Normal 8 2 3 3 3 2 2 5 2" xfId="44766"/>
    <cellStyle name="Normal 8 2 3 3 3 2 2 5 2 2" xfId="44767"/>
    <cellStyle name="Normal 8 2 3 3 3 2 2 5 3" xfId="44768"/>
    <cellStyle name="Normal 8 2 3 3 3 2 2 6" xfId="44769"/>
    <cellStyle name="Normal 8 2 3 3 3 2 2 6 2" xfId="44770"/>
    <cellStyle name="Normal 8 2 3 3 3 2 2 7" xfId="44771"/>
    <cellStyle name="Normal 8 2 3 3 3 2 3" xfId="44772"/>
    <cellStyle name="Normal 8 2 3 3 3 2 3 2" xfId="44773"/>
    <cellStyle name="Normal 8 2 3 3 3 2 3 2 2" xfId="44774"/>
    <cellStyle name="Normal 8 2 3 3 3 2 3 2 2 2" xfId="44775"/>
    <cellStyle name="Normal 8 2 3 3 3 2 3 2 2 2 2" xfId="44776"/>
    <cellStyle name="Normal 8 2 3 3 3 2 3 2 2 3" xfId="44777"/>
    <cellStyle name="Normal 8 2 3 3 3 2 3 2 3" xfId="44778"/>
    <cellStyle name="Normal 8 2 3 3 3 2 3 2 3 2" xfId="44779"/>
    <cellStyle name="Normal 8 2 3 3 3 2 3 2 3 2 2" xfId="44780"/>
    <cellStyle name="Normal 8 2 3 3 3 2 3 2 3 3" xfId="44781"/>
    <cellStyle name="Normal 8 2 3 3 3 2 3 2 4" xfId="44782"/>
    <cellStyle name="Normal 8 2 3 3 3 2 3 2 4 2" xfId="44783"/>
    <cellStyle name="Normal 8 2 3 3 3 2 3 2 5" xfId="44784"/>
    <cellStyle name="Normal 8 2 3 3 3 2 3 3" xfId="44785"/>
    <cellStyle name="Normal 8 2 3 3 3 2 3 3 2" xfId="44786"/>
    <cellStyle name="Normal 8 2 3 3 3 2 3 3 2 2" xfId="44787"/>
    <cellStyle name="Normal 8 2 3 3 3 2 3 3 3" xfId="44788"/>
    <cellStyle name="Normal 8 2 3 3 3 2 3 4" xfId="44789"/>
    <cellStyle name="Normal 8 2 3 3 3 2 3 4 2" xfId="44790"/>
    <cellStyle name="Normal 8 2 3 3 3 2 3 4 2 2" xfId="44791"/>
    <cellStyle name="Normal 8 2 3 3 3 2 3 4 3" xfId="44792"/>
    <cellStyle name="Normal 8 2 3 3 3 2 3 5" xfId="44793"/>
    <cellStyle name="Normal 8 2 3 3 3 2 3 5 2" xfId="44794"/>
    <cellStyle name="Normal 8 2 3 3 3 2 3 6" xfId="44795"/>
    <cellStyle name="Normal 8 2 3 3 3 2 4" xfId="44796"/>
    <cellStyle name="Normal 8 2 3 3 3 2 4 2" xfId="44797"/>
    <cellStyle name="Normal 8 2 3 3 3 2 4 2 2" xfId="44798"/>
    <cellStyle name="Normal 8 2 3 3 3 2 4 2 2 2" xfId="44799"/>
    <cellStyle name="Normal 8 2 3 3 3 2 4 2 3" xfId="44800"/>
    <cellStyle name="Normal 8 2 3 3 3 2 4 3" xfId="44801"/>
    <cellStyle name="Normal 8 2 3 3 3 2 4 3 2" xfId="44802"/>
    <cellStyle name="Normal 8 2 3 3 3 2 4 3 2 2" xfId="44803"/>
    <cellStyle name="Normal 8 2 3 3 3 2 4 3 3" xfId="44804"/>
    <cellStyle name="Normal 8 2 3 3 3 2 4 4" xfId="44805"/>
    <cellStyle name="Normal 8 2 3 3 3 2 4 4 2" xfId="44806"/>
    <cellStyle name="Normal 8 2 3 3 3 2 4 5" xfId="44807"/>
    <cellStyle name="Normal 8 2 3 3 3 2 5" xfId="44808"/>
    <cellStyle name="Normal 8 2 3 3 3 2 5 2" xfId="44809"/>
    <cellStyle name="Normal 8 2 3 3 3 2 5 2 2" xfId="44810"/>
    <cellStyle name="Normal 8 2 3 3 3 2 5 3" xfId="44811"/>
    <cellStyle name="Normal 8 2 3 3 3 2 6" xfId="44812"/>
    <cellStyle name="Normal 8 2 3 3 3 2 6 2" xfId="44813"/>
    <cellStyle name="Normal 8 2 3 3 3 2 6 2 2" xfId="44814"/>
    <cellStyle name="Normal 8 2 3 3 3 2 6 3" xfId="44815"/>
    <cellStyle name="Normal 8 2 3 3 3 2 7" xfId="44816"/>
    <cellStyle name="Normal 8 2 3 3 3 2 7 2" xfId="44817"/>
    <cellStyle name="Normal 8 2 3 3 3 2 8" xfId="44818"/>
    <cellStyle name="Normal 8 2 3 3 3 3" xfId="44819"/>
    <cellStyle name="Normal 8 2 3 3 3 3 2" xfId="44820"/>
    <cellStyle name="Normal 8 2 3 3 3 3 2 2" xfId="44821"/>
    <cellStyle name="Normal 8 2 3 3 3 3 2 2 2" xfId="44822"/>
    <cellStyle name="Normal 8 2 3 3 3 3 2 2 2 2" xfId="44823"/>
    <cellStyle name="Normal 8 2 3 3 3 3 2 2 2 2 2" xfId="44824"/>
    <cellStyle name="Normal 8 2 3 3 3 3 2 2 2 3" xfId="44825"/>
    <cellStyle name="Normal 8 2 3 3 3 3 2 2 3" xfId="44826"/>
    <cellStyle name="Normal 8 2 3 3 3 3 2 2 3 2" xfId="44827"/>
    <cellStyle name="Normal 8 2 3 3 3 3 2 2 3 2 2" xfId="44828"/>
    <cellStyle name="Normal 8 2 3 3 3 3 2 2 3 3" xfId="44829"/>
    <cellStyle name="Normal 8 2 3 3 3 3 2 2 4" xfId="44830"/>
    <cellStyle name="Normal 8 2 3 3 3 3 2 2 4 2" xfId="44831"/>
    <cellStyle name="Normal 8 2 3 3 3 3 2 2 5" xfId="44832"/>
    <cellStyle name="Normal 8 2 3 3 3 3 2 3" xfId="44833"/>
    <cellStyle name="Normal 8 2 3 3 3 3 2 3 2" xfId="44834"/>
    <cellStyle name="Normal 8 2 3 3 3 3 2 3 2 2" xfId="44835"/>
    <cellStyle name="Normal 8 2 3 3 3 3 2 3 3" xfId="44836"/>
    <cellStyle name="Normal 8 2 3 3 3 3 2 4" xfId="44837"/>
    <cellStyle name="Normal 8 2 3 3 3 3 2 4 2" xfId="44838"/>
    <cellStyle name="Normal 8 2 3 3 3 3 2 4 2 2" xfId="44839"/>
    <cellStyle name="Normal 8 2 3 3 3 3 2 4 3" xfId="44840"/>
    <cellStyle name="Normal 8 2 3 3 3 3 2 5" xfId="44841"/>
    <cellStyle name="Normal 8 2 3 3 3 3 2 5 2" xfId="44842"/>
    <cellStyle name="Normal 8 2 3 3 3 3 2 6" xfId="44843"/>
    <cellStyle name="Normal 8 2 3 3 3 3 3" xfId="44844"/>
    <cellStyle name="Normal 8 2 3 3 3 3 3 2" xfId="44845"/>
    <cellStyle name="Normal 8 2 3 3 3 3 3 2 2" xfId="44846"/>
    <cellStyle name="Normal 8 2 3 3 3 3 3 2 2 2" xfId="44847"/>
    <cellStyle name="Normal 8 2 3 3 3 3 3 2 3" xfId="44848"/>
    <cellStyle name="Normal 8 2 3 3 3 3 3 3" xfId="44849"/>
    <cellStyle name="Normal 8 2 3 3 3 3 3 3 2" xfId="44850"/>
    <cellStyle name="Normal 8 2 3 3 3 3 3 3 2 2" xfId="44851"/>
    <cellStyle name="Normal 8 2 3 3 3 3 3 3 3" xfId="44852"/>
    <cellStyle name="Normal 8 2 3 3 3 3 3 4" xfId="44853"/>
    <cellStyle name="Normal 8 2 3 3 3 3 3 4 2" xfId="44854"/>
    <cellStyle name="Normal 8 2 3 3 3 3 3 5" xfId="44855"/>
    <cellStyle name="Normal 8 2 3 3 3 3 4" xfId="44856"/>
    <cellStyle name="Normal 8 2 3 3 3 3 4 2" xfId="44857"/>
    <cellStyle name="Normal 8 2 3 3 3 3 4 2 2" xfId="44858"/>
    <cellStyle name="Normal 8 2 3 3 3 3 4 3" xfId="44859"/>
    <cellStyle name="Normal 8 2 3 3 3 3 5" xfId="44860"/>
    <cellStyle name="Normal 8 2 3 3 3 3 5 2" xfId="44861"/>
    <cellStyle name="Normal 8 2 3 3 3 3 5 2 2" xfId="44862"/>
    <cellStyle name="Normal 8 2 3 3 3 3 5 3" xfId="44863"/>
    <cellStyle name="Normal 8 2 3 3 3 3 6" xfId="44864"/>
    <cellStyle name="Normal 8 2 3 3 3 3 6 2" xfId="44865"/>
    <cellStyle name="Normal 8 2 3 3 3 3 7" xfId="44866"/>
    <cellStyle name="Normal 8 2 3 3 3 4" xfId="44867"/>
    <cellStyle name="Normal 8 2 3 3 3 4 2" xfId="44868"/>
    <cellStyle name="Normal 8 2 3 3 3 4 2 2" xfId="44869"/>
    <cellStyle name="Normal 8 2 3 3 3 4 2 2 2" xfId="44870"/>
    <cellStyle name="Normal 8 2 3 3 3 4 2 2 2 2" xfId="44871"/>
    <cellStyle name="Normal 8 2 3 3 3 4 2 2 3" xfId="44872"/>
    <cellStyle name="Normal 8 2 3 3 3 4 2 3" xfId="44873"/>
    <cellStyle name="Normal 8 2 3 3 3 4 2 3 2" xfId="44874"/>
    <cellStyle name="Normal 8 2 3 3 3 4 2 3 2 2" xfId="44875"/>
    <cellStyle name="Normal 8 2 3 3 3 4 2 3 3" xfId="44876"/>
    <cellStyle name="Normal 8 2 3 3 3 4 2 4" xfId="44877"/>
    <cellStyle name="Normal 8 2 3 3 3 4 2 4 2" xfId="44878"/>
    <cellStyle name="Normal 8 2 3 3 3 4 2 5" xfId="44879"/>
    <cellStyle name="Normal 8 2 3 3 3 4 3" xfId="44880"/>
    <cellStyle name="Normal 8 2 3 3 3 4 3 2" xfId="44881"/>
    <cellStyle name="Normal 8 2 3 3 3 4 3 2 2" xfId="44882"/>
    <cellStyle name="Normal 8 2 3 3 3 4 3 3" xfId="44883"/>
    <cellStyle name="Normal 8 2 3 3 3 4 4" xfId="44884"/>
    <cellStyle name="Normal 8 2 3 3 3 4 4 2" xfId="44885"/>
    <cellStyle name="Normal 8 2 3 3 3 4 4 2 2" xfId="44886"/>
    <cellStyle name="Normal 8 2 3 3 3 4 4 3" xfId="44887"/>
    <cellStyle name="Normal 8 2 3 3 3 4 5" xfId="44888"/>
    <cellStyle name="Normal 8 2 3 3 3 4 5 2" xfId="44889"/>
    <cellStyle name="Normal 8 2 3 3 3 4 6" xfId="44890"/>
    <cellStyle name="Normal 8 2 3 3 3 5" xfId="44891"/>
    <cellStyle name="Normal 8 2 3 3 3 5 2" xfId="44892"/>
    <cellStyle name="Normal 8 2 3 3 3 5 2 2" xfId="44893"/>
    <cellStyle name="Normal 8 2 3 3 3 5 2 2 2" xfId="44894"/>
    <cellStyle name="Normal 8 2 3 3 3 5 2 3" xfId="44895"/>
    <cellStyle name="Normal 8 2 3 3 3 5 3" xfId="44896"/>
    <cellStyle name="Normal 8 2 3 3 3 5 3 2" xfId="44897"/>
    <cellStyle name="Normal 8 2 3 3 3 5 3 2 2" xfId="44898"/>
    <cellStyle name="Normal 8 2 3 3 3 5 3 3" xfId="44899"/>
    <cellStyle name="Normal 8 2 3 3 3 5 4" xfId="44900"/>
    <cellStyle name="Normal 8 2 3 3 3 5 4 2" xfId="44901"/>
    <cellStyle name="Normal 8 2 3 3 3 5 5" xfId="44902"/>
    <cellStyle name="Normal 8 2 3 3 3 6" xfId="44903"/>
    <cellStyle name="Normal 8 2 3 3 3 6 2" xfId="44904"/>
    <cellStyle name="Normal 8 2 3 3 3 6 2 2" xfId="44905"/>
    <cellStyle name="Normal 8 2 3 3 3 6 3" xfId="44906"/>
    <cellStyle name="Normal 8 2 3 3 3 7" xfId="44907"/>
    <cellStyle name="Normal 8 2 3 3 3 7 2" xfId="44908"/>
    <cellStyle name="Normal 8 2 3 3 3 7 2 2" xfId="44909"/>
    <cellStyle name="Normal 8 2 3 3 3 7 3" xfId="44910"/>
    <cellStyle name="Normal 8 2 3 3 3 8" xfId="44911"/>
    <cellStyle name="Normal 8 2 3 3 3 8 2" xfId="44912"/>
    <cellStyle name="Normal 8 2 3 3 3 9" xfId="44913"/>
    <cellStyle name="Normal 8 2 3 3 4" xfId="44914"/>
    <cellStyle name="Normal 8 2 3 3 4 2" xfId="44915"/>
    <cellStyle name="Normal 8 2 3 3 4 2 2" xfId="44916"/>
    <cellStyle name="Normal 8 2 3 3 4 2 2 2" xfId="44917"/>
    <cellStyle name="Normal 8 2 3 3 4 2 2 2 2" xfId="44918"/>
    <cellStyle name="Normal 8 2 3 3 4 2 2 2 2 2" xfId="44919"/>
    <cellStyle name="Normal 8 2 3 3 4 2 2 2 2 2 2" xfId="44920"/>
    <cellStyle name="Normal 8 2 3 3 4 2 2 2 2 3" xfId="44921"/>
    <cellStyle name="Normal 8 2 3 3 4 2 2 2 3" xfId="44922"/>
    <cellStyle name="Normal 8 2 3 3 4 2 2 2 3 2" xfId="44923"/>
    <cellStyle name="Normal 8 2 3 3 4 2 2 2 3 2 2" xfId="44924"/>
    <cellStyle name="Normal 8 2 3 3 4 2 2 2 3 3" xfId="44925"/>
    <cellStyle name="Normal 8 2 3 3 4 2 2 2 4" xfId="44926"/>
    <cellStyle name="Normal 8 2 3 3 4 2 2 2 4 2" xfId="44927"/>
    <cellStyle name="Normal 8 2 3 3 4 2 2 2 5" xfId="44928"/>
    <cellStyle name="Normal 8 2 3 3 4 2 2 3" xfId="44929"/>
    <cellStyle name="Normal 8 2 3 3 4 2 2 3 2" xfId="44930"/>
    <cellStyle name="Normal 8 2 3 3 4 2 2 3 2 2" xfId="44931"/>
    <cellStyle name="Normal 8 2 3 3 4 2 2 3 3" xfId="44932"/>
    <cellStyle name="Normal 8 2 3 3 4 2 2 4" xfId="44933"/>
    <cellStyle name="Normal 8 2 3 3 4 2 2 4 2" xfId="44934"/>
    <cellStyle name="Normal 8 2 3 3 4 2 2 4 2 2" xfId="44935"/>
    <cellStyle name="Normal 8 2 3 3 4 2 2 4 3" xfId="44936"/>
    <cellStyle name="Normal 8 2 3 3 4 2 2 5" xfId="44937"/>
    <cellStyle name="Normal 8 2 3 3 4 2 2 5 2" xfId="44938"/>
    <cellStyle name="Normal 8 2 3 3 4 2 2 6" xfId="44939"/>
    <cellStyle name="Normal 8 2 3 3 4 2 3" xfId="44940"/>
    <cellStyle name="Normal 8 2 3 3 4 2 3 2" xfId="44941"/>
    <cellStyle name="Normal 8 2 3 3 4 2 3 2 2" xfId="44942"/>
    <cellStyle name="Normal 8 2 3 3 4 2 3 2 2 2" xfId="44943"/>
    <cellStyle name="Normal 8 2 3 3 4 2 3 2 3" xfId="44944"/>
    <cellStyle name="Normal 8 2 3 3 4 2 3 3" xfId="44945"/>
    <cellStyle name="Normal 8 2 3 3 4 2 3 3 2" xfId="44946"/>
    <cellStyle name="Normal 8 2 3 3 4 2 3 3 2 2" xfId="44947"/>
    <cellStyle name="Normal 8 2 3 3 4 2 3 3 3" xfId="44948"/>
    <cellStyle name="Normal 8 2 3 3 4 2 3 4" xfId="44949"/>
    <cellStyle name="Normal 8 2 3 3 4 2 3 4 2" xfId="44950"/>
    <cellStyle name="Normal 8 2 3 3 4 2 3 5" xfId="44951"/>
    <cellStyle name="Normal 8 2 3 3 4 2 4" xfId="44952"/>
    <cellStyle name="Normal 8 2 3 3 4 2 4 2" xfId="44953"/>
    <cellStyle name="Normal 8 2 3 3 4 2 4 2 2" xfId="44954"/>
    <cellStyle name="Normal 8 2 3 3 4 2 4 3" xfId="44955"/>
    <cellStyle name="Normal 8 2 3 3 4 2 5" xfId="44956"/>
    <cellStyle name="Normal 8 2 3 3 4 2 5 2" xfId="44957"/>
    <cellStyle name="Normal 8 2 3 3 4 2 5 2 2" xfId="44958"/>
    <cellStyle name="Normal 8 2 3 3 4 2 5 3" xfId="44959"/>
    <cellStyle name="Normal 8 2 3 3 4 2 6" xfId="44960"/>
    <cellStyle name="Normal 8 2 3 3 4 2 6 2" xfId="44961"/>
    <cellStyle name="Normal 8 2 3 3 4 2 7" xfId="44962"/>
    <cellStyle name="Normal 8 2 3 3 4 3" xfId="44963"/>
    <cellStyle name="Normal 8 2 3 3 4 3 2" xfId="44964"/>
    <cellStyle name="Normal 8 2 3 3 4 3 2 2" xfId="44965"/>
    <cellStyle name="Normal 8 2 3 3 4 3 2 2 2" xfId="44966"/>
    <cellStyle name="Normal 8 2 3 3 4 3 2 2 2 2" xfId="44967"/>
    <cellStyle name="Normal 8 2 3 3 4 3 2 2 3" xfId="44968"/>
    <cellStyle name="Normal 8 2 3 3 4 3 2 3" xfId="44969"/>
    <cellStyle name="Normal 8 2 3 3 4 3 2 3 2" xfId="44970"/>
    <cellStyle name="Normal 8 2 3 3 4 3 2 3 2 2" xfId="44971"/>
    <cellStyle name="Normal 8 2 3 3 4 3 2 3 3" xfId="44972"/>
    <cellStyle name="Normal 8 2 3 3 4 3 2 4" xfId="44973"/>
    <cellStyle name="Normal 8 2 3 3 4 3 2 4 2" xfId="44974"/>
    <cellStyle name="Normal 8 2 3 3 4 3 2 5" xfId="44975"/>
    <cellStyle name="Normal 8 2 3 3 4 3 3" xfId="44976"/>
    <cellStyle name="Normal 8 2 3 3 4 3 3 2" xfId="44977"/>
    <cellStyle name="Normal 8 2 3 3 4 3 3 2 2" xfId="44978"/>
    <cellStyle name="Normal 8 2 3 3 4 3 3 3" xfId="44979"/>
    <cellStyle name="Normal 8 2 3 3 4 3 4" xfId="44980"/>
    <cellStyle name="Normal 8 2 3 3 4 3 4 2" xfId="44981"/>
    <cellStyle name="Normal 8 2 3 3 4 3 4 2 2" xfId="44982"/>
    <cellStyle name="Normal 8 2 3 3 4 3 4 3" xfId="44983"/>
    <cellStyle name="Normal 8 2 3 3 4 3 5" xfId="44984"/>
    <cellStyle name="Normal 8 2 3 3 4 3 5 2" xfId="44985"/>
    <cellStyle name="Normal 8 2 3 3 4 3 6" xfId="44986"/>
    <cellStyle name="Normal 8 2 3 3 4 4" xfId="44987"/>
    <cellStyle name="Normal 8 2 3 3 4 4 2" xfId="44988"/>
    <cellStyle name="Normal 8 2 3 3 4 4 2 2" xfId="44989"/>
    <cellStyle name="Normal 8 2 3 3 4 4 2 2 2" xfId="44990"/>
    <cellStyle name="Normal 8 2 3 3 4 4 2 3" xfId="44991"/>
    <cellStyle name="Normal 8 2 3 3 4 4 3" xfId="44992"/>
    <cellStyle name="Normal 8 2 3 3 4 4 3 2" xfId="44993"/>
    <cellStyle name="Normal 8 2 3 3 4 4 3 2 2" xfId="44994"/>
    <cellStyle name="Normal 8 2 3 3 4 4 3 3" xfId="44995"/>
    <cellStyle name="Normal 8 2 3 3 4 4 4" xfId="44996"/>
    <cellStyle name="Normal 8 2 3 3 4 4 4 2" xfId="44997"/>
    <cellStyle name="Normal 8 2 3 3 4 4 5" xfId="44998"/>
    <cellStyle name="Normal 8 2 3 3 4 5" xfId="44999"/>
    <cellStyle name="Normal 8 2 3 3 4 5 2" xfId="45000"/>
    <cellStyle name="Normal 8 2 3 3 4 5 2 2" xfId="45001"/>
    <cellStyle name="Normal 8 2 3 3 4 5 3" xfId="45002"/>
    <cellStyle name="Normal 8 2 3 3 4 6" xfId="45003"/>
    <cellStyle name="Normal 8 2 3 3 4 6 2" xfId="45004"/>
    <cellStyle name="Normal 8 2 3 3 4 6 2 2" xfId="45005"/>
    <cellStyle name="Normal 8 2 3 3 4 6 3" xfId="45006"/>
    <cellStyle name="Normal 8 2 3 3 4 7" xfId="45007"/>
    <cellStyle name="Normal 8 2 3 3 4 7 2" xfId="45008"/>
    <cellStyle name="Normal 8 2 3 3 4 8" xfId="45009"/>
    <cellStyle name="Normal 8 2 3 3 5" xfId="45010"/>
    <cellStyle name="Normal 8 2 3 3 5 2" xfId="45011"/>
    <cellStyle name="Normal 8 2 3 3 5 2 2" xfId="45012"/>
    <cellStyle name="Normal 8 2 3 3 5 2 2 2" xfId="45013"/>
    <cellStyle name="Normal 8 2 3 3 5 2 2 2 2" xfId="45014"/>
    <cellStyle name="Normal 8 2 3 3 5 2 2 2 2 2" xfId="45015"/>
    <cellStyle name="Normal 8 2 3 3 5 2 2 2 3" xfId="45016"/>
    <cellStyle name="Normal 8 2 3 3 5 2 2 3" xfId="45017"/>
    <cellStyle name="Normal 8 2 3 3 5 2 2 3 2" xfId="45018"/>
    <cellStyle name="Normal 8 2 3 3 5 2 2 3 2 2" xfId="45019"/>
    <cellStyle name="Normal 8 2 3 3 5 2 2 3 3" xfId="45020"/>
    <cellStyle name="Normal 8 2 3 3 5 2 2 4" xfId="45021"/>
    <cellStyle name="Normal 8 2 3 3 5 2 2 4 2" xfId="45022"/>
    <cellStyle name="Normal 8 2 3 3 5 2 2 5" xfId="45023"/>
    <cellStyle name="Normal 8 2 3 3 5 2 3" xfId="45024"/>
    <cellStyle name="Normal 8 2 3 3 5 2 3 2" xfId="45025"/>
    <cellStyle name="Normal 8 2 3 3 5 2 3 2 2" xfId="45026"/>
    <cellStyle name="Normal 8 2 3 3 5 2 3 3" xfId="45027"/>
    <cellStyle name="Normal 8 2 3 3 5 2 4" xfId="45028"/>
    <cellStyle name="Normal 8 2 3 3 5 2 4 2" xfId="45029"/>
    <cellStyle name="Normal 8 2 3 3 5 2 4 2 2" xfId="45030"/>
    <cellStyle name="Normal 8 2 3 3 5 2 4 3" xfId="45031"/>
    <cellStyle name="Normal 8 2 3 3 5 2 5" xfId="45032"/>
    <cellStyle name="Normal 8 2 3 3 5 2 5 2" xfId="45033"/>
    <cellStyle name="Normal 8 2 3 3 5 2 6" xfId="45034"/>
    <cellStyle name="Normal 8 2 3 3 5 3" xfId="45035"/>
    <cellStyle name="Normal 8 2 3 3 5 3 2" xfId="45036"/>
    <cellStyle name="Normal 8 2 3 3 5 3 2 2" xfId="45037"/>
    <cellStyle name="Normal 8 2 3 3 5 3 2 2 2" xfId="45038"/>
    <cellStyle name="Normal 8 2 3 3 5 3 2 3" xfId="45039"/>
    <cellStyle name="Normal 8 2 3 3 5 3 3" xfId="45040"/>
    <cellStyle name="Normal 8 2 3 3 5 3 3 2" xfId="45041"/>
    <cellStyle name="Normal 8 2 3 3 5 3 3 2 2" xfId="45042"/>
    <cellStyle name="Normal 8 2 3 3 5 3 3 3" xfId="45043"/>
    <cellStyle name="Normal 8 2 3 3 5 3 4" xfId="45044"/>
    <cellStyle name="Normal 8 2 3 3 5 3 4 2" xfId="45045"/>
    <cellStyle name="Normal 8 2 3 3 5 3 5" xfId="45046"/>
    <cellStyle name="Normal 8 2 3 3 5 4" xfId="45047"/>
    <cellStyle name="Normal 8 2 3 3 5 4 2" xfId="45048"/>
    <cellStyle name="Normal 8 2 3 3 5 4 2 2" xfId="45049"/>
    <cellStyle name="Normal 8 2 3 3 5 4 3" xfId="45050"/>
    <cellStyle name="Normal 8 2 3 3 5 5" xfId="45051"/>
    <cellStyle name="Normal 8 2 3 3 5 5 2" xfId="45052"/>
    <cellStyle name="Normal 8 2 3 3 5 5 2 2" xfId="45053"/>
    <cellStyle name="Normal 8 2 3 3 5 5 3" xfId="45054"/>
    <cellStyle name="Normal 8 2 3 3 5 6" xfId="45055"/>
    <cellStyle name="Normal 8 2 3 3 5 6 2" xfId="45056"/>
    <cellStyle name="Normal 8 2 3 3 5 7" xfId="45057"/>
    <cellStyle name="Normal 8 2 3 3 6" xfId="45058"/>
    <cellStyle name="Normal 8 2 3 3 6 2" xfId="45059"/>
    <cellStyle name="Normal 8 2 3 3 6 2 2" xfId="45060"/>
    <cellStyle name="Normal 8 2 3 3 6 2 2 2" xfId="45061"/>
    <cellStyle name="Normal 8 2 3 3 6 2 2 2 2" xfId="45062"/>
    <cellStyle name="Normal 8 2 3 3 6 2 2 3" xfId="45063"/>
    <cellStyle name="Normal 8 2 3 3 6 2 3" xfId="45064"/>
    <cellStyle name="Normal 8 2 3 3 6 2 3 2" xfId="45065"/>
    <cellStyle name="Normal 8 2 3 3 6 2 3 2 2" xfId="45066"/>
    <cellStyle name="Normal 8 2 3 3 6 2 3 3" xfId="45067"/>
    <cellStyle name="Normal 8 2 3 3 6 2 4" xfId="45068"/>
    <cellStyle name="Normal 8 2 3 3 6 2 4 2" xfId="45069"/>
    <cellStyle name="Normal 8 2 3 3 6 2 5" xfId="45070"/>
    <cellStyle name="Normal 8 2 3 3 6 3" xfId="45071"/>
    <cellStyle name="Normal 8 2 3 3 6 3 2" xfId="45072"/>
    <cellStyle name="Normal 8 2 3 3 6 3 2 2" xfId="45073"/>
    <cellStyle name="Normal 8 2 3 3 6 3 3" xfId="45074"/>
    <cellStyle name="Normal 8 2 3 3 6 4" xfId="45075"/>
    <cellStyle name="Normal 8 2 3 3 6 4 2" xfId="45076"/>
    <cellStyle name="Normal 8 2 3 3 6 4 2 2" xfId="45077"/>
    <cellStyle name="Normal 8 2 3 3 6 4 3" xfId="45078"/>
    <cellStyle name="Normal 8 2 3 3 6 5" xfId="45079"/>
    <cellStyle name="Normal 8 2 3 3 6 5 2" xfId="45080"/>
    <cellStyle name="Normal 8 2 3 3 6 6" xfId="45081"/>
    <cellStyle name="Normal 8 2 3 3 7" xfId="45082"/>
    <cellStyle name="Normal 8 2 3 3 7 2" xfId="45083"/>
    <cellStyle name="Normal 8 2 3 3 7 2 2" xfId="45084"/>
    <cellStyle name="Normal 8 2 3 3 7 2 2 2" xfId="45085"/>
    <cellStyle name="Normal 8 2 3 3 7 2 3" xfId="45086"/>
    <cellStyle name="Normal 8 2 3 3 7 3" xfId="45087"/>
    <cellStyle name="Normal 8 2 3 3 7 3 2" xfId="45088"/>
    <cellStyle name="Normal 8 2 3 3 7 3 2 2" xfId="45089"/>
    <cellStyle name="Normal 8 2 3 3 7 3 3" xfId="45090"/>
    <cellStyle name="Normal 8 2 3 3 7 4" xfId="45091"/>
    <cellStyle name="Normal 8 2 3 3 7 4 2" xfId="45092"/>
    <cellStyle name="Normal 8 2 3 3 7 5" xfId="45093"/>
    <cellStyle name="Normal 8 2 3 3 8" xfId="45094"/>
    <cellStyle name="Normal 8 2 3 3 8 2" xfId="45095"/>
    <cellStyle name="Normal 8 2 3 3 8 2 2" xfId="45096"/>
    <cellStyle name="Normal 8 2 3 3 8 3" xfId="45097"/>
    <cellStyle name="Normal 8 2 3 3 9" xfId="45098"/>
    <cellStyle name="Normal 8 2 3 3 9 2" xfId="45099"/>
    <cellStyle name="Normal 8 2 3 3 9 2 2" xfId="45100"/>
    <cellStyle name="Normal 8 2 3 3 9 3" xfId="45101"/>
    <cellStyle name="Normal 8 2 3 4" xfId="45102"/>
    <cellStyle name="Normal 8 2 3 4 2" xfId="45103"/>
    <cellStyle name="Normal 8 2 3 4 2 2" xfId="45104"/>
    <cellStyle name="Normal 8 2 3 4 2 2 2" xfId="45105"/>
    <cellStyle name="Normal 8 2 3 4 2 2 2 2" xfId="45106"/>
    <cellStyle name="Normal 8 2 3 4 2 2 2 2 2" xfId="45107"/>
    <cellStyle name="Normal 8 2 3 4 2 2 2 2 2 2" xfId="45108"/>
    <cellStyle name="Normal 8 2 3 4 2 2 2 2 2 2 2" xfId="45109"/>
    <cellStyle name="Normal 8 2 3 4 2 2 2 2 2 3" xfId="45110"/>
    <cellStyle name="Normal 8 2 3 4 2 2 2 2 3" xfId="45111"/>
    <cellStyle name="Normal 8 2 3 4 2 2 2 2 3 2" xfId="45112"/>
    <cellStyle name="Normal 8 2 3 4 2 2 2 2 3 2 2" xfId="45113"/>
    <cellStyle name="Normal 8 2 3 4 2 2 2 2 3 3" xfId="45114"/>
    <cellStyle name="Normal 8 2 3 4 2 2 2 2 4" xfId="45115"/>
    <cellStyle name="Normal 8 2 3 4 2 2 2 2 4 2" xfId="45116"/>
    <cellStyle name="Normal 8 2 3 4 2 2 2 2 5" xfId="45117"/>
    <cellStyle name="Normal 8 2 3 4 2 2 2 3" xfId="45118"/>
    <cellStyle name="Normal 8 2 3 4 2 2 2 3 2" xfId="45119"/>
    <cellStyle name="Normal 8 2 3 4 2 2 2 3 2 2" xfId="45120"/>
    <cellStyle name="Normal 8 2 3 4 2 2 2 3 3" xfId="45121"/>
    <cellStyle name="Normal 8 2 3 4 2 2 2 4" xfId="45122"/>
    <cellStyle name="Normal 8 2 3 4 2 2 2 4 2" xfId="45123"/>
    <cellStyle name="Normal 8 2 3 4 2 2 2 4 2 2" xfId="45124"/>
    <cellStyle name="Normal 8 2 3 4 2 2 2 4 3" xfId="45125"/>
    <cellStyle name="Normal 8 2 3 4 2 2 2 5" xfId="45126"/>
    <cellStyle name="Normal 8 2 3 4 2 2 2 5 2" xfId="45127"/>
    <cellStyle name="Normal 8 2 3 4 2 2 2 6" xfId="45128"/>
    <cellStyle name="Normal 8 2 3 4 2 2 3" xfId="45129"/>
    <cellStyle name="Normal 8 2 3 4 2 2 3 2" xfId="45130"/>
    <cellStyle name="Normal 8 2 3 4 2 2 3 2 2" xfId="45131"/>
    <cellStyle name="Normal 8 2 3 4 2 2 3 2 2 2" xfId="45132"/>
    <cellStyle name="Normal 8 2 3 4 2 2 3 2 3" xfId="45133"/>
    <cellStyle name="Normal 8 2 3 4 2 2 3 3" xfId="45134"/>
    <cellStyle name="Normal 8 2 3 4 2 2 3 3 2" xfId="45135"/>
    <cellStyle name="Normal 8 2 3 4 2 2 3 3 2 2" xfId="45136"/>
    <cellStyle name="Normal 8 2 3 4 2 2 3 3 3" xfId="45137"/>
    <cellStyle name="Normal 8 2 3 4 2 2 3 4" xfId="45138"/>
    <cellStyle name="Normal 8 2 3 4 2 2 3 4 2" xfId="45139"/>
    <cellStyle name="Normal 8 2 3 4 2 2 3 5" xfId="45140"/>
    <cellStyle name="Normal 8 2 3 4 2 2 4" xfId="45141"/>
    <cellStyle name="Normal 8 2 3 4 2 2 4 2" xfId="45142"/>
    <cellStyle name="Normal 8 2 3 4 2 2 4 2 2" xfId="45143"/>
    <cellStyle name="Normal 8 2 3 4 2 2 4 3" xfId="45144"/>
    <cellStyle name="Normal 8 2 3 4 2 2 5" xfId="45145"/>
    <cellStyle name="Normal 8 2 3 4 2 2 5 2" xfId="45146"/>
    <cellStyle name="Normal 8 2 3 4 2 2 5 2 2" xfId="45147"/>
    <cellStyle name="Normal 8 2 3 4 2 2 5 3" xfId="45148"/>
    <cellStyle name="Normal 8 2 3 4 2 2 6" xfId="45149"/>
    <cellStyle name="Normal 8 2 3 4 2 2 6 2" xfId="45150"/>
    <cellStyle name="Normal 8 2 3 4 2 2 7" xfId="45151"/>
    <cellStyle name="Normal 8 2 3 4 2 3" xfId="45152"/>
    <cellStyle name="Normal 8 2 3 4 2 3 2" xfId="45153"/>
    <cellStyle name="Normal 8 2 3 4 2 3 2 2" xfId="45154"/>
    <cellStyle name="Normal 8 2 3 4 2 3 2 2 2" xfId="45155"/>
    <cellStyle name="Normal 8 2 3 4 2 3 2 2 2 2" xfId="45156"/>
    <cellStyle name="Normal 8 2 3 4 2 3 2 2 3" xfId="45157"/>
    <cellStyle name="Normal 8 2 3 4 2 3 2 3" xfId="45158"/>
    <cellStyle name="Normal 8 2 3 4 2 3 2 3 2" xfId="45159"/>
    <cellStyle name="Normal 8 2 3 4 2 3 2 3 2 2" xfId="45160"/>
    <cellStyle name="Normal 8 2 3 4 2 3 2 3 3" xfId="45161"/>
    <cellStyle name="Normal 8 2 3 4 2 3 2 4" xfId="45162"/>
    <cellStyle name="Normal 8 2 3 4 2 3 2 4 2" xfId="45163"/>
    <cellStyle name="Normal 8 2 3 4 2 3 2 5" xfId="45164"/>
    <cellStyle name="Normal 8 2 3 4 2 3 3" xfId="45165"/>
    <cellStyle name="Normal 8 2 3 4 2 3 3 2" xfId="45166"/>
    <cellStyle name="Normal 8 2 3 4 2 3 3 2 2" xfId="45167"/>
    <cellStyle name="Normal 8 2 3 4 2 3 3 3" xfId="45168"/>
    <cellStyle name="Normal 8 2 3 4 2 3 4" xfId="45169"/>
    <cellStyle name="Normal 8 2 3 4 2 3 4 2" xfId="45170"/>
    <cellStyle name="Normal 8 2 3 4 2 3 4 2 2" xfId="45171"/>
    <cellStyle name="Normal 8 2 3 4 2 3 4 3" xfId="45172"/>
    <cellStyle name="Normal 8 2 3 4 2 3 5" xfId="45173"/>
    <cellStyle name="Normal 8 2 3 4 2 3 5 2" xfId="45174"/>
    <cellStyle name="Normal 8 2 3 4 2 3 6" xfId="45175"/>
    <cellStyle name="Normal 8 2 3 4 2 4" xfId="45176"/>
    <cellStyle name="Normal 8 2 3 4 2 4 2" xfId="45177"/>
    <cellStyle name="Normal 8 2 3 4 2 4 2 2" xfId="45178"/>
    <cellStyle name="Normal 8 2 3 4 2 4 2 2 2" xfId="45179"/>
    <cellStyle name="Normal 8 2 3 4 2 4 2 3" xfId="45180"/>
    <cellStyle name="Normal 8 2 3 4 2 4 3" xfId="45181"/>
    <cellStyle name="Normal 8 2 3 4 2 4 3 2" xfId="45182"/>
    <cellStyle name="Normal 8 2 3 4 2 4 3 2 2" xfId="45183"/>
    <cellStyle name="Normal 8 2 3 4 2 4 3 3" xfId="45184"/>
    <cellStyle name="Normal 8 2 3 4 2 4 4" xfId="45185"/>
    <cellStyle name="Normal 8 2 3 4 2 4 4 2" xfId="45186"/>
    <cellStyle name="Normal 8 2 3 4 2 4 5" xfId="45187"/>
    <cellStyle name="Normal 8 2 3 4 2 5" xfId="45188"/>
    <cellStyle name="Normal 8 2 3 4 2 5 2" xfId="45189"/>
    <cellStyle name="Normal 8 2 3 4 2 5 2 2" xfId="45190"/>
    <cellStyle name="Normal 8 2 3 4 2 5 3" xfId="45191"/>
    <cellStyle name="Normal 8 2 3 4 2 6" xfId="45192"/>
    <cellStyle name="Normal 8 2 3 4 2 6 2" xfId="45193"/>
    <cellStyle name="Normal 8 2 3 4 2 6 2 2" xfId="45194"/>
    <cellStyle name="Normal 8 2 3 4 2 6 3" xfId="45195"/>
    <cellStyle name="Normal 8 2 3 4 2 7" xfId="45196"/>
    <cellStyle name="Normal 8 2 3 4 2 7 2" xfId="45197"/>
    <cellStyle name="Normal 8 2 3 4 2 8" xfId="45198"/>
    <cellStyle name="Normal 8 2 3 4 3" xfId="45199"/>
    <cellStyle name="Normal 8 2 3 4 3 2" xfId="45200"/>
    <cellStyle name="Normal 8 2 3 4 3 2 2" xfId="45201"/>
    <cellStyle name="Normal 8 2 3 4 3 2 2 2" xfId="45202"/>
    <cellStyle name="Normal 8 2 3 4 3 2 2 2 2" xfId="45203"/>
    <cellStyle name="Normal 8 2 3 4 3 2 2 2 2 2" xfId="45204"/>
    <cellStyle name="Normal 8 2 3 4 3 2 2 2 3" xfId="45205"/>
    <cellStyle name="Normal 8 2 3 4 3 2 2 3" xfId="45206"/>
    <cellStyle name="Normal 8 2 3 4 3 2 2 3 2" xfId="45207"/>
    <cellStyle name="Normal 8 2 3 4 3 2 2 3 2 2" xfId="45208"/>
    <cellStyle name="Normal 8 2 3 4 3 2 2 3 3" xfId="45209"/>
    <cellStyle name="Normal 8 2 3 4 3 2 2 4" xfId="45210"/>
    <cellStyle name="Normal 8 2 3 4 3 2 2 4 2" xfId="45211"/>
    <cellStyle name="Normal 8 2 3 4 3 2 2 5" xfId="45212"/>
    <cellStyle name="Normal 8 2 3 4 3 2 3" xfId="45213"/>
    <cellStyle name="Normal 8 2 3 4 3 2 3 2" xfId="45214"/>
    <cellStyle name="Normal 8 2 3 4 3 2 3 2 2" xfId="45215"/>
    <cellStyle name="Normal 8 2 3 4 3 2 3 3" xfId="45216"/>
    <cellStyle name="Normal 8 2 3 4 3 2 4" xfId="45217"/>
    <cellStyle name="Normal 8 2 3 4 3 2 4 2" xfId="45218"/>
    <cellStyle name="Normal 8 2 3 4 3 2 4 2 2" xfId="45219"/>
    <cellStyle name="Normal 8 2 3 4 3 2 4 3" xfId="45220"/>
    <cellStyle name="Normal 8 2 3 4 3 2 5" xfId="45221"/>
    <cellStyle name="Normal 8 2 3 4 3 2 5 2" xfId="45222"/>
    <cellStyle name="Normal 8 2 3 4 3 2 6" xfId="45223"/>
    <cellStyle name="Normal 8 2 3 4 3 3" xfId="45224"/>
    <cellStyle name="Normal 8 2 3 4 3 3 2" xfId="45225"/>
    <cellStyle name="Normal 8 2 3 4 3 3 2 2" xfId="45226"/>
    <cellStyle name="Normal 8 2 3 4 3 3 2 2 2" xfId="45227"/>
    <cellStyle name="Normal 8 2 3 4 3 3 2 3" xfId="45228"/>
    <cellStyle name="Normal 8 2 3 4 3 3 3" xfId="45229"/>
    <cellStyle name="Normal 8 2 3 4 3 3 3 2" xfId="45230"/>
    <cellStyle name="Normal 8 2 3 4 3 3 3 2 2" xfId="45231"/>
    <cellStyle name="Normal 8 2 3 4 3 3 3 3" xfId="45232"/>
    <cellStyle name="Normal 8 2 3 4 3 3 4" xfId="45233"/>
    <cellStyle name="Normal 8 2 3 4 3 3 4 2" xfId="45234"/>
    <cellStyle name="Normal 8 2 3 4 3 3 5" xfId="45235"/>
    <cellStyle name="Normal 8 2 3 4 3 4" xfId="45236"/>
    <cellStyle name="Normal 8 2 3 4 3 4 2" xfId="45237"/>
    <cellStyle name="Normal 8 2 3 4 3 4 2 2" xfId="45238"/>
    <cellStyle name="Normal 8 2 3 4 3 4 3" xfId="45239"/>
    <cellStyle name="Normal 8 2 3 4 3 5" xfId="45240"/>
    <cellStyle name="Normal 8 2 3 4 3 5 2" xfId="45241"/>
    <cellStyle name="Normal 8 2 3 4 3 5 2 2" xfId="45242"/>
    <cellStyle name="Normal 8 2 3 4 3 5 3" xfId="45243"/>
    <cellStyle name="Normal 8 2 3 4 3 6" xfId="45244"/>
    <cellStyle name="Normal 8 2 3 4 3 6 2" xfId="45245"/>
    <cellStyle name="Normal 8 2 3 4 3 7" xfId="45246"/>
    <cellStyle name="Normal 8 2 3 4 4" xfId="45247"/>
    <cellStyle name="Normal 8 2 3 4 4 2" xfId="45248"/>
    <cellStyle name="Normal 8 2 3 4 4 2 2" xfId="45249"/>
    <cellStyle name="Normal 8 2 3 4 4 2 2 2" xfId="45250"/>
    <cellStyle name="Normal 8 2 3 4 4 2 2 2 2" xfId="45251"/>
    <cellStyle name="Normal 8 2 3 4 4 2 2 3" xfId="45252"/>
    <cellStyle name="Normal 8 2 3 4 4 2 3" xfId="45253"/>
    <cellStyle name="Normal 8 2 3 4 4 2 3 2" xfId="45254"/>
    <cellStyle name="Normal 8 2 3 4 4 2 3 2 2" xfId="45255"/>
    <cellStyle name="Normal 8 2 3 4 4 2 3 3" xfId="45256"/>
    <cellStyle name="Normal 8 2 3 4 4 2 4" xfId="45257"/>
    <cellStyle name="Normal 8 2 3 4 4 2 4 2" xfId="45258"/>
    <cellStyle name="Normal 8 2 3 4 4 2 5" xfId="45259"/>
    <cellStyle name="Normal 8 2 3 4 4 3" xfId="45260"/>
    <cellStyle name="Normal 8 2 3 4 4 3 2" xfId="45261"/>
    <cellStyle name="Normal 8 2 3 4 4 3 2 2" xfId="45262"/>
    <cellStyle name="Normal 8 2 3 4 4 3 3" xfId="45263"/>
    <cellStyle name="Normal 8 2 3 4 4 4" xfId="45264"/>
    <cellStyle name="Normal 8 2 3 4 4 4 2" xfId="45265"/>
    <cellStyle name="Normal 8 2 3 4 4 4 2 2" xfId="45266"/>
    <cellStyle name="Normal 8 2 3 4 4 4 3" xfId="45267"/>
    <cellStyle name="Normal 8 2 3 4 4 5" xfId="45268"/>
    <cellStyle name="Normal 8 2 3 4 4 5 2" xfId="45269"/>
    <cellStyle name="Normal 8 2 3 4 4 6" xfId="45270"/>
    <cellStyle name="Normal 8 2 3 4 5" xfId="45271"/>
    <cellStyle name="Normal 8 2 3 4 5 2" xfId="45272"/>
    <cellStyle name="Normal 8 2 3 4 5 2 2" xfId="45273"/>
    <cellStyle name="Normal 8 2 3 4 5 2 2 2" xfId="45274"/>
    <cellStyle name="Normal 8 2 3 4 5 2 3" xfId="45275"/>
    <cellStyle name="Normal 8 2 3 4 5 3" xfId="45276"/>
    <cellStyle name="Normal 8 2 3 4 5 3 2" xfId="45277"/>
    <cellStyle name="Normal 8 2 3 4 5 3 2 2" xfId="45278"/>
    <cellStyle name="Normal 8 2 3 4 5 3 3" xfId="45279"/>
    <cellStyle name="Normal 8 2 3 4 5 4" xfId="45280"/>
    <cellStyle name="Normal 8 2 3 4 5 4 2" xfId="45281"/>
    <cellStyle name="Normal 8 2 3 4 5 5" xfId="45282"/>
    <cellStyle name="Normal 8 2 3 4 6" xfId="45283"/>
    <cellStyle name="Normal 8 2 3 4 6 2" xfId="45284"/>
    <cellStyle name="Normal 8 2 3 4 6 2 2" xfId="45285"/>
    <cellStyle name="Normal 8 2 3 4 6 3" xfId="45286"/>
    <cellStyle name="Normal 8 2 3 4 7" xfId="45287"/>
    <cellStyle name="Normal 8 2 3 4 7 2" xfId="45288"/>
    <cellStyle name="Normal 8 2 3 4 7 2 2" xfId="45289"/>
    <cellStyle name="Normal 8 2 3 4 7 3" xfId="45290"/>
    <cellStyle name="Normal 8 2 3 4 8" xfId="45291"/>
    <cellStyle name="Normal 8 2 3 4 8 2" xfId="45292"/>
    <cellStyle name="Normal 8 2 3 4 9" xfId="45293"/>
    <cellStyle name="Normal 8 2 3 5" xfId="45294"/>
    <cellStyle name="Normal 8 2 3 5 2" xfId="45295"/>
    <cellStyle name="Normal 8 2 3 5 2 2" xfId="45296"/>
    <cellStyle name="Normal 8 2 3 5 2 2 2" xfId="45297"/>
    <cellStyle name="Normal 8 2 3 5 2 2 2 2" xfId="45298"/>
    <cellStyle name="Normal 8 2 3 5 2 2 2 2 2" xfId="45299"/>
    <cellStyle name="Normal 8 2 3 5 2 2 2 2 2 2" xfId="45300"/>
    <cellStyle name="Normal 8 2 3 5 2 2 2 2 2 2 2" xfId="45301"/>
    <cellStyle name="Normal 8 2 3 5 2 2 2 2 2 3" xfId="45302"/>
    <cellStyle name="Normal 8 2 3 5 2 2 2 2 3" xfId="45303"/>
    <cellStyle name="Normal 8 2 3 5 2 2 2 2 3 2" xfId="45304"/>
    <cellStyle name="Normal 8 2 3 5 2 2 2 2 3 2 2" xfId="45305"/>
    <cellStyle name="Normal 8 2 3 5 2 2 2 2 3 3" xfId="45306"/>
    <cellStyle name="Normal 8 2 3 5 2 2 2 2 4" xfId="45307"/>
    <cellStyle name="Normal 8 2 3 5 2 2 2 2 4 2" xfId="45308"/>
    <cellStyle name="Normal 8 2 3 5 2 2 2 2 5" xfId="45309"/>
    <cellStyle name="Normal 8 2 3 5 2 2 2 3" xfId="45310"/>
    <cellStyle name="Normal 8 2 3 5 2 2 2 3 2" xfId="45311"/>
    <cellStyle name="Normal 8 2 3 5 2 2 2 3 2 2" xfId="45312"/>
    <cellStyle name="Normal 8 2 3 5 2 2 2 3 3" xfId="45313"/>
    <cellStyle name="Normal 8 2 3 5 2 2 2 4" xfId="45314"/>
    <cellStyle name="Normal 8 2 3 5 2 2 2 4 2" xfId="45315"/>
    <cellStyle name="Normal 8 2 3 5 2 2 2 4 2 2" xfId="45316"/>
    <cellStyle name="Normal 8 2 3 5 2 2 2 4 3" xfId="45317"/>
    <cellStyle name="Normal 8 2 3 5 2 2 2 5" xfId="45318"/>
    <cellStyle name="Normal 8 2 3 5 2 2 2 5 2" xfId="45319"/>
    <cellStyle name="Normal 8 2 3 5 2 2 2 6" xfId="45320"/>
    <cellStyle name="Normal 8 2 3 5 2 2 3" xfId="45321"/>
    <cellStyle name="Normal 8 2 3 5 2 2 3 2" xfId="45322"/>
    <cellStyle name="Normal 8 2 3 5 2 2 3 2 2" xfId="45323"/>
    <cellStyle name="Normal 8 2 3 5 2 2 3 2 2 2" xfId="45324"/>
    <cellStyle name="Normal 8 2 3 5 2 2 3 2 3" xfId="45325"/>
    <cellStyle name="Normal 8 2 3 5 2 2 3 3" xfId="45326"/>
    <cellStyle name="Normal 8 2 3 5 2 2 3 3 2" xfId="45327"/>
    <cellStyle name="Normal 8 2 3 5 2 2 3 3 2 2" xfId="45328"/>
    <cellStyle name="Normal 8 2 3 5 2 2 3 3 3" xfId="45329"/>
    <cellStyle name="Normal 8 2 3 5 2 2 3 4" xfId="45330"/>
    <cellStyle name="Normal 8 2 3 5 2 2 3 4 2" xfId="45331"/>
    <cellStyle name="Normal 8 2 3 5 2 2 3 5" xfId="45332"/>
    <cellStyle name="Normal 8 2 3 5 2 2 4" xfId="45333"/>
    <cellStyle name="Normal 8 2 3 5 2 2 4 2" xfId="45334"/>
    <cellStyle name="Normal 8 2 3 5 2 2 4 2 2" xfId="45335"/>
    <cellStyle name="Normal 8 2 3 5 2 2 4 3" xfId="45336"/>
    <cellStyle name="Normal 8 2 3 5 2 2 5" xfId="45337"/>
    <cellStyle name="Normal 8 2 3 5 2 2 5 2" xfId="45338"/>
    <cellStyle name="Normal 8 2 3 5 2 2 5 2 2" xfId="45339"/>
    <cellStyle name="Normal 8 2 3 5 2 2 5 3" xfId="45340"/>
    <cellStyle name="Normal 8 2 3 5 2 2 6" xfId="45341"/>
    <cellStyle name="Normal 8 2 3 5 2 2 6 2" xfId="45342"/>
    <cellStyle name="Normal 8 2 3 5 2 2 7" xfId="45343"/>
    <cellStyle name="Normal 8 2 3 5 2 3" xfId="45344"/>
    <cellStyle name="Normal 8 2 3 5 2 3 2" xfId="45345"/>
    <cellStyle name="Normal 8 2 3 5 2 3 2 2" xfId="45346"/>
    <cellStyle name="Normal 8 2 3 5 2 3 2 2 2" xfId="45347"/>
    <cellStyle name="Normal 8 2 3 5 2 3 2 2 2 2" xfId="45348"/>
    <cellStyle name="Normal 8 2 3 5 2 3 2 2 3" xfId="45349"/>
    <cellStyle name="Normal 8 2 3 5 2 3 2 3" xfId="45350"/>
    <cellStyle name="Normal 8 2 3 5 2 3 2 3 2" xfId="45351"/>
    <cellStyle name="Normal 8 2 3 5 2 3 2 3 2 2" xfId="45352"/>
    <cellStyle name="Normal 8 2 3 5 2 3 2 3 3" xfId="45353"/>
    <cellStyle name="Normal 8 2 3 5 2 3 2 4" xfId="45354"/>
    <cellStyle name="Normal 8 2 3 5 2 3 2 4 2" xfId="45355"/>
    <cellStyle name="Normal 8 2 3 5 2 3 2 5" xfId="45356"/>
    <cellStyle name="Normal 8 2 3 5 2 3 3" xfId="45357"/>
    <cellStyle name="Normal 8 2 3 5 2 3 3 2" xfId="45358"/>
    <cellStyle name="Normal 8 2 3 5 2 3 3 2 2" xfId="45359"/>
    <cellStyle name="Normal 8 2 3 5 2 3 3 3" xfId="45360"/>
    <cellStyle name="Normal 8 2 3 5 2 3 4" xfId="45361"/>
    <cellStyle name="Normal 8 2 3 5 2 3 4 2" xfId="45362"/>
    <cellStyle name="Normal 8 2 3 5 2 3 4 2 2" xfId="45363"/>
    <cellStyle name="Normal 8 2 3 5 2 3 4 3" xfId="45364"/>
    <cellStyle name="Normal 8 2 3 5 2 3 5" xfId="45365"/>
    <cellStyle name="Normal 8 2 3 5 2 3 5 2" xfId="45366"/>
    <cellStyle name="Normal 8 2 3 5 2 3 6" xfId="45367"/>
    <cellStyle name="Normal 8 2 3 5 2 4" xfId="45368"/>
    <cellStyle name="Normal 8 2 3 5 2 4 2" xfId="45369"/>
    <cellStyle name="Normal 8 2 3 5 2 4 2 2" xfId="45370"/>
    <cellStyle name="Normal 8 2 3 5 2 4 2 2 2" xfId="45371"/>
    <cellStyle name="Normal 8 2 3 5 2 4 2 3" xfId="45372"/>
    <cellStyle name="Normal 8 2 3 5 2 4 3" xfId="45373"/>
    <cellStyle name="Normal 8 2 3 5 2 4 3 2" xfId="45374"/>
    <cellStyle name="Normal 8 2 3 5 2 4 3 2 2" xfId="45375"/>
    <cellStyle name="Normal 8 2 3 5 2 4 3 3" xfId="45376"/>
    <cellStyle name="Normal 8 2 3 5 2 4 4" xfId="45377"/>
    <cellStyle name="Normal 8 2 3 5 2 4 4 2" xfId="45378"/>
    <cellStyle name="Normal 8 2 3 5 2 4 5" xfId="45379"/>
    <cellStyle name="Normal 8 2 3 5 2 5" xfId="45380"/>
    <cellStyle name="Normal 8 2 3 5 2 5 2" xfId="45381"/>
    <cellStyle name="Normal 8 2 3 5 2 5 2 2" xfId="45382"/>
    <cellStyle name="Normal 8 2 3 5 2 5 3" xfId="45383"/>
    <cellStyle name="Normal 8 2 3 5 2 6" xfId="45384"/>
    <cellStyle name="Normal 8 2 3 5 2 6 2" xfId="45385"/>
    <cellStyle name="Normal 8 2 3 5 2 6 2 2" xfId="45386"/>
    <cellStyle name="Normal 8 2 3 5 2 6 3" xfId="45387"/>
    <cellStyle name="Normal 8 2 3 5 2 7" xfId="45388"/>
    <cellStyle name="Normal 8 2 3 5 2 7 2" xfId="45389"/>
    <cellStyle name="Normal 8 2 3 5 2 8" xfId="45390"/>
    <cellStyle name="Normal 8 2 3 5 3" xfId="45391"/>
    <cellStyle name="Normal 8 2 3 5 3 2" xfId="45392"/>
    <cellStyle name="Normal 8 2 3 5 3 2 2" xfId="45393"/>
    <cellStyle name="Normal 8 2 3 5 3 2 2 2" xfId="45394"/>
    <cellStyle name="Normal 8 2 3 5 3 2 2 2 2" xfId="45395"/>
    <cellStyle name="Normal 8 2 3 5 3 2 2 2 2 2" xfId="45396"/>
    <cellStyle name="Normal 8 2 3 5 3 2 2 2 3" xfId="45397"/>
    <cellStyle name="Normal 8 2 3 5 3 2 2 3" xfId="45398"/>
    <cellStyle name="Normal 8 2 3 5 3 2 2 3 2" xfId="45399"/>
    <cellStyle name="Normal 8 2 3 5 3 2 2 3 2 2" xfId="45400"/>
    <cellStyle name="Normal 8 2 3 5 3 2 2 3 3" xfId="45401"/>
    <cellStyle name="Normal 8 2 3 5 3 2 2 4" xfId="45402"/>
    <cellStyle name="Normal 8 2 3 5 3 2 2 4 2" xfId="45403"/>
    <cellStyle name="Normal 8 2 3 5 3 2 2 5" xfId="45404"/>
    <cellStyle name="Normal 8 2 3 5 3 2 3" xfId="45405"/>
    <cellStyle name="Normal 8 2 3 5 3 2 3 2" xfId="45406"/>
    <cellStyle name="Normal 8 2 3 5 3 2 3 2 2" xfId="45407"/>
    <cellStyle name="Normal 8 2 3 5 3 2 3 3" xfId="45408"/>
    <cellStyle name="Normal 8 2 3 5 3 2 4" xfId="45409"/>
    <cellStyle name="Normal 8 2 3 5 3 2 4 2" xfId="45410"/>
    <cellStyle name="Normal 8 2 3 5 3 2 4 2 2" xfId="45411"/>
    <cellStyle name="Normal 8 2 3 5 3 2 4 3" xfId="45412"/>
    <cellStyle name="Normal 8 2 3 5 3 2 5" xfId="45413"/>
    <cellStyle name="Normal 8 2 3 5 3 2 5 2" xfId="45414"/>
    <cellStyle name="Normal 8 2 3 5 3 2 6" xfId="45415"/>
    <cellStyle name="Normal 8 2 3 5 3 3" xfId="45416"/>
    <cellStyle name="Normal 8 2 3 5 3 3 2" xfId="45417"/>
    <cellStyle name="Normal 8 2 3 5 3 3 2 2" xfId="45418"/>
    <cellStyle name="Normal 8 2 3 5 3 3 2 2 2" xfId="45419"/>
    <cellStyle name="Normal 8 2 3 5 3 3 2 3" xfId="45420"/>
    <cellStyle name="Normal 8 2 3 5 3 3 3" xfId="45421"/>
    <cellStyle name="Normal 8 2 3 5 3 3 3 2" xfId="45422"/>
    <cellStyle name="Normal 8 2 3 5 3 3 3 2 2" xfId="45423"/>
    <cellStyle name="Normal 8 2 3 5 3 3 3 3" xfId="45424"/>
    <cellStyle name="Normal 8 2 3 5 3 3 4" xfId="45425"/>
    <cellStyle name="Normal 8 2 3 5 3 3 4 2" xfId="45426"/>
    <cellStyle name="Normal 8 2 3 5 3 3 5" xfId="45427"/>
    <cellStyle name="Normal 8 2 3 5 3 4" xfId="45428"/>
    <cellStyle name="Normal 8 2 3 5 3 4 2" xfId="45429"/>
    <cellStyle name="Normal 8 2 3 5 3 4 2 2" xfId="45430"/>
    <cellStyle name="Normal 8 2 3 5 3 4 3" xfId="45431"/>
    <cellStyle name="Normal 8 2 3 5 3 5" xfId="45432"/>
    <cellStyle name="Normal 8 2 3 5 3 5 2" xfId="45433"/>
    <cellStyle name="Normal 8 2 3 5 3 5 2 2" xfId="45434"/>
    <cellStyle name="Normal 8 2 3 5 3 5 3" xfId="45435"/>
    <cellStyle name="Normal 8 2 3 5 3 6" xfId="45436"/>
    <cellStyle name="Normal 8 2 3 5 3 6 2" xfId="45437"/>
    <cellStyle name="Normal 8 2 3 5 3 7" xfId="45438"/>
    <cellStyle name="Normal 8 2 3 5 4" xfId="45439"/>
    <cellStyle name="Normal 8 2 3 5 4 2" xfId="45440"/>
    <cellStyle name="Normal 8 2 3 5 4 2 2" xfId="45441"/>
    <cellStyle name="Normal 8 2 3 5 4 2 2 2" xfId="45442"/>
    <cellStyle name="Normal 8 2 3 5 4 2 2 2 2" xfId="45443"/>
    <cellStyle name="Normal 8 2 3 5 4 2 2 3" xfId="45444"/>
    <cellStyle name="Normal 8 2 3 5 4 2 3" xfId="45445"/>
    <cellStyle name="Normal 8 2 3 5 4 2 3 2" xfId="45446"/>
    <cellStyle name="Normal 8 2 3 5 4 2 3 2 2" xfId="45447"/>
    <cellStyle name="Normal 8 2 3 5 4 2 3 3" xfId="45448"/>
    <cellStyle name="Normal 8 2 3 5 4 2 4" xfId="45449"/>
    <cellStyle name="Normal 8 2 3 5 4 2 4 2" xfId="45450"/>
    <cellStyle name="Normal 8 2 3 5 4 2 5" xfId="45451"/>
    <cellStyle name="Normal 8 2 3 5 4 3" xfId="45452"/>
    <cellStyle name="Normal 8 2 3 5 4 3 2" xfId="45453"/>
    <cellStyle name="Normal 8 2 3 5 4 3 2 2" xfId="45454"/>
    <cellStyle name="Normal 8 2 3 5 4 3 3" xfId="45455"/>
    <cellStyle name="Normal 8 2 3 5 4 4" xfId="45456"/>
    <cellStyle name="Normal 8 2 3 5 4 4 2" xfId="45457"/>
    <cellStyle name="Normal 8 2 3 5 4 4 2 2" xfId="45458"/>
    <cellStyle name="Normal 8 2 3 5 4 4 3" xfId="45459"/>
    <cellStyle name="Normal 8 2 3 5 4 5" xfId="45460"/>
    <cellStyle name="Normal 8 2 3 5 4 5 2" xfId="45461"/>
    <cellStyle name="Normal 8 2 3 5 4 6" xfId="45462"/>
    <cellStyle name="Normal 8 2 3 5 5" xfId="45463"/>
    <cellStyle name="Normal 8 2 3 5 5 2" xfId="45464"/>
    <cellStyle name="Normal 8 2 3 5 5 2 2" xfId="45465"/>
    <cellStyle name="Normal 8 2 3 5 5 2 2 2" xfId="45466"/>
    <cellStyle name="Normal 8 2 3 5 5 2 3" xfId="45467"/>
    <cellStyle name="Normal 8 2 3 5 5 3" xfId="45468"/>
    <cellStyle name="Normal 8 2 3 5 5 3 2" xfId="45469"/>
    <cellStyle name="Normal 8 2 3 5 5 3 2 2" xfId="45470"/>
    <cellStyle name="Normal 8 2 3 5 5 3 3" xfId="45471"/>
    <cellStyle name="Normal 8 2 3 5 5 4" xfId="45472"/>
    <cellStyle name="Normal 8 2 3 5 5 4 2" xfId="45473"/>
    <cellStyle name="Normal 8 2 3 5 5 5" xfId="45474"/>
    <cellStyle name="Normal 8 2 3 5 6" xfId="45475"/>
    <cellStyle name="Normal 8 2 3 5 6 2" xfId="45476"/>
    <cellStyle name="Normal 8 2 3 5 6 2 2" xfId="45477"/>
    <cellStyle name="Normal 8 2 3 5 6 3" xfId="45478"/>
    <cellStyle name="Normal 8 2 3 5 7" xfId="45479"/>
    <cellStyle name="Normal 8 2 3 5 7 2" xfId="45480"/>
    <cellStyle name="Normal 8 2 3 5 7 2 2" xfId="45481"/>
    <cellStyle name="Normal 8 2 3 5 7 3" xfId="45482"/>
    <cellStyle name="Normal 8 2 3 5 8" xfId="45483"/>
    <cellStyle name="Normal 8 2 3 5 8 2" xfId="45484"/>
    <cellStyle name="Normal 8 2 3 5 9" xfId="45485"/>
    <cellStyle name="Normal 8 2 3 6" xfId="45486"/>
    <cellStyle name="Normal 8 2 3 6 2" xfId="45487"/>
    <cellStyle name="Normal 8 2 3 6 2 2" xfId="45488"/>
    <cellStyle name="Normal 8 2 3 6 2 2 2" xfId="45489"/>
    <cellStyle name="Normal 8 2 3 6 2 2 2 2" xfId="45490"/>
    <cellStyle name="Normal 8 2 3 6 2 2 2 2 2" xfId="45491"/>
    <cellStyle name="Normal 8 2 3 6 2 2 2 2 2 2" xfId="45492"/>
    <cellStyle name="Normal 8 2 3 6 2 2 2 2 3" xfId="45493"/>
    <cellStyle name="Normal 8 2 3 6 2 2 2 3" xfId="45494"/>
    <cellStyle name="Normal 8 2 3 6 2 2 2 3 2" xfId="45495"/>
    <cellStyle name="Normal 8 2 3 6 2 2 2 3 2 2" xfId="45496"/>
    <cellStyle name="Normal 8 2 3 6 2 2 2 3 3" xfId="45497"/>
    <cellStyle name="Normal 8 2 3 6 2 2 2 4" xfId="45498"/>
    <cellStyle name="Normal 8 2 3 6 2 2 2 4 2" xfId="45499"/>
    <cellStyle name="Normal 8 2 3 6 2 2 2 5" xfId="45500"/>
    <cellStyle name="Normal 8 2 3 6 2 2 3" xfId="45501"/>
    <cellStyle name="Normal 8 2 3 6 2 2 3 2" xfId="45502"/>
    <cellStyle name="Normal 8 2 3 6 2 2 3 2 2" xfId="45503"/>
    <cellStyle name="Normal 8 2 3 6 2 2 3 3" xfId="45504"/>
    <cellStyle name="Normal 8 2 3 6 2 2 4" xfId="45505"/>
    <cellStyle name="Normal 8 2 3 6 2 2 4 2" xfId="45506"/>
    <cellStyle name="Normal 8 2 3 6 2 2 4 2 2" xfId="45507"/>
    <cellStyle name="Normal 8 2 3 6 2 2 4 3" xfId="45508"/>
    <cellStyle name="Normal 8 2 3 6 2 2 5" xfId="45509"/>
    <cellStyle name="Normal 8 2 3 6 2 2 5 2" xfId="45510"/>
    <cellStyle name="Normal 8 2 3 6 2 2 6" xfId="45511"/>
    <cellStyle name="Normal 8 2 3 6 2 3" xfId="45512"/>
    <cellStyle name="Normal 8 2 3 6 2 3 2" xfId="45513"/>
    <cellStyle name="Normal 8 2 3 6 2 3 2 2" xfId="45514"/>
    <cellStyle name="Normal 8 2 3 6 2 3 2 2 2" xfId="45515"/>
    <cellStyle name="Normal 8 2 3 6 2 3 2 3" xfId="45516"/>
    <cellStyle name="Normal 8 2 3 6 2 3 3" xfId="45517"/>
    <cellStyle name="Normal 8 2 3 6 2 3 3 2" xfId="45518"/>
    <cellStyle name="Normal 8 2 3 6 2 3 3 2 2" xfId="45519"/>
    <cellStyle name="Normal 8 2 3 6 2 3 3 3" xfId="45520"/>
    <cellStyle name="Normal 8 2 3 6 2 3 4" xfId="45521"/>
    <cellStyle name="Normal 8 2 3 6 2 3 4 2" xfId="45522"/>
    <cellStyle name="Normal 8 2 3 6 2 3 5" xfId="45523"/>
    <cellStyle name="Normal 8 2 3 6 2 4" xfId="45524"/>
    <cellStyle name="Normal 8 2 3 6 2 4 2" xfId="45525"/>
    <cellStyle name="Normal 8 2 3 6 2 4 2 2" xfId="45526"/>
    <cellStyle name="Normal 8 2 3 6 2 4 3" xfId="45527"/>
    <cellStyle name="Normal 8 2 3 6 2 5" xfId="45528"/>
    <cellStyle name="Normal 8 2 3 6 2 5 2" xfId="45529"/>
    <cellStyle name="Normal 8 2 3 6 2 5 2 2" xfId="45530"/>
    <cellStyle name="Normal 8 2 3 6 2 5 3" xfId="45531"/>
    <cellStyle name="Normal 8 2 3 6 2 6" xfId="45532"/>
    <cellStyle name="Normal 8 2 3 6 2 6 2" xfId="45533"/>
    <cellStyle name="Normal 8 2 3 6 2 7" xfId="45534"/>
    <cellStyle name="Normal 8 2 3 6 3" xfId="45535"/>
    <cellStyle name="Normal 8 2 3 6 3 2" xfId="45536"/>
    <cellStyle name="Normal 8 2 3 6 3 2 2" xfId="45537"/>
    <cellStyle name="Normal 8 2 3 6 3 2 2 2" xfId="45538"/>
    <cellStyle name="Normal 8 2 3 6 3 2 2 2 2" xfId="45539"/>
    <cellStyle name="Normal 8 2 3 6 3 2 2 3" xfId="45540"/>
    <cellStyle name="Normal 8 2 3 6 3 2 3" xfId="45541"/>
    <cellStyle name="Normal 8 2 3 6 3 2 3 2" xfId="45542"/>
    <cellStyle name="Normal 8 2 3 6 3 2 3 2 2" xfId="45543"/>
    <cellStyle name="Normal 8 2 3 6 3 2 3 3" xfId="45544"/>
    <cellStyle name="Normal 8 2 3 6 3 2 4" xfId="45545"/>
    <cellStyle name="Normal 8 2 3 6 3 2 4 2" xfId="45546"/>
    <cellStyle name="Normal 8 2 3 6 3 2 5" xfId="45547"/>
    <cellStyle name="Normal 8 2 3 6 3 3" xfId="45548"/>
    <cellStyle name="Normal 8 2 3 6 3 3 2" xfId="45549"/>
    <cellStyle name="Normal 8 2 3 6 3 3 2 2" xfId="45550"/>
    <cellStyle name="Normal 8 2 3 6 3 3 3" xfId="45551"/>
    <cellStyle name="Normal 8 2 3 6 3 4" xfId="45552"/>
    <cellStyle name="Normal 8 2 3 6 3 4 2" xfId="45553"/>
    <cellStyle name="Normal 8 2 3 6 3 4 2 2" xfId="45554"/>
    <cellStyle name="Normal 8 2 3 6 3 4 3" xfId="45555"/>
    <cellStyle name="Normal 8 2 3 6 3 5" xfId="45556"/>
    <cellStyle name="Normal 8 2 3 6 3 5 2" xfId="45557"/>
    <cellStyle name="Normal 8 2 3 6 3 6" xfId="45558"/>
    <cellStyle name="Normal 8 2 3 6 4" xfId="45559"/>
    <cellStyle name="Normal 8 2 3 6 4 2" xfId="45560"/>
    <cellStyle name="Normal 8 2 3 6 4 2 2" xfId="45561"/>
    <cellStyle name="Normal 8 2 3 6 4 2 2 2" xfId="45562"/>
    <cellStyle name="Normal 8 2 3 6 4 2 3" xfId="45563"/>
    <cellStyle name="Normal 8 2 3 6 4 3" xfId="45564"/>
    <cellStyle name="Normal 8 2 3 6 4 3 2" xfId="45565"/>
    <cellStyle name="Normal 8 2 3 6 4 3 2 2" xfId="45566"/>
    <cellStyle name="Normal 8 2 3 6 4 3 3" xfId="45567"/>
    <cellStyle name="Normal 8 2 3 6 4 4" xfId="45568"/>
    <cellStyle name="Normal 8 2 3 6 4 4 2" xfId="45569"/>
    <cellStyle name="Normal 8 2 3 6 4 5" xfId="45570"/>
    <cellStyle name="Normal 8 2 3 6 5" xfId="45571"/>
    <cellStyle name="Normal 8 2 3 6 5 2" xfId="45572"/>
    <cellStyle name="Normal 8 2 3 6 5 2 2" xfId="45573"/>
    <cellStyle name="Normal 8 2 3 6 5 3" xfId="45574"/>
    <cellStyle name="Normal 8 2 3 6 6" xfId="45575"/>
    <cellStyle name="Normal 8 2 3 6 6 2" xfId="45576"/>
    <cellStyle name="Normal 8 2 3 6 6 2 2" xfId="45577"/>
    <cellStyle name="Normal 8 2 3 6 6 3" xfId="45578"/>
    <cellStyle name="Normal 8 2 3 6 7" xfId="45579"/>
    <cellStyle name="Normal 8 2 3 6 7 2" xfId="45580"/>
    <cellStyle name="Normal 8 2 3 6 8" xfId="45581"/>
    <cellStyle name="Normal 8 2 3 7" xfId="45582"/>
    <cellStyle name="Normal 8 2 3 7 2" xfId="45583"/>
    <cellStyle name="Normal 8 2 3 7 2 2" xfId="45584"/>
    <cellStyle name="Normal 8 2 3 7 2 2 2" xfId="45585"/>
    <cellStyle name="Normal 8 2 3 7 2 2 2 2" xfId="45586"/>
    <cellStyle name="Normal 8 2 3 7 2 2 2 2 2" xfId="45587"/>
    <cellStyle name="Normal 8 2 3 7 2 2 2 3" xfId="45588"/>
    <cellStyle name="Normal 8 2 3 7 2 2 3" xfId="45589"/>
    <cellStyle name="Normal 8 2 3 7 2 2 3 2" xfId="45590"/>
    <cellStyle name="Normal 8 2 3 7 2 2 3 2 2" xfId="45591"/>
    <cellStyle name="Normal 8 2 3 7 2 2 3 3" xfId="45592"/>
    <cellStyle name="Normal 8 2 3 7 2 2 4" xfId="45593"/>
    <cellStyle name="Normal 8 2 3 7 2 2 4 2" xfId="45594"/>
    <cellStyle name="Normal 8 2 3 7 2 2 5" xfId="45595"/>
    <cellStyle name="Normal 8 2 3 7 2 3" xfId="45596"/>
    <cellStyle name="Normal 8 2 3 7 2 3 2" xfId="45597"/>
    <cellStyle name="Normal 8 2 3 7 2 3 2 2" xfId="45598"/>
    <cellStyle name="Normal 8 2 3 7 2 3 3" xfId="45599"/>
    <cellStyle name="Normal 8 2 3 7 2 4" xfId="45600"/>
    <cellStyle name="Normal 8 2 3 7 2 4 2" xfId="45601"/>
    <cellStyle name="Normal 8 2 3 7 2 4 2 2" xfId="45602"/>
    <cellStyle name="Normal 8 2 3 7 2 4 3" xfId="45603"/>
    <cellStyle name="Normal 8 2 3 7 2 5" xfId="45604"/>
    <cellStyle name="Normal 8 2 3 7 2 5 2" xfId="45605"/>
    <cellStyle name="Normal 8 2 3 7 2 6" xfId="45606"/>
    <cellStyle name="Normal 8 2 3 7 3" xfId="45607"/>
    <cellStyle name="Normal 8 2 3 7 3 2" xfId="45608"/>
    <cellStyle name="Normal 8 2 3 7 3 2 2" xfId="45609"/>
    <cellStyle name="Normal 8 2 3 7 3 2 2 2" xfId="45610"/>
    <cellStyle name="Normal 8 2 3 7 3 2 3" xfId="45611"/>
    <cellStyle name="Normal 8 2 3 7 3 3" xfId="45612"/>
    <cellStyle name="Normal 8 2 3 7 3 3 2" xfId="45613"/>
    <cellStyle name="Normal 8 2 3 7 3 3 2 2" xfId="45614"/>
    <cellStyle name="Normal 8 2 3 7 3 3 3" xfId="45615"/>
    <cellStyle name="Normal 8 2 3 7 3 4" xfId="45616"/>
    <cellStyle name="Normal 8 2 3 7 3 4 2" xfId="45617"/>
    <cellStyle name="Normal 8 2 3 7 3 5" xfId="45618"/>
    <cellStyle name="Normal 8 2 3 7 4" xfId="45619"/>
    <cellStyle name="Normal 8 2 3 7 4 2" xfId="45620"/>
    <cellStyle name="Normal 8 2 3 7 4 2 2" xfId="45621"/>
    <cellStyle name="Normal 8 2 3 7 4 3" xfId="45622"/>
    <cellStyle name="Normal 8 2 3 7 5" xfId="45623"/>
    <cellStyle name="Normal 8 2 3 7 5 2" xfId="45624"/>
    <cellStyle name="Normal 8 2 3 7 5 2 2" xfId="45625"/>
    <cellStyle name="Normal 8 2 3 7 5 3" xfId="45626"/>
    <cellStyle name="Normal 8 2 3 7 6" xfId="45627"/>
    <cellStyle name="Normal 8 2 3 7 6 2" xfId="45628"/>
    <cellStyle name="Normal 8 2 3 7 7" xfId="45629"/>
    <cellStyle name="Normal 8 2 3 8" xfId="45630"/>
    <cellStyle name="Normal 8 2 3 8 2" xfId="45631"/>
    <cellStyle name="Normal 8 2 3 8 2 2" xfId="45632"/>
    <cellStyle name="Normal 8 2 3 8 2 2 2" xfId="45633"/>
    <cellStyle name="Normal 8 2 3 8 2 2 2 2" xfId="45634"/>
    <cellStyle name="Normal 8 2 3 8 2 2 3" xfId="45635"/>
    <cellStyle name="Normal 8 2 3 8 2 3" xfId="45636"/>
    <cellStyle name="Normal 8 2 3 8 2 3 2" xfId="45637"/>
    <cellStyle name="Normal 8 2 3 8 2 3 2 2" xfId="45638"/>
    <cellStyle name="Normal 8 2 3 8 2 3 3" xfId="45639"/>
    <cellStyle name="Normal 8 2 3 8 2 4" xfId="45640"/>
    <cellStyle name="Normal 8 2 3 8 2 4 2" xfId="45641"/>
    <cellStyle name="Normal 8 2 3 8 2 5" xfId="45642"/>
    <cellStyle name="Normal 8 2 3 8 3" xfId="45643"/>
    <cellStyle name="Normal 8 2 3 8 3 2" xfId="45644"/>
    <cellStyle name="Normal 8 2 3 8 3 2 2" xfId="45645"/>
    <cellStyle name="Normal 8 2 3 8 3 3" xfId="45646"/>
    <cellStyle name="Normal 8 2 3 8 4" xfId="45647"/>
    <cellStyle name="Normal 8 2 3 8 4 2" xfId="45648"/>
    <cellStyle name="Normal 8 2 3 8 4 2 2" xfId="45649"/>
    <cellStyle name="Normal 8 2 3 8 4 3" xfId="45650"/>
    <cellStyle name="Normal 8 2 3 8 5" xfId="45651"/>
    <cellStyle name="Normal 8 2 3 8 5 2" xfId="45652"/>
    <cellStyle name="Normal 8 2 3 8 6" xfId="45653"/>
    <cellStyle name="Normal 8 2 3 9" xfId="45654"/>
    <cellStyle name="Normal 8 2 3 9 2" xfId="45655"/>
    <cellStyle name="Normal 8 2 3 9 2 2" xfId="45656"/>
    <cellStyle name="Normal 8 2 3 9 2 2 2" xfId="45657"/>
    <cellStyle name="Normal 8 2 3 9 2 3" xfId="45658"/>
    <cellStyle name="Normal 8 2 3 9 3" xfId="45659"/>
    <cellStyle name="Normal 8 2 3 9 3 2" xfId="45660"/>
    <cellStyle name="Normal 8 2 3 9 3 2 2" xfId="45661"/>
    <cellStyle name="Normal 8 2 3 9 3 3" xfId="45662"/>
    <cellStyle name="Normal 8 2 3 9 4" xfId="45663"/>
    <cellStyle name="Normal 8 2 3 9 4 2" xfId="45664"/>
    <cellStyle name="Normal 8 2 3 9 5" xfId="45665"/>
    <cellStyle name="Normal 8 2 4" xfId="45666"/>
    <cellStyle name="Normal 8 2 4 10" xfId="45667"/>
    <cellStyle name="Normal 8 2 4 10 2" xfId="45668"/>
    <cellStyle name="Normal 8 2 4 11" xfId="45669"/>
    <cellStyle name="Normal 8 2 4 2" xfId="45670"/>
    <cellStyle name="Normal 8 2 4 2 2" xfId="45671"/>
    <cellStyle name="Normal 8 2 4 2 2 2" xfId="45672"/>
    <cellStyle name="Normal 8 2 4 2 2 2 2" xfId="45673"/>
    <cellStyle name="Normal 8 2 4 2 2 2 2 2" xfId="45674"/>
    <cellStyle name="Normal 8 2 4 2 2 2 2 2 2" xfId="45675"/>
    <cellStyle name="Normal 8 2 4 2 2 2 2 2 2 2" xfId="45676"/>
    <cellStyle name="Normal 8 2 4 2 2 2 2 2 2 2 2" xfId="45677"/>
    <cellStyle name="Normal 8 2 4 2 2 2 2 2 2 3" xfId="45678"/>
    <cellStyle name="Normal 8 2 4 2 2 2 2 2 3" xfId="45679"/>
    <cellStyle name="Normal 8 2 4 2 2 2 2 2 3 2" xfId="45680"/>
    <cellStyle name="Normal 8 2 4 2 2 2 2 2 3 2 2" xfId="45681"/>
    <cellStyle name="Normal 8 2 4 2 2 2 2 2 3 3" xfId="45682"/>
    <cellStyle name="Normal 8 2 4 2 2 2 2 2 4" xfId="45683"/>
    <cellStyle name="Normal 8 2 4 2 2 2 2 2 4 2" xfId="45684"/>
    <cellStyle name="Normal 8 2 4 2 2 2 2 2 5" xfId="45685"/>
    <cellStyle name="Normal 8 2 4 2 2 2 2 3" xfId="45686"/>
    <cellStyle name="Normal 8 2 4 2 2 2 2 3 2" xfId="45687"/>
    <cellStyle name="Normal 8 2 4 2 2 2 2 3 2 2" xfId="45688"/>
    <cellStyle name="Normal 8 2 4 2 2 2 2 3 3" xfId="45689"/>
    <cellStyle name="Normal 8 2 4 2 2 2 2 4" xfId="45690"/>
    <cellStyle name="Normal 8 2 4 2 2 2 2 4 2" xfId="45691"/>
    <cellStyle name="Normal 8 2 4 2 2 2 2 4 2 2" xfId="45692"/>
    <cellStyle name="Normal 8 2 4 2 2 2 2 4 3" xfId="45693"/>
    <cellStyle name="Normal 8 2 4 2 2 2 2 5" xfId="45694"/>
    <cellStyle name="Normal 8 2 4 2 2 2 2 5 2" xfId="45695"/>
    <cellStyle name="Normal 8 2 4 2 2 2 2 6" xfId="45696"/>
    <cellStyle name="Normal 8 2 4 2 2 2 3" xfId="45697"/>
    <cellStyle name="Normal 8 2 4 2 2 2 3 2" xfId="45698"/>
    <cellStyle name="Normal 8 2 4 2 2 2 3 2 2" xfId="45699"/>
    <cellStyle name="Normal 8 2 4 2 2 2 3 2 2 2" xfId="45700"/>
    <cellStyle name="Normal 8 2 4 2 2 2 3 2 3" xfId="45701"/>
    <cellStyle name="Normal 8 2 4 2 2 2 3 3" xfId="45702"/>
    <cellStyle name="Normal 8 2 4 2 2 2 3 3 2" xfId="45703"/>
    <cellStyle name="Normal 8 2 4 2 2 2 3 3 2 2" xfId="45704"/>
    <cellStyle name="Normal 8 2 4 2 2 2 3 3 3" xfId="45705"/>
    <cellStyle name="Normal 8 2 4 2 2 2 3 4" xfId="45706"/>
    <cellStyle name="Normal 8 2 4 2 2 2 3 4 2" xfId="45707"/>
    <cellStyle name="Normal 8 2 4 2 2 2 3 5" xfId="45708"/>
    <cellStyle name="Normal 8 2 4 2 2 2 4" xfId="45709"/>
    <cellStyle name="Normal 8 2 4 2 2 2 4 2" xfId="45710"/>
    <cellStyle name="Normal 8 2 4 2 2 2 4 2 2" xfId="45711"/>
    <cellStyle name="Normal 8 2 4 2 2 2 4 3" xfId="45712"/>
    <cellStyle name="Normal 8 2 4 2 2 2 5" xfId="45713"/>
    <cellStyle name="Normal 8 2 4 2 2 2 5 2" xfId="45714"/>
    <cellStyle name="Normal 8 2 4 2 2 2 5 2 2" xfId="45715"/>
    <cellStyle name="Normal 8 2 4 2 2 2 5 3" xfId="45716"/>
    <cellStyle name="Normal 8 2 4 2 2 2 6" xfId="45717"/>
    <cellStyle name="Normal 8 2 4 2 2 2 6 2" xfId="45718"/>
    <cellStyle name="Normal 8 2 4 2 2 2 7" xfId="45719"/>
    <cellStyle name="Normal 8 2 4 2 2 3" xfId="45720"/>
    <cellStyle name="Normal 8 2 4 2 2 3 2" xfId="45721"/>
    <cellStyle name="Normal 8 2 4 2 2 3 2 2" xfId="45722"/>
    <cellStyle name="Normal 8 2 4 2 2 3 2 2 2" xfId="45723"/>
    <cellStyle name="Normal 8 2 4 2 2 3 2 2 2 2" xfId="45724"/>
    <cellStyle name="Normal 8 2 4 2 2 3 2 2 3" xfId="45725"/>
    <cellStyle name="Normal 8 2 4 2 2 3 2 3" xfId="45726"/>
    <cellStyle name="Normal 8 2 4 2 2 3 2 3 2" xfId="45727"/>
    <cellStyle name="Normal 8 2 4 2 2 3 2 3 2 2" xfId="45728"/>
    <cellStyle name="Normal 8 2 4 2 2 3 2 3 3" xfId="45729"/>
    <cellStyle name="Normal 8 2 4 2 2 3 2 4" xfId="45730"/>
    <cellStyle name="Normal 8 2 4 2 2 3 2 4 2" xfId="45731"/>
    <cellStyle name="Normal 8 2 4 2 2 3 2 5" xfId="45732"/>
    <cellStyle name="Normal 8 2 4 2 2 3 3" xfId="45733"/>
    <cellStyle name="Normal 8 2 4 2 2 3 3 2" xfId="45734"/>
    <cellStyle name="Normal 8 2 4 2 2 3 3 2 2" xfId="45735"/>
    <cellStyle name="Normal 8 2 4 2 2 3 3 3" xfId="45736"/>
    <cellStyle name="Normal 8 2 4 2 2 3 4" xfId="45737"/>
    <cellStyle name="Normal 8 2 4 2 2 3 4 2" xfId="45738"/>
    <cellStyle name="Normal 8 2 4 2 2 3 4 2 2" xfId="45739"/>
    <cellStyle name="Normal 8 2 4 2 2 3 4 3" xfId="45740"/>
    <cellStyle name="Normal 8 2 4 2 2 3 5" xfId="45741"/>
    <cellStyle name="Normal 8 2 4 2 2 3 5 2" xfId="45742"/>
    <cellStyle name="Normal 8 2 4 2 2 3 6" xfId="45743"/>
    <cellStyle name="Normal 8 2 4 2 2 4" xfId="45744"/>
    <cellStyle name="Normal 8 2 4 2 2 4 2" xfId="45745"/>
    <cellStyle name="Normal 8 2 4 2 2 4 2 2" xfId="45746"/>
    <cellStyle name="Normal 8 2 4 2 2 4 2 2 2" xfId="45747"/>
    <cellStyle name="Normal 8 2 4 2 2 4 2 3" xfId="45748"/>
    <cellStyle name="Normal 8 2 4 2 2 4 3" xfId="45749"/>
    <cellStyle name="Normal 8 2 4 2 2 4 3 2" xfId="45750"/>
    <cellStyle name="Normal 8 2 4 2 2 4 3 2 2" xfId="45751"/>
    <cellStyle name="Normal 8 2 4 2 2 4 3 3" xfId="45752"/>
    <cellStyle name="Normal 8 2 4 2 2 4 4" xfId="45753"/>
    <cellStyle name="Normal 8 2 4 2 2 4 4 2" xfId="45754"/>
    <cellStyle name="Normal 8 2 4 2 2 4 5" xfId="45755"/>
    <cellStyle name="Normal 8 2 4 2 2 5" xfId="45756"/>
    <cellStyle name="Normal 8 2 4 2 2 5 2" xfId="45757"/>
    <cellStyle name="Normal 8 2 4 2 2 5 2 2" xfId="45758"/>
    <cellStyle name="Normal 8 2 4 2 2 5 3" xfId="45759"/>
    <cellStyle name="Normal 8 2 4 2 2 6" xfId="45760"/>
    <cellStyle name="Normal 8 2 4 2 2 6 2" xfId="45761"/>
    <cellStyle name="Normal 8 2 4 2 2 6 2 2" xfId="45762"/>
    <cellStyle name="Normal 8 2 4 2 2 6 3" xfId="45763"/>
    <cellStyle name="Normal 8 2 4 2 2 7" xfId="45764"/>
    <cellStyle name="Normal 8 2 4 2 2 7 2" xfId="45765"/>
    <cellStyle name="Normal 8 2 4 2 2 8" xfId="45766"/>
    <cellStyle name="Normal 8 2 4 2 3" xfId="45767"/>
    <cellStyle name="Normal 8 2 4 2 3 2" xfId="45768"/>
    <cellStyle name="Normal 8 2 4 2 3 2 2" xfId="45769"/>
    <cellStyle name="Normal 8 2 4 2 3 2 2 2" xfId="45770"/>
    <cellStyle name="Normal 8 2 4 2 3 2 2 2 2" xfId="45771"/>
    <cellStyle name="Normal 8 2 4 2 3 2 2 2 2 2" xfId="45772"/>
    <cellStyle name="Normal 8 2 4 2 3 2 2 2 3" xfId="45773"/>
    <cellStyle name="Normal 8 2 4 2 3 2 2 3" xfId="45774"/>
    <cellStyle name="Normal 8 2 4 2 3 2 2 3 2" xfId="45775"/>
    <cellStyle name="Normal 8 2 4 2 3 2 2 3 2 2" xfId="45776"/>
    <cellStyle name="Normal 8 2 4 2 3 2 2 3 3" xfId="45777"/>
    <cellStyle name="Normal 8 2 4 2 3 2 2 4" xfId="45778"/>
    <cellStyle name="Normal 8 2 4 2 3 2 2 4 2" xfId="45779"/>
    <cellStyle name="Normal 8 2 4 2 3 2 2 5" xfId="45780"/>
    <cellStyle name="Normal 8 2 4 2 3 2 3" xfId="45781"/>
    <cellStyle name="Normal 8 2 4 2 3 2 3 2" xfId="45782"/>
    <cellStyle name="Normal 8 2 4 2 3 2 3 2 2" xfId="45783"/>
    <cellStyle name="Normal 8 2 4 2 3 2 3 3" xfId="45784"/>
    <cellStyle name="Normal 8 2 4 2 3 2 4" xfId="45785"/>
    <cellStyle name="Normal 8 2 4 2 3 2 4 2" xfId="45786"/>
    <cellStyle name="Normal 8 2 4 2 3 2 4 2 2" xfId="45787"/>
    <cellStyle name="Normal 8 2 4 2 3 2 4 3" xfId="45788"/>
    <cellStyle name="Normal 8 2 4 2 3 2 5" xfId="45789"/>
    <cellStyle name="Normal 8 2 4 2 3 2 5 2" xfId="45790"/>
    <cellStyle name="Normal 8 2 4 2 3 2 6" xfId="45791"/>
    <cellStyle name="Normal 8 2 4 2 3 3" xfId="45792"/>
    <cellStyle name="Normal 8 2 4 2 3 3 2" xfId="45793"/>
    <cellStyle name="Normal 8 2 4 2 3 3 2 2" xfId="45794"/>
    <cellStyle name="Normal 8 2 4 2 3 3 2 2 2" xfId="45795"/>
    <cellStyle name="Normal 8 2 4 2 3 3 2 3" xfId="45796"/>
    <cellStyle name="Normal 8 2 4 2 3 3 3" xfId="45797"/>
    <cellStyle name="Normal 8 2 4 2 3 3 3 2" xfId="45798"/>
    <cellStyle name="Normal 8 2 4 2 3 3 3 2 2" xfId="45799"/>
    <cellStyle name="Normal 8 2 4 2 3 3 3 3" xfId="45800"/>
    <cellStyle name="Normal 8 2 4 2 3 3 4" xfId="45801"/>
    <cellStyle name="Normal 8 2 4 2 3 3 4 2" xfId="45802"/>
    <cellStyle name="Normal 8 2 4 2 3 3 5" xfId="45803"/>
    <cellStyle name="Normal 8 2 4 2 3 4" xfId="45804"/>
    <cellStyle name="Normal 8 2 4 2 3 4 2" xfId="45805"/>
    <cellStyle name="Normal 8 2 4 2 3 4 2 2" xfId="45806"/>
    <cellStyle name="Normal 8 2 4 2 3 4 3" xfId="45807"/>
    <cellStyle name="Normal 8 2 4 2 3 5" xfId="45808"/>
    <cellStyle name="Normal 8 2 4 2 3 5 2" xfId="45809"/>
    <cellStyle name="Normal 8 2 4 2 3 5 2 2" xfId="45810"/>
    <cellStyle name="Normal 8 2 4 2 3 5 3" xfId="45811"/>
    <cellStyle name="Normal 8 2 4 2 3 6" xfId="45812"/>
    <cellStyle name="Normal 8 2 4 2 3 6 2" xfId="45813"/>
    <cellStyle name="Normal 8 2 4 2 3 7" xfId="45814"/>
    <cellStyle name="Normal 8 2 4 2 4" xfId="45815"/>
    <cellStyle name="Normal 8 2 4 2 4 2" xfId="45816"/>
    <cellStyle name="Normal 8 2 4 2 4 2 2" xfId="45817"/>
    <cellStyle name="Normal 8 2 4 2 4 2 2 2" xfId="45818"/>
    <cellStyle name="Normal 8 2 4 2 4 2 2 2 2" xfId="45819"/>
    <cellStyle name="Normal 8 2 4 2 4 2 2 3" xfId="45820"/>
    <cellStyle name="Normal 8 2 4 2 4 2 3" xfId="45821"/>
    <cellStyle name="Normal 8 2 4 2 4 2 3 2" xfId="45822"/>
    <cellStyle name="Normal 8 2 4 2 4 2 3 2 2" xfId="45823"/>
    <cellStyle name="Normal 8 2 4 2 4 2 3 3" xfId="45824"/>
    <cellStyle name="Normal 8 2 4 2 4 2 4" xfId="45825"/>
    <cellStyle name="Normal 8 2 4 2 4 2 4 2" xfId="45826"/>
    <cellStyle name="Normal 8 2 4 2 4 2 5" xfId="45827"/>
    <cellStyle name="Normal 8 2 4 2 4 3" xfId="45828"/>
    <cellStyle name="Normal 8 2 4 2 4 3 2" xfId="45829"/>
    <cellStyle name="Normal 8 2 4 2 4 3 2 2" xfId="45830"/>
    <cellStyle name="Normal 8 2 4 2 4 3 3" xfId="45831"/>
    <cellStyle name="Normal 8 2 4 2 4 4" xfId="45832"/>
    <cellStyle name="Normal 8 2 4 2 4 4 2" xfId="45833"/>
    <cellStyle name="Normal 8 2 4 2 4 4 2 2" xfId="45834"/>
    <cellStyle name="Normal 8 2 4 2 4 4 3" xfId="45835"/>
    <cellStyle name="Normal 8 2 4 2 4 5" xfId="45836"/>
    <cellStyle name="Normal 8 2 4 2 4 5 2" xfId="45837"/>
    <cellStyle name="Normal 8 2 4 2 4 6" xfId="45838"/>
    <cellStyle name="Normal 8 2 4 2 5" xfId="45839"/>
    <cellStyle name="Normal 8 2 4 2 5 2" xfId="45840"/>
    <cellStyle name="Normal 8 2 4 2 5 2 2" xfId="45841"/>
    <cellStyle name="Normal 8 2 4 2 5 2 2 2" xfId="45842"/>
    <cellStyle name="Normal 8 2 4 2 5 2 3" xfId="45843"/>
    <cellStyle name="Normal 8 2 4 2 5 3" xfId="45844"/>
    <cellStyle name="Normal 8 2 4 2 5 3 2" xfId="45845"/>
    <cellStyle name="Normal 8 2 4 2 5 3 2 2" xfId="45846"/>
    <cellStyle name="Normal 8 2 4 2 5 3 3" xfId="45847"/>
    <cellStyle name="Normal 8 2 4 2 5 4" xfId="45848"/>
    <cellStyle name="Normal 8 2 4 2 5 4 2" xfId="45849"/>
    <cellStyle name="Normal 8 2 4 2 5 5" xfId="45850"/>
    <cellStyle name="Normal 8 2 4 2 6" xfId="45851"/>
    <cellStyle name="Normal 8 2 4 2 6 2" xfId="45852"/>
    <cellStyle name="Normal 8 2 4 2 6 2 2" xfId="45853"/>
    <cellStyle name="Normal 8 2 4 2 6 3" xfId="45854"/>
    <cellStyle name="Normal 8 2 4 2 7" xfId="45855"/>
    <cellStyle name="Normal 8 2 4 2 7 2" xfId="45856"/>
    <cellStyle name="Normal 8 2 4 2 7 2 2" xfId="45857"/>
    <cellStyle name="Normal 8 2 4 2 7 3" xfId="45858"/>
    <cellStyle name="Normal 8 2 4 2 8" xfId="45859"/>
    <cellStyle name="Normal 8 2 4 2 8 2" xfId="45860"/>
    <cellStyle name="Normal 8 2 4 2 9" xfId="45861"/>
    <cellStyle name="Normal 8 2 4 3" xfId="45862"/>
    <cellStyle name="Normal 8 2 4 3 2" xfId="45863"/>
    <cellStyle name="Normal 8 2 4 3 2 2" xfId="45864"/>
    <cellStyle name="Normal 8 2 4 3 2 2 2" xfId="45865"/>
    <cellStyle name="Normal 8 2 4 3 2 2 2 2" xfId="45866"/>
    <cellStyle name="Normal 8 2 4 3 2 2 2 2 2" xfId="45867"/>
    <cellStyle name="Normal 8 2 4 3 2 2 2 2 2 2" xfId="45868"/>
    <cellStyle name="Normal 8 2 4 3 2 2 2 2 2 2 2" xfId="45869"/>
    <cellStyle name="Normal 8 2 4 3 2 2 2 2 2 3" xfId="45870"/>
    <cellStyle name="Normal 8 2 4 3 2 2 2 2 3" xfId="45871"/>
    <cellStyle name="Normal 8 2 4 3 2 2 2 2 3 2" xfId="45872"/>
    <cellStyle name="Normal 8 2 4 3 2 2 2 2 3 2 2" xfId="45873"/>
    <cellStyle name="Normal 8 2 4 3 2 2 2 2 3 3" xfId="45874"/>
    <cellStyle name="Normal 8 2 4 3 2 2 2 2 4" xfId="45875"/>
    <cellStyle name="Normal 8 2 4 3 2 2 2 2 4 2" xfId="45876"/>
    <cellStyle name="Normal 8 2 4 3 2 2 2 2 5" xfId="45877"/>
    <cellStyle name="Normal 8 2 4 3 2 2 2 3" xfId="45878"/>
    <cellStyle name="Normal 8 2 4 3 2 2 2 3 2" xfId="45879"/>
    <cellStyle name="Normal 8 2 4 3 2 2 2 3 2 2" xfId="45880"/>
    <cellStyle name="Normal 8 2 4 3 2 2 2 3 3" xfId="45881"/>
    <cellStyle name="Normal 8 2 4 3 2 2 2 4" xfId="45882"/>
    <cellStyle name="Normal 8 2 4 3 2 2 2 4 2" xfId="45883"/>
    <cellStyle name="Normal 8 2 4 3 2 2 2 4 2 2" xfId="45884"/>
    <cellStyle name="Normal 8 2 4 3 2 2 2 4 3" xfId="45885"/>
    <cellStyle name="Normal 8 2 4 3 2 2 2 5" xfId="45886"/>
    <cellStyle name="Normal 8 2 4 3 2 2 2 5 2" xfId="45887"/>
    <cellStyle name="Normal 8 2 4 3 2 2 2 6" xfId="45888"/>
    <cellStyle name="Normal 8 2 4 3 2 2 3" xfId="45889"/>
    <cellStyle name="Normal 8 2 4 3 2 2 3 2" xfId="45890"/>
    <cellStyle name="Normal 8 2 4 3 2 2 3 2 2" xfId="45891"/>
    <cellStyle name="Normal 8 2 4 3 2 2 3 2 2 2" xfId="45892"/>
    <cellStyle name="Normal 8 2 4 3 2 2 3 2 3" xfId="45893"/>
    <cellStyle name="Normal 8 2 4 3 2 2 3 3" xfId="45894"/>
    <cellStyle name="Normal 8 2 4 3 2 2 3 3 2" xfId="45895"/>
    <cellStyle name="Normal 8 2 4 3 2 2 3 3 2 2" xfId="45896"/>
    <cellStyle name="Normal 8 2 4 3 2 2 3 3 3" xfId="45897"/>
    <cellStyle name="Normal 8 2 4 3 2 2 3 4" xfId="45898"/>
    <cellStyle name="Normal 8 2 4 3 2 2 3 4 2" xfId="45899"/>
    <cellStyle name="Normal 8 2 4 3 2 2 3 5" xfId="45900"/>
    <cellStyle name="Normal 8 2 4 3 2 2 4" xfId="45901"/>
    <cellStyle name="Normal 8 2 4 3 2 2 4 2" xfId="45902"/>
    <cellStyle name="Normal 8 2 4 3 2 2 4 2 2" xfId="45903"/>
    <cellStyle name="Normal 8 2 4 3 2 2 4 3" xfId="45904"/>
    <cellStyle name="Normal 8 2 4 3 2 2 5" xfId="45905"/>
    <cellStyle name="Normal 8 2 4 3 2 2 5 2" xfId="45906"/>
    <cellStyle name="Normal 8 2 4 3 2 2 5 2 2" xfId="45907"/>
    <cellStyle name="Normal 8 2 4 3 2 2 5 3" xfId="45908"/>
    <cellStyle name="Normal 8 2 4 3 2 2 6" xfId="45909"/>
    <cellStyle name="Normal 8 2 4 3 2 2 6 2" xfId="45910"/>
    <cellStyle name="Normal 8 2 4 3 2 2 7" xfId="45911"/>
    <cellStyle name="Normal 8 2 4 3 2 3" xfId="45912"/>
    <cellStyle name="Normal 8 2 4 3 2 3 2" xfId="45913"/>
    <cellStyle name="Normal 8 2 4 3 2 3 2 2" xfId="45914"/>
    <cellStyle name="Normal 8 2 4 3 2 3 2 2 2" xfId="45915"/>
    <cellStyle name="Normal 8 2 4 3 2 3 2 2 2 2" xfId="45916"/>
    <cellStyle name="Normal 8 2 4 3 2 3 2 2 3" xfId="45917"/>
    <cellStyle name="Normal 8 2 4 3 2 3 2 3" xfId="45918"/>
    <cellStyle name="Normal 8 2 4 3 2 3 2 3 2" xfId="45919"/>
    <cellStyle name="Normal 8 2 4 3 2 3 2 3 2 2" xfId="45920"/>
    <cellStyle name="Normal 8 2 4 3 2 3 2 3 3" xfId="45921"/>
    <cellStyle name="Normal 8 2 4 3 2 3 2 4" xfId="45922"/>
    <cellStyle name="Normal 8 2 4 3 2 3 2 4 2" xfId="45923"/>
    <cellStyle name="Normal 8 2 4 3 2 3 2 5" xfId="45924"/>
    <cellStyle name="Normal 8 2 4 3 2 3 3" xfId="45925"/>
    <cellStyle name="Normal 8 2 4 3 2 3 3 2" xfId="45926"/>
    <cellStyle name="Normal 8 2 4 3 2 3 3 2 2" xfId="45927"/>
    <cellStyle name="Normal 8 2 4 3 2 3 3 3" xfId="45928"/>
    <cellStyle name="Normal 8 2 4 3 2 3 4" xfId="45929"/>
    <cellStyle name="Normal 8 2 4 3 2 3 4 2" xfId="45930"/>
    <cellStyle name="Normal 8 2 4 3 2 3 4 2 2" xfId="45931"/>
    <cellStyle name="Normal 8 2 4 3 2 3 4 3" xfId="45932"/>
    <cellStyle name="Normal 8 2 4 3 2 3 5" xfId="45933"/>
    <cellStyle name="Normal 8 2 4 3 2 3 5 2" xfId="45934"/>
    <cellStyle name="Normal 8 2 4 3 2 3 6" xfId="45935"/>
    <cellStyle name="Normal 8 2 4 3 2 4" xfId="45936"/>
    <cellStyle name="Normal 8 2 4 3 2 4 2" xfId="45937"/>
    <cellStyle name="Normal 8 2 4 3 2 4 2 2" xfId="45938"/>
    <cellStyle name="Normal 8 2 4 3 2 4 2 2 2" xfId="45939"/>
    <cellStyle name="Normal 8 2 4 3 2 4 2 3" xfId="45940"/>
    <cellStyle name="Normal 8 2 4 3 2 4 3" xfId="45941"/>
    <cellStyle name="Normal 8 2 4 3 2 4 3 2" xfId="45942"/>
    <cellStyle name="Normal 8 2 4 3 2 4 3 2 2" xfId="45943"/>
    <cellStyle name="Normal 8 2 4 3 2 4 3 3" xfId="45944"/>
    <cellStyle name="Normal 8 2 4 3 2 4 4" xfId="45945"/>
    <cellStyle name="Normal 8 2 4 3 2 4 4 2" xfId="45946"/>
    <cellStyle name="Normal 8 2 4 3 2 4 5" xfId="45947"/>
    <cellStyle name="Normal 8 2 4 3 2 5" xfId="45948"/>
    <cellStyle name="Normal 8 2 4 3 2 5 2" xfId="45949"/>
    <cellStyle name="Normal 8 2 4 3 2 5 2 2" xfId="45950"/>
    <cellStyle name="Normal 8 2 4 3 2 5 3" xfId="45951"/>
    <cellStyle name="Normal 8 2 4 3 2 6" xfId="45952"/>
    <cellStyle name="Normal 8 2 4 3 2 6 2" xfId="45953"/>
    <cellStyle name="Normal 8 2 4 3 2 6 2 2" xfId="45954"/>
    <cellStyle name="Normal 8 2 4 3 2 6 3" xfId="45955"/>
    <cellStyle name="Normal 8 2 4 3 2 7" xfId="45956"/>
    <cellStyle name="Normal 8 2 4 3 2 7 2" xfId="45957"/>
    <cellStyle name="Normal 8 2 4 3 2 8" xfId="45958"/>
    <cellStyle name="Normal 8 2 4 3 3" xfId="45959"/>
    <cellStyle name="Normal 8 2 4 3 3 2" xfId="45960"/>
    <cellStyle name="Normal 8 2 4 3 3 2 2" xfId="45961"/>
    <cellStyle name="Normal 8 2 4 3 3 2 2 2" xfId="45962"/>
    <cellStyle name="Normal 8 2 4 3 3 2 2 2 2" xfId="45963"/>
    <cellStyle name="Normal 8 2 4 3 3 2 2 2 2 2" xfId="45964"/>
    <cellStyle name="Normal 8 2 4 3 3 2 2 2 3" xfId="45965"/>
    <cellStyle name="Normal 8 2 4 3 3 2 2 3" xfId="45966"/>
    <cellStyle name="Normal 8 2 4 3 3 2 2 3 2" xfId="45967"/>
    <cellStyle name="Normal 8 2 4 3 3 2 2 3 2 2" xfId="45968"/>
    <cellStyle name="Normal 8 2 4 3 3 2 2 3 3" xfId="45969"/>
    <cellStyle name="Normal 8 2 4 3 3 2 2 4" xfId="45970"/>
    <cellStyle name="Normal 8 2 4 3 3 2 2 4 2" xfId="45971"/>
    <cellStyle name="Normal 8 2 4 3 3 2 2 5" xfId="45972"/>
    <cellStyle name="Normal 8 2 4 3 3 2 3" xfId="45973"/>
    <cellStyle name="Normal 8 2 4 3 3 2 3 2" xfId="45974"/>
    <cellStyle name="Normal 8 2 4 3 3 2 3 2 2" xfId="45975"/>
    <cellStyle name="Normal 8 2 4 3 3 2 3 3" xfId="45976"/>
    <cellStyle name="Normal 8 2 4 3 3 2 4" xfId="45977"/>
    <cellStyle name="Normal 8 2 4 3 3 2 4 2" xfId="45978"/>
    <cellStyle name="Normal 8 2 4 3 3 2 4 2 2" xfId="45979"/>
    <cellStyle name="Normal 8 2 4 3 3 2 4 3" xfId="45980"/>
    <cellStyle name="Normal 8 2 4 3 3 2 5" xfId="45981"/>
    <cellStyle name="Normal 8 2 4 3 3 2 5 2" xfId="45982"/>
    <cellStyle name="Normal 8 2 4 3 3 2 6" xfId="45983"/>
    <cellStyle name="Normal 8 2 4 3 3 3" xfId="45984"/>
    <cellStyle name="Normal 8 2 4 3 3 3 2" xfId="45985"/>
    <cellStyle name="Normal 8 2 4 3 3 3 2 2" xfId="45986"/>
    <cellStyle name="Normal 8 2 4 3 3 3 2 2 2" xfId="45987"/>
    <cellStyle name="Normal 8 2 4 3 3 3 2 3" xfId="45988"/>
    <cellStyle name="Normal 8 2 4 3 3 3 3" xfId="45989"/>
    <cellStyle name="Normal 8 2 4 3 3 3 3 2" xfId="45990"/>
    <cellStyle name="Normal 8 2 4 3 3 3 3 2 2" xfId="45991"/>
    <cellStyle name="Normal 8 2 4 3 3 3 3 3" xfId="45992"/>
    <cellStyle name="Normal 8 2 4 3 3 3 4" xfId="45993"/>
    <cellStyle name="Normal 8 2 4 3 3 3 4 2" xfId="45994"/>
    <cellStyle name="Normal 8 2 4 3 3 3 5" xfId="45995"/>
    <cellStyle name="Normal 8 2 4 3 3 4" xfId="45996"/>
    <cellStyle name="Normal 8 2 4 3 3 4 2" xfId="45997"/>
    <cellStyle name="Normal 8 2 4 3 3 4 2 2" xfId="45998"/>
    <cellStyle name="Normal 8 2 4 3 3 4 3" xfId="45999"/>
    <cellStyle name="Normal 8 2 4 3 3 5" xfId="46000"/>
    <cellStyle name="Normal 8 2 4 3 3 5 2" xfId="46001"/>
    <cellStyle name="Normal 8 2 4 3 3 5 2 2" xfId="46002"/>
    <cellStyle name="Normal 8 2 4 3 3 5 3" xfId="46003"/>
    <cellStyle name="Normal 8 2 4 3 3 6" xfId="46004"/>
    <cellStyle name="Normal 8 2 4 3 3 6 2" xfId="46005"/>
    <cellStyle name="Normal 8 2 4 3 3 7" xfId="46006"/>
    <cellStyle name="Normal 8 2 4 3 4" xfId="46007"/>
    <cellStyle name="Normal 8 2 4 3 4 2" xfId="46008"/>
    <cellStyle name="Normal 8 2 4 3 4 2 2" xfId="46009"/>
    <cellStyle name="Normal 8 2 4 3 4 2 2 2" xfId="46010"/>
    <cellStyle name="Normal 8 2 4 3 4 2 2 2 2" xfId="46011"/>
    <cellStyle name="Normal 8 2 4 3 4 2 2 3" xfId="46012"/>
    <cellStyle name="Normal 8 2 4 3 4 2 3" xfId="46013"/>
    <cellStyle name="Normal 8 2 4 3 4 2 3 2" xfId="46014"/>
    <cellStyle name="Normal 8 2 4 3 4 2 3 2 2" xfId="46015"/>
    <cellStyle name="Normal 8 2 4 3 4 2 3 3" xfId="46016"/>
    <cellStyle name="Normal 8 2 4 3 4 2 4" xfId="46017"/>
    <cellStyle name="Normal 8 2 4 3 4 2 4 2" xfId="46018"/>
    <cellStyle name="Normal 8 2 4 3 4 2 5" xfId="46019"/>
    <cellStyle name="Normal 8 2 4 3 4 3" xfId="46020"/>
    <cellStyle name="Normal 8 2 4 3 4 3 2" xfId="46021"/>
    <cellStyle name="Normal 8 2 4 3 4 3 2 2" xfId="46022"/>
    <cellStyle name="Normal 8 2 4 3 4 3 3" xfId="46023"/>
    <cellStyle name="Normal 8 2 4 3 4 4" xfId="46024"/>
    <cellStyle name="Normal 8 2 4 3 4 4 2" xfId="46025"/>
    <cellStyle name="Normal 8 2 4 3 4 4 2 2" xfId="46026"/>
    <cellStyle name="Normal 8 2 4 3 4 4 3" xfId="46027"/>
    <cellStyle name="Normal 8 2 4 3 4 5" xfId="46028"/>
    <cellStyle name="Normal 8 2 4 3 4 5 2" xfId="46029"/>
    <cellStyle name="Normal 8 2 4 3 4 6" xfId="46030"/>
    <cellStyle name="Normal 8 2 4 3 5" xfId="46031"/>
    <cellStyle name="Normal 8 2 4 3 5 2" xfId="46032"/>
    <cellStyle name="Normal 8 2 4 3 5 2 2" xfId="46033"/>
    <cellStyle name="Normal 8 2 4 3 5 2 2 2" xfId="46034"/>
    <cellStyle name="Normal 8 2 4 3 5 2 3" xfId="46035"/>
    <cellStyle name="Normal 8 2 4 3 5 3" xfId="46036"/>
    <cellStyle name="Normal 8 2 4 3 5 3 2" xfId="46037"/>
    <cellStyle name="Normal 8 2 4 3 5 3 2 2" xfId="46038"/>
    <cellStyle name="Normal 8 2 4 3 5 3 3" xfId="46039"/>
    <cellStyle name="Normal 8 2 4 3 5 4" xfId="46040"/>
    <cellStyle name="Normal 8 2 4 3 5 4 2" xfId="46041"/>
    <cellStyle name="Normal 8 2 4 3 5 5" xfId="46042"/>
    <cellStyle name="Normal 8 2 4 3 6" xfId="46043"/>
    <cellStyle name="Normal 8 2 4 3 6 2" xfId="46044"/>
    <cellStyle name="Normal 8 2 4 3 6 2 2" xfId="46045"/>
    <cellStyle name="Normal 8 2 4 3 6 3" xfId="46046"/>
    <cellStyle name="Normal 8 2 4 3 7" xfId="46047"/>
    <cellStyle name="Normal 8 2 4 3 7 2" xfId="46048"/>
    <cellStyle name="Normal 8 2 4 3 7 2 2" xfId="46049"/>
    <cellStyle name="Normal 8 2 4 3 7 3" xfId="46050"/>
    <cellStyle name="Normal 8 2 4 3 8" xfId="46051"/>
    <cellStyle name="Normal 8 2 4 3 8 2" xfId="46052"/>
    <cellStyle name="Normal 8 2 4 3 9" xfId="46053"/>
    <cellStyle name="Normal 8 2 4 4" xfId="46054"/>
    <cellStyle name="Normal 8 2 4 4 2" xfId="46055"/>
    <cellStyle name="Normal 8 2 4 4 2 2" xfId="46056"/>
    <cellStyle name="Normal 8 2 4 4 2 2 2" xfId="46057"/>
    <cellStyle name="Normal 8 2 4 4 2 2 2 2" xfId="46058"/>
    <cellStyle name="Normal 8 2 4 4 2 2 2 2 2" xfId="46059"/>
    <cellStyle name="Normal 8 2 4 4 2 2 2 2 2 2" xfId="46060"/>
    <cellStyle name="Normal 8 2 4 4 2 2 2 2 3" xfId="46061"/>
    <cellStyle name="Normal 8 2 4 4 2 2 2 3" xfId="46062"/>
    <cellStyle name="Normal 8 2 4 4 2 2 2 3 2" xfId="46063"/>
    <cellStyle name="Normal 8 2 4 4 2 2 2 3 2 2" xfId="46064"/>
    <cellStyle name="Normal 8 2 4 4 2 2 2 3 3" xfId="46065"/>
    <cellStyle name="Normal 8 2 4 4 2 2 2 4" xfId="46066"/>
    <cellStyle name="Normal 8 2 4 4 2 2 2 4 2" xfId="46067"/>
    <cellStyle name="Normal 8 2 4 4 2 2 2 5" xfId="46068"/>
    <cellStyle name="Normal 8 2 4 4 2 2 3" xfId="46069"/>
    <cellStyle name="Normal 8 2 4 4 2 2 3 2" xfId="46070"/>
    <cellStyle name="Normal 8 2 4 4 2 2 3 2 2" xfId="46071"/>
    <cellStyle name="Normal 8 2 4 4 2 2 3 3" xfId="46072"/>
    <cellStyle name="Normal 8 2 4 4 2 2 4" xfId="46073"/>
    <cellStyle name="Normal 8 2 4 4 2 2 4 2" xfId="46074"/>
    <cellStyle name="Normal 8 2 4 4 2 2 4 2 2" xfId="46075"/>
    <cellStyle name="Normal 8 2 4 4 2 2 4 3" xfId="46076"/>
    <cellStyle name="Normal 8 2 4 4 2 2 5" xfId="46077"/>
    <cellStyle name="Normal 8 2 4 4 2 2 5 2" xfId="46078"/>
    <cellStyle name="Normal 8 2 4 4 2 2 6" xfId="46079"/>
    <cellStyle name="Normal 8 2 4 4 2 3" xfId="46080"/>
    <cellStyle name="Normal 8 2 4 4 2 3 2" xfId="46081"/>
    <cellStyle name="Normal 8 2 4 4 2 3 2 2" xfId="46082"/>
    <cellStyle name="Normal 8 2 4 4 2 3 2 2 2" xfId="46083"/>
    <cellStyle name="Normal 8 2 4 4 2 3 2 3" xfId="46084"/>
    <cellStyle name="Normal 8 2 4 4 2 3 3" xfId="46085"/>
    <cellStyle name="Normal 8 2 4 4 2 3 3 2" xfId="46086"/>
    <cellStyle name="Normal 8 2 4 4 2 3 3 2 2" xfId="46087"/>
    <cellStyle name="Normal 8 2 4 4 2 3 3 3" xfId="46088"/>
    <cellStyle name="Normal 8 2 4 4 2 3 4" xfId="46089"/>
    <cellStyle name="Normal 8 2 4 4 2 3 4 2" xfId="46090"/>
    <cellStyle name="Normal 8 2 4 4 2 3 5" xfId="46091"/>
    <cellStyle name="Normal 8 2 4 4 2 4" xfId="46092"/>
    <cellStyle name="Normal 8 2 4 4 2 4 2" xfId="46093"/>
    <cellStyle name="Normal 8 2 4 4 2 4 2 2" xfId="46094"/>
    <cellStyle name="Normal 8 2 4 4 2 4 3" xfId="46095"/>
    <cellStyle name="Normal 8 2 4 4 2 5" xfId="46096"/>
    <cellStyle name="Normal 8 2 4 4 2 5 2" xfId="46097"/>
    <cellStyle name="Normal 8 2 4 4 2 5 2 2" xfId="46098"/>
    <cellStyle name="Normal 8 2 4 4 2 5 3" xfId="46099"/>
    <cellStyle name="Normal 8 2 4 4 2 6" xfId="46100"/>
    <cellStyle name="Normal 8 2 4 4 2 6 2" xfId="46101"/>
    <cellStyle name="Normal 8 2 4 4 2 7" xfId="46102"/>
    <cellStyle name="Normal 8 2 4 4 3" xfId="46103"/>
    <cellStyle name="Normal 8 2 4 4 3 2" xfId="46104"/>
    <cellStyle name="Normal 8 2 4 4 3 2 2" xfId="46105"/>
    <cellStyle name="Normal 8 2 4 4 3 2 2 2" xfId="46106"/>
    <cellStyle name="Normal 8 2 4 4 3 2 2 2 2" xfId="46107"/>
    <cellStyle name="Normal 8 2 4 4 3 2 2 3" xfId="46108"/>
    <cellStyle name="Normal 8 2 4 4 3 2 3" xfId="46109"/>
    <cellStyle name="Normal 8 2 4 4 3 2 3 2" xfId="46110"/>
    <cellStyle name="Normal 8 2 4 4 3 2 3 2 2" xfId="46111"/>
    <cellStyle name="Normal 8 2 4 4 3 2 3 3" xfId="46112"/>
    <cellStyle name="Normal 8 2 4 4 3 2 4" xfId="46113"/>
    <cellStyle name="Normal 8 2 4 4 3 2 4 2" xfId="46114"/>
    <cellStyle name="Normal 8 2 4 4 3 2 5" xfId="46115"/>
    <cellStyle name="Normal 8 2 4 4 3 3" xfId="46116"/>
    <cellStyle name="Normal 8 2 4 4 3 3 2" xfId="46117"/>
    <cellStyle name="Normal 8 2 4 4 3 3 2 2" xfId="46118"/>
    <cellStyle name="Normal 8 2 4 4 3 3 3" xfId="46119"/>
    <cellStyle name="Normal 8 2 4 4 3 4" xfId="46120"/>
    <cellStyle name="Normal 8 2 4 4 3 4 2" xfId="46121"/>
    <cellStyle name="Normal 8 2 4 4 3 4 2 2" xfId="46122"/>
    <cellStyle name="Normal 8 2 4 4 3 4 3" xfId="46123"/>
    <cellStyle name="Normal 8 2 4 4 3 5" xfId="46124"/>
    <cellStyle name="Normal 8 2 4 4 3 5 2" xfId="46125"/>
    <cellStyle name="Normal 8 2 4 4 3 6" xfId="46126"/>
    <cellStyle name="Normal 8 2 4 4 4" xfId="46127"/>
    <cellStyle name="Normal 8 2 4 4 4 2" xfId="46128"/>
    <cellStyle name="Normal 8 2 4 4 4 2 2" xfId="46129"/>
    <cellStyle name="Normal 8 2 4 4 4 2 2 2" xfId="46130"/>
    <cellStyle name="Normal 8 2 4 4 4 2 3" xfId="46131"/>
    <cellStyle name="Normal 8 2 4 4 4 3" xfId="46132"/>
    <cellStyle name="Normal 8 2 4 4 4 3 2" xfId="46133"/>
    <cellStyle name="Normal 8 2 4 4 4 3 2 2" xfId="46134"/>
    <cellStyle name="Normal 8 2 4 4 4 3 3" xfId="46135"/>
    <cellStyle name="Normal 8 2 4 4 4 4" xfId="46136"/>
    <cellStyle name="Normal 8 2 4 4 4 4 2" xfId="46137"/>
    <cellStyle name="Normal 8 2 4 4 4 5" xfId="46138"/>
    <cellStyle name="Normal 8 2 4 4 5" xfId="46139"/>
    <cellStyle name="Normal 8 2 4 4 5 2" xfId="46140"/>
    <cellStyle name="Normal 8 2 4 4 5 2 2" xfId="46141"/>
    <cellStyle name="Normal 8 2 4 4 5 3" xfId="46142"/>
    <cellStyle name="Normal 8 2 4 4 6" xfId="46143"/>
    <cellStyle name="Normal 8 2 4 4 6 2" xfId="46144"/>
    <cellStyle name="Normal 8 2 4 4 6 2 2" xfId="46145"/>
    <cellStyle name="Normal 8 2 4 4 6 3" xfId="46146"/>
    <cellStyle name="Normal 8 2 4 4 7" xfId="46147"/>
    <cellStyle name="Normal 8 2 4 4 7 2" xfId="46148"/>
    <cellStyle name="Normal 8 2 4 4 8" xfId="46149"/>
    <cellStyle name="Normal 8 2 4 5" xfId="46150"/>
    <cellStyle name="Normal 8 2 4 5 2" xfId="46151"/>
    <cellStyle name="Normal 8 2 4 5 2 2" xfId="46152"/>
    <cellStyle name="Normal 8 2 4 5 2 2 2" xfId="46153"/>
    <cellStyle name="Normal 8 2 4 5 2 2 2 2" xfId="46154"/>
    <cellStyle name="Normal 8 2 4 5 2 2 2 2 2" xfId="46155"/>
    <cellStyle name="Normal 8 2 4 5 2 2 2 3" xfId="46156"/>
    <cellStyle name="Normal 8 2 4 5 2 2 3" xfId="46157"/>
    <cellStyle name="Normal 8 2 4 5 2 2 3 2" xfId="46158"/>
    <cellStyle name="Normal 8 2 4 5 2 2 3 2 2" xfId="46159"/>
    <cellStyle name="Normal 8 2 4 5 2 2 3 3" xfId="46160"/>
    <cellStyle name="Normal 8 2 4 5 2 2 4" xfId="46161"/>
    <cellStyle name="Normal 8 2 4 5 2 2 4 2" xfId="46162"/>
    <cellStyle name="Normal 8 2 4 5 2 2 5" xfId="46163"/>
    <cellStyle name="Normal 8 2 4 5 2 3" xfId="46164"/>
    <cellStyle name="Normal 8 2 4 5 2 3 2" xfId="46165"/>
    <cellStyle name="Normal 8 2 4 5 2 3 2 2" xfId="46166"/>
    <cellStyle name="Normal 8 2 4 5 2 3 3" xfId="46167"/>
    <cellStyle name="Normal 8 2 4 5 2 4" xfId="46168"/>
    <cellStyle name="Normal 8 2 4 5 2 4 2" xfId="46169"/>
    <cellStyle name="Normal 8 2 4 5 2 4 2 2" xfId="46170"/>
    <cellStyle name="Normal 8 2 4 5 2 4 3" xfId="46171"/>
    <cellStyle name="Normal 8 2 4 5 2 5" xfId="46172"/>
    <cellStyle name="Normal 8 2 4 5 2 5 2" xfId="46173"/>
    <cellStyle name="Normal 8 2 4 5 2 6" xfId="46174"/>
    <cellStyle name="Normal 8 2 4 5 3" xfId="46175"/>
    <cellStyle name="Normal 8 2 4 5 3 2" xfId="46176"/>
    <cellStyle name="Normal 8 2 4 5 3 2 2" xfId="46177"/>
    <cellStyle name="Normal 8 2 4 5 3 2 2 2" xfId="46178"/>
    <cellStyle name="Normal 8 2 4 5 3 2 3" xfId="46179"/>
    <cellStyle name="Normal 8 2 4 5 3 3" xfId="46180"/>
    <cellStyle name="Normal 8 2 4 5 3 3 2" xfId="46181"/>
    <cellStyle name="Normal 8 2 4 5 3 3 2 2" xfId="46182"/>
    <cellStyle name="Normal 8 2 4 5 3 3 3" xfId="46183"/>
    <cellStyle name="Normal 8 2 4 5 3 4" xfId="46184"/>
    <cellStyle name="Normal 8 2 4 5 3 4 2" xfId="46185"/>
    <cellStyle name="Normal 8 2 4 5 3 5" xfId="46186"/>
    <cellStyle name="Normal 8 2 4 5 4" xfId="46187"/>
    <cellStyle name="Normal 8 2 4 5 4 2" xfId="46188"/>
    <cellStyle name="Normal 8 2 4 5 4 2 2" xfId="46189"/>
    <cellStyle name="Normal 8 2 4 5 4 3" xfId="46190"/>
    <cellStyle name="Normal 8 2 4 5 5" xfId="46191"/>
    <cellStyle name="Normal 8 2 4 5 5 2" xfId="46192"/>
    <cellStyle name="Normal 8 2 4 5 5 2 2" xfId="46193"/>
    <cellStyle name="Normal 8 2 4 5 5 3" xfId="46194"/>
    <cellStyle name="Normal 8 2 4 5 6" xfId="46195"/>
    <cellStyle name="Normal 8 2 4 5 6 2" xfId="46196"/>
    <cellStyle name="Normal 8 2 4 5 7" xfId="46197"/>
    <cellStyle name="Normal 8 2 4 6" xfId="46198"/>
    <cellStyle name="Normal 8 2 4 6 2" xfId="46199"/>
    <cellStyle name="Normal 8 2 4 6 2 2" xfId="46200"/>
    <cellStyle name="Normal 8 2 4 6 2 2 2" xfId="46201"/>
    <cellStyle name="Normal 8 2 4 6 2 2 2 2" xfId="46202"/>
    <cellStyle name="Normal 8 2 4 6 2 2 3" xfId="46203"/>
    <cellStyle name="Normal 8 2 4 6 2 3" xfId="46204"/>
    <cellStyle name="Normal 8 2 4 6 2 3 2" xfId="46205"/>
    <cellStyle name="Normal 8 2 4 6 2 3 2 2" xfId="46206"/>
    <cellStyle name="Normal 8 2 4 6 2 3 3" xfId="46207"/>
    <cellStyle name="Normal 8 2 4 6 2 4" xfId="46208"/>
    <cellStyle name="Normal 8 2 4 6 2 4 2" xfId="46209"/>
    <cellStyle name="Normal 8 2 4 6 2 5" xfId="46210"/>
    <cellStyle name="Normal 8 2 4 6 3" xfId="46211"/>
    <cellStyle name="Normal 8 2 4 6 3 2" xfId="46212"/>
    <cellStyle name="Normal 8 2 4 6 3 2 2" xfId="46213"/>
    <cellStyle name="Normal 8 2 4 6 3 3" xfId="46214"/>
    <cellStyle name="Normal 8 2 4 6 4" xfId="46215"/>
    <cellStyle name="Normal 8 2 4 6 4 2" xfId="46216"/>
    <cellStyle name="Normal 8 2 4 6 4 2 2" xfId="46217"/>
    <cellStyle name="Normal 8 2 4 6 4 3" xfId="46218"/>
    <cellStyle name="Normal 8 2 4 6 5" xfId="46219"/>
    <cellStyle name="Normal 8 2 4 6 5 2" xfId="46220"/>
    <cellStyle name="Normal 8 2 4 6 6" xfId="46221"/>
    <cellStyle name="Normal 8 2 4 7" xfId="46222"/>
    <cellStyle name="Normal 8 2 4 7 2" xfId="46223"/>
    <cellStyle name="Normal 8 2 4 7 2 2" xfId="46224"/>
    <cellStyle name="Normal 8 2 4 7 2 2 2" xfId="46225"/>
    <cellStyle name="Normal 8 2 4 7 2 3" xfId="46226"/>
    <cellStyle name="Normal 8 2 4 7 3" xfId="46227"/>
    <cellStyle name="Normal 8 2 4 7 3 2" xfId="46228"/>
    <cellStyle name="Normal 8 2 4 7 3 2 2" xfId="46229"/>
    <cellStyle name="Normal 8 2 4 7 3 3" xfId="46230"/>
    <cellStyle name="Normal 8 2 4 7 4" xfId="46231"/>
    <cellStyle name="Normal 8 2 4 7 4 2" xfId="46232"/>
    <cellStyle name="Normal 8 2 4 7 5" xfId="46233"/>
    <cellStyle name="Normal 8 2 4 8" xfId="46234"/>
    <cellStyle name="Normal 8 2 4 8 2" xfId="46235"/>
    <cellStyle name="Normal 8 2 4 8 2 2" xfId="46236"/>
    <cellStyle name="Normal 8 2 4 8 3" xfId="46237"/>
    <cellStyle name="Normal 8 2 4 9" xfId="46238"/>
    <cellStyle name="Normal 8 2 4 9 2" xfId="46239"/>
    <cellStyle name="Normal 8 2 4 9 2 2" xfId="46240"/>
    <cellStyle name="Normal 8 2 4 9 3" xfId="46241"/>
    <cellStyle name="Normal 8 2 5" xfId="46242"/>
    <cellStyle name="Normal 8 2 5 10" xfId="46243"/>
    <cellStyle name="Normal 8 2 5 10 2" xfId="46244"/>
    <cellStyle name="Normal 8 2 5 11" xfId="46245"/>
    <cellStyle name="Normal 8 2 5 2" xfId="46246"/>
    <cellStyle name="Normal 8 2 5 2 2" xfId="46247"/>
    <cellStyle name="Normal 8 2 5 2 2 2" xfId="46248"/>
    <cellStyle name="Normal 8 2 5 2 2 2 2" xfId="46249"/>
    <cellStyle name="Normal 8 2 5 2 2 2 2 2" xfId="46250"/>
    <cellStyle name="Normal 8 2 5 2 2 2 2 2 2" xfId="46251"/>
    <cellStyle name="Normal 8 2 5 2 2 2 2 2 2 2" xfId="46252"/>
    <cellStyle name="Normal 8 2 5 2 2 2 2 2 2 2 2" xfId="46253"/>
    <cellStyle name="Normal 8 2 5 2 2 2 2 2 2 3" xfId="46254"/>
    <cellStyle name="Normal 8 2 5 2 2 2 2 2 3" xfId="46255"/>
    <cellStyle name="Normal 8 2 5 2 2 2 2 2 3 2" xfId="46256"/>
    <cellStyle name="Normal 8 2 5 2 2 2 2 2 3 2 2" xfId="46257"/>
    <cellStyle name="Normal 8 2 5 2 2 2 2 2 3 3" xfId="46258"/>
    <cellStyle name="Normal 8 2 5 2 2 2 2 2 4" xfId="46259"/>
    <cellStyle name="Normal 8 2 5 2 2 2 2 2 4 2" xfId="46260"/>
    <cellStyle name="Normal 8 2 5 2 2 2 2 2 5" xfId="46261"/>
    <cellStyle name="Normal 8 2 5 2 2 2 2 3" xfId="46262"/>
    <cellStyle name="Normal 8 2 5 2 2 2 2 3 2" xfId="46263"/>
    <cellStyle name="Normal 8 2 5 2 2 2 2 3 2 2" xfId="46264"/>
    <cellStyle name="Normal 8 2 5 2 2 2 2 3 3" xfId="46265"/>
    <cellStyle name="Normal 8 2 5 2 2 2 2 4" xfId="46266"/>
    <cellStyle name="Normal 8 2 5 2 2 2 2 4 2" xfId="46267"/>
    <cellStyle name="Normal 8 2 5 2 2 2 2 4 2 2" xfId="46268"/>
    <cellStyle name="Normal 8 2 5 2 2 2 2 4 3" xfId="46269"/>
    <cellStyle name="Normal 8 2 5 2 2 2 2 5" xfId="46270"/>
    <cellStyle name="Normal 8 2 5 2 2 2 2 5 2" xfId="46271"/>
    <cellStyle name="Normal 8 2 5 2 2 2 2 6" xfId="46272"/>
    <cellStyle name="Normal 8 2 5 2 2 2 3" xfId="46273"/>
    <cellStyle name="Normal 8 2 5 2 2 2 3 2" xfId="46274"/>
    <cellStyle name="Normal 8 2 5 2 2 2 3 2 2" xfId="46275"/>
    <cellStyle name="Normal 8 2 5 2 2 2 3 2 2 2" xfId="46276"/>
    <cellStyle name="Normal 8 2 5 2 2 2 3 2 3" xfId="46277"/>
    <cellStyle name="Normal 8 2 5 2 2 2 3 3" xfId="46278"/>
    <cellStyle name="Normal 8 2 5 2 2 2 3 3 2" xfId="46279"/>
    <cellStyle name="Normal 8 2 5 2 2 2 3 3 2 2" xfId="46280"/>
    <cellStyle name="Normal 8 2 5 2 2 2 3 3 3" xfId="46281"/>
    <cellStyle name="Normal 8 2 5 2 2 2 3 4" xfId="46282"/>
    <cellStyle name="Normal 8 2 5 2 2 2 3 4 2" xfId="46283"/>
    <cellStyle name="Normal 8 2 5 2 2 2 3 5" xfId="46284"/>
    <cellStyle name="Normal 8 2 5 2 2 2 4" xfId="46285"/>
    <cellStyle name="Normal 8 2 5 2 2 2 4 2" xfId="46286"/>
    <cellStyle name="Normal 8 2 5 2 2 2 4 2 2" xfId="46287"/>
    <cellStyle name="Normal 8 2 5 2 2 2 4 3" xfId="46288"/>
    <cellStyle name="Normal 8 2 5 2 2 2 5" xfId="46289"/>
    <cellStyle name="Normal 8 2 5 2 2 2 5 2" xfId="46290"/>
    <cellStyle name="Normal 8 2 5 2 2 2 5 2 2" xfId="46291"/>
    <cellStyle name="Normal 8 2 5 2 2 2 5 3" xfId="46292"/>
    <cellStyle name="Normal 8 2 5 2 2 2 6" xfId="46293"/>
    <cellStyle name="Normal 8 2 5 2 2 2 6 2" xfId="46294"/>
    <cellStyle name="Normal 8 2 5 2 2 2 7" xfId="46295"/>
    <cellStyle name="Normal 8 2 5 2 2 3" xfId="46296"/>
    <cellStyle name="Normal 8 2 5 2 2 3 2" xfId="46297"/>
    <cellStyle name="Normal 8 2 5 2 2 3 2 2" xfId="46298"/>
    <cellStyle name="Normal 8 2 5 2 2 3 2 2 2" xfId="46299"/>
    <cellStyle name="Normal 8 2 5 2 2 3 2 2 2 2" xfId="46300"/>
    <cellStyle name="Normal 8 2 5 2 2 3 2 2 3" xfId="46301"/>
    <cellStyle name="Normal 8 2 5 2 2 3 2 3" xfId="46302"/>
    <cellStyle name="Normal 8 2 5 2 2 3 2 3 2" xfId="46303"/>
    <cellStyle name="Normal 8 2 5 2 2 3 2 3 2 2" xfId="46304"/>
    <cellStyle name="Normal 8 2 5 2 2 3 2 3 3" xfId="46305"/>
    <cellStyle name="Normal 8 2 5 2 2 3 2 4" xfId="46306"/>
    <cellStyle name="Normal 8 2 5 2 2 3 2 4 2" xfId="46307"/>
    <cellStyle name="Normal 8 2 5 2 2 3 2 5" xfId="46308"/>
    <cellStyle name="Normal 8 2 5 2 2 3 3" xfId="46309"/>
    <cellStyle name="Normal 8 2 5 2 2 3 3 2" xfId="46310"/>
    <cellStyle name="Normal 8 2 5 2 2 3 3 2 2" xfId="46311"/>
    <cellStyle name="Normal 8 2 5 2 2 3 3 3" xfId="46312"/>
    <cellStyle name="Normal 8 2 5 2 2 3 4" xfId="46313"/>
    <cellStyle name="Normal 8 2 5 2 2 3 4 2" xfId="46314"/>
    <cellStyle name="Normal 8 2 5 2 2 3 4 2 2" xfId="46315"/>
    <cellStyle name="Normal 8 2 5 2 2 3 4 3" xfId="46316"/>
    <cellStyle name="Normal 8 2 5 2 2 3 5" xfId="46317"/>
    <cellStyle name="Normal 8 2 5 2 2 3 5 2" xfId="46318"/>
    <cellStyle name="Normal 8 2 5 2 2 3 6" xfId="46319"/>
    <cellStyle name="Normal 8 2 5 2 2 4" xfId="46320"/>
    <cellStyle name="Normal 8 2 5 2 2 4 2" xfId="46321"/>
    <cellStyle name="Normal 8 2 5 2 2 4 2 2" xfId="46322"/>
    <cellStyle name="Normal 8 2 5 2 2 4 2 2 2" xfId="46323"/>
    <cellStyle name="Normal 8 2 5 2 2 4 2 3" xfId="46324"/>
    <cellStyle name="Normal 8 2 5 2 2 4 3" xfId="46325"/>
    <cellStyle name="Normal 8 2 5 2 2 4 3 2" xfId="46326"/>
    <cellStyle name="Normal 8 2 5 2 2 4 3 2 2" xfId="46327"/>
    <cellStyle name="Normal 8 2 5 2 2 4 3 3" xfId="46328"/>
    <cellStyle name="Normal 8 2 5 2 2 4 4" xfId="46329"/>
    <cellStyle name="Normal 8 2 5 2 2 4 4 2" xfId="46330"/>
    <cellStyle name="Normal 8 2 5 2 2 4 5" xfId="46331"/>
    <cellStyle name="Normal 8 2 5 2 2 5" xfId="46332"/>
    <cellStyle name="Normal 8 2 5 2 2 5 2" xfId="46333"/>
    <cellStyle name="Normal 8 2 5 2 2 5 2 2" xfId="46334"/>
    <cellStyle name="Normal 8 2 5 2 2 5 3" xfId="46335"/>
    <cellStyle name="Normal 8 2 5 2 2 6" xfId="46336"/>
    <cellStyle name="Normal 8 2 5 2 2 6 2" xfId="46337"/>
    <cellStyle name="Normal 8 2 5 2 2 6 2 2" xfId="46338"/>
    <cellStyle name="Normal 8 2 5 2 2 6 3" xfId="46339"/>
    <cellStyle name="Normal 8 2 5 2 2 7" xfId="46340"/>
    <cellStyle name="Normal 8 2 5 2 2 7 2" xfId="46341"/>
    <cellStyle name="Normal 8 2 5 2 2 8" xfId="46342"/>
    <cellStyle name="Normal 8 2 5 2 3" xfId="46343"/>
    <cellStyle name="Normal 8 2 5 2 3 2" xfId="46344"/>
    <cellStyle name="Normal 8 2 5 2 3 2 2" xfId="46345"/>
    <cellStyle name="Normal 8 2 5 2 3 2 2 2" xfId="46346"/>
    <cellStyle name="Normal 8 2 5 2 3 2 2 2 2" xfId="46347"/>
    <cellStyle name="Normal 8 2 5 2 3 2 2 2 2 2" xfId="46348"/>
    <cellStyle name="Normal 8 2 5 2 3 2 2 2 3" xfId="46349"/>
    <cellStyle name="Normal 8 2 5 2 3 2 2 3" xfId="46350"/>
    <cellStyle name="Normal 8 2 5 2 3 2 2 3 2" xfId="46351"/>
    <cellStyle name="Normal 8 2 5 2 3 2 2 3 2 2" xfId="46352"/>
    <cellStyle name="Normal 8 2 5 2 3 2 2 3 3" xfId="46353"/>
    <cellStyle name="Normal 8 2 5 2 3 2 2 4" xfId="46354"/>
    <cellStyle name="Normal 8 2 5 2 3 2 2 4 2" xfId="46355"/>
    <cellStyle name="Normal 8 2 5 2 3 2 2 5" xfId="46356"/>
    <cellStyle name="Normal 8 2 5 2 3 2 3" xfId="46357"/>
    <cellStyle name="Normal 8 2 5 2 3 2 3 2" xfId="46358"/>
    <cellStyle name="Normal 8 2 5 2 3 2 3 2 2" xfId="46359"/>
    <cellStyle name="Normal 8 2 5 2 3 2 3 3" xfId="46360"/>
    <cellStyle name="Normal 8 2 5 2 3 2 4" xfId="46361"/>
    <cellStyle name="Normal 8 2 5 2 3 2 4 2" xfId="46362"/>
    <cellStyle name="Normal 8 2 5 2 3 2 4 2 2" xfId="46363"/>
    <cellStyle name="Normal 8 2 5 2 3 2 4 3" xfId="46364"/>
    <cellStyle name="Normal 8 2 5 2 3 2 5" xfId="46365"/>
    <cellStyle name="Normal 8 2 5 2 3 2 5 2" xfId="46366"/>
    <cellStyle name="Normal 8 2 5 2 3 2 6" xfId="46367"/>
    <cellStyle name="Normal 8 2 5 2 3 3" xfId="46368"/>
    <cellStyle name="Normal 8 2 5 2 3 3 2" xfId="46369"/>
    <cellStyle name="Normal 8 2 5 2 3 3 2 2" xfId="46370"/>
    <cellStyle name="Normal 8 2 5 2 3 3 2 2 2" xfId="46371"/>
    <cellStyle name="Normal 8 2 5 2 3 3 2 3" xfId="46372"/>
    <cellStyle name="Normal 8 2 5 2 3 3 3" xfId="46373"/>
    <cellStyle name="Normal 8 2 5 2 3 3 3 2" xfId="46374"/>
    <cellStyle name="Normal 8 2 5 2 3 3 3 2 2" xfId="46375"/>
    <cellStyle name="Normal 8 2 5 2 3 3 3 3" xfId="46376"/>
    <cellStyle name="Normal 8 2 5 2 3 3 4" xfId="46377"/>
    <cellStyle name="Normal 8 2 5 2 3 3 4 2" xfId="46378"/>
    <cellStyle name="Normal 8 2 5 2 3 3 5" xfId="46379"/>
    <cellStyle name="Normal 8 2 5 2 3 4" xfId="46380"/>
    <cellStyle name="Normal 8 2 5 2 3 4 2" xfId="46381"/>
    <cellStyle name="Normal 8 2 5 2 3 4 2 2" xfId="46382"/>
    <cellStyle name="Normal 8 2 5 2 3 4 3" xfId="46383"/>
    <cellStyle name="Normal 8 2 5 2 3 5" xfId="46384"/>
    <cellStyle name="Normal 8 2 5 2 3 5 2" xfId="46385"/>
    <cellStyle name="Normal 8 2 5 2 3 5 2 2" xfId="46386"/>
    <cellStyle name="Normal 8 2 5 2 3 5 3" xfId="46387"/>
    <cellStyle name="Normal 8 2 5 2 3 6" xfId="46388"/>
    <cellStyle name="Normal 8 2 5 2 3 6 2" xfId="46389"/>
    <cellStyle name="Normal 8 2 5 2 3 7" xfId="46390"/>
    <cellStyle name="Normal 8 2 5 2 4" xfId="46391"/>
    <cellStyle name="Normal 8 2 5 2 4 2" xfId="46392"/>
    <cellStyle name="Normal 8 2 5 2 4 2 2" xfId="46393"/>
    <cellStyle name="Normal 8 2 5 2 4 2 2 2" xfId="46394"/>
    <cellStyle name="Normal 8 2 5 2 4 2 2 2 2" xfId="46395"/>
    <cellStyle name="Normal 8 2 5 2 4 2 2 3" xfId="46396"/>
    <cellStyle name="Normal 8 2 5 2 4 2 3" xfId="46397"/>
    <cellStyle name="Normal 8 2 5 2 4 2 3 2" xfId="46398"/>
    <cellStyle name="Normal 8 2 5 2 4 2 3 2 2" xfId="46399"/>
    <cellStyle name="Normal 8 2 5 2 4 2 3 3" xfId="46400"/>
    <cellStyle name="Normal 8 2 5 2 4 2 4" xfId="46401"/>
    <cellStyle name="Normal 8 2 5 2 4 2 4 2" xfId="46402"/>
    <cellStyle name="Normal 8 2 5 2 4 2 5" xfId="46403"/>
    <cellStyle name="Normal 8 2 5 2 4 3" xfId="46404"/>
    <cellStyle name="Normal 8 2 5 2 4 3 2" xfId="46405"/>
    <cellStyle name="Normal 8 2 5 2 4 3 2 2" xfId="46406"/>
    <cellStyle name="Normal 8 2 5 2 4 3 3" xfId="46407"/>
    <cellStyle name="Normal 8 2 5 2 4 4" xfId="46408"/>
    <cellStyle name="Normal 8 2 5 2 4 4 2" xfId="46409"/>
    <cellStyle name="Normal 8 2 5 2 4 4 2 2" xfId="46410"/>
    <cellStyle name="Normal 8 2 5 2 4 4 3" xfId="46411"/>
    <cellStyle name="Normal 8 2 5 2 4 5" xfId="46412"/>
    <cellStyle name="Normal 8 2 5 2 4 5 2" xfId="46413"/>
    <cellStyle name="Normal 8 2 5 2 4 6" xfId="46414"/>
    <cellStyle name="Normal 8 2 5 2 5" xfId="46415"/>
    <cellStyle name="Normal 8 2 5 2 5 2" xfId="46416"/>
    <cellStyle name="Normal 8 2 5 2 5 2 2" xfId="46417"/>
    <cellStyle name="Normal 8 2 5 2 5 2 2 2" xfId="46418"/>
    <cellStyle name="Normal 8 2 5 2 5 2 3" xfId="46419"/>
    <cellStyle name="Normal 8 2 5 2 5 3" xfId="46420"/>
    <cellStyle name="Normal 8 2 5 2 5 3 2" xfId="46421"/>
    <cellStyle name="Normal 8 2 5 2 5 3 2 2" xfId="46422"/>
    <cellStyle name="Normal 8 2 5 2 5 3 3" xfId="46423"/>
    <cellStyle name="Normal 8 2 5 2 5 4" xfId="46424"/>
    <cellStyle name="Normal 8 2 5 2 5 4 2" xfId="46425"/>
    <cellStyle name="Normal 8 2 5 2 5 5" xfId="46426"/>
    <cellStyle name="Normal 8 2 5 2 6" xfId="46427"/>
    <cellStyle name="Normal 8 2 5 2 6 2" xfId="46428"/>
    <cellStyle name="Normal 8 2 5 2 6 2 2" xfId="46429"/>
    <cellStyle name="Normal 8 2 5 2 6 3" xfId="46430"/>
    <cellStyle name="Normal 8 2 5 2 7" xfId="46431"/>
    <cellStyle name="Normal 8 2 5 2 7 2" xfId="46432"/>
    <cellStyle name="Normal 8 2 5 2 7 2 2" xfId="46433"/>
    <cellStyle name="Normal 8 2 5 2 7 3" xfId="46434"/>
    <cellStyle name="Normal 8 2 5 2 8" xfId="46435"/>
    <cellStyle name="Normal 8 2 5 2 8 2" xfId="46436"/>
    <cellStyle name="Normal 8 2 5 2 9" xfId="46437"/>
    <cellStyle name="Normal 8 2 5 3" xfId="46438"/>
    <cellStyle name="Normal 8 2 5 3 2" xfId="46439"/>
    <cellStyle name="Normal 8 2 5 3 2 2" xfId="46440"/>
    <cellStyle name="Normal 8 2 5 3 2 2 2" xfId="46441"/>
    <cellStyle name="Normal 8 2 5 3 2 2 2 2" xfId="46442"/>
    <cellStyle name="Normal 8 2 5 3 2 2 2 2 2" xfId="46443"/>
    <cellStyle name="Normal 8 2 5 3 2 2 2 2 2 2" xfId="46444"/>
    <cellStyle name="Normal 8 2 5 3 2 2 2 2 2 2 2" xfId="46445"/>
    <cellStyle name="Normal 8 2 5 3 2 2 2 2 2 3" xfId="46446"/>
    <cellStyle name="Normal 8 2 5 3 2 2 2 2 3" xfId="46447"/>
    <cellStyle name="Normal 8 2 5 3 2 2 2 2 3 2" xfId="46448"/>
    <cellStyle name="Normal 8 2 5 3 2 2 2 2 3 2 2" xfId="46449"/>
    <cellStyle name="Normal 8 2 5 3 2 2 2 2 3 3" xfId="46450"/>
    <cellStyle name="Normal 8 2 5 3 2 2 2 2 4" xfId="46451"/>
    <cellStyle name="Normal 8 2 5 3 2 2 2 2 4 2" xfId="46452"/>
    <cellStyle name="Normal 8 2 5 3 2 2 2 2 5" xfId="46453"/>
    <cellStyle name="Normal 8 2 5 3 2 2 2 3" xfId="46454"/>
    <cellStyle name="Normal 8 2 5 3 2 2 2 3 2" xfId="46455"/>
    <cellStyle name="Normal 8 2 5 3 2 2 2 3 2 2" xfId="46456"/>
    <cellStyle name="Normal 8 2 5 3 2 2 2 3 3" xfId="46457"/>
    <cellStyle name="Normal 8 2 5 3 2 2 2 4" xfId="46458"/>
    <cellStyle name="Normal 8 2 5 3 2 2 2 4 2" xfId="46459"/>
    <cellStyle name="Normal 8 2 5 3 2 2 2 4 2 2" xfId="46460"/>
    <cellStyle name="Normal 8 2 5 3 2 2 2 4 3" xfId="46461"/>
    <cellStyle name="Normal 8 2 5 3 2 2 2 5" xfId="46462"/>
    <cellStyle name="Normal 8 2 5 3 2 2 2 5 2" xfId="46463"/>
    <cellStyle name="Normal 8 2 5 3 2 2 2 6" xfId="46464"/>
    <cellStyle name="Normal 8 2 5 3 2 2 3" xfId="46465"/>
    <cellStyle name="Normal 8 2 5 3 2 2 3 2" xfId="46466"/>
    <cellStyle name="Normal 8 2 5 3 2 2 3 2 2" xfId="46467"/>
    <cellStyle name="Normal 8 2 5 3 2 2 3 2 2 2" xfId="46468"/>
    <cellStyle name="Normal 8 2 5 3 2 2 3 2 3" xfId="46469"/>
    <cellStyle name="Normal 8 2 5 3 2 2 3 3" xfId="46470"/>
    <cellStyle name="Normal 8 2 5 3 2 2 3 3 2" xfId="46471"/>
    <cellStyle name="Normal 8 2 5 3 2 2 3 3 2 2" xfId="46472"/>
    <cellStyle name="Normal 8 2 5 3 2 2 3 3 3" xfId="46473"/>
    <cellStyle name="Normal 8 2 5 3 2 2 3 4" xfId="46474"/>
    <cellStyle name="Normal 8 2 5 3 2 2 3 4 2" xfId="46475"/>
    <cellStyle name="Normal 8 2 5 3 2 2 3 5" xfId="46476"/>
    <cellStyle name="Normal 8 2 5 3 2 2 4" xfId="46477"/>
    <cellStyle name="Normal 8 2 5 3 2 2 4 2" xfId="46478"/>
    <cellStyle name="Normal 8 2 5 3 2 2 4 2 2" xfId="46479"/>
    <cellStyle name="Normal 8 2 5 3 2 2 4 3" xfId="46480"/>
    <cellStyle name="Normal 8 2 5 3 2 2 5" xfId="46481"/>
    <cellStyle name="Normal 8 2 5 3 2 2 5 2" xfId="46482"/>
    <cellStyle name="Normal 8 2 5 3 2 2 5 2 2" xfId="46483"/>
    <cellStyle name="Normal 8 2 5 3 2 2 5 3" xfId="46484"/>
    <cellStyle name="Normal 8 2 5 3 2 2 6" xfId="46485"/>
    <cellStyle name="Normal 8 2 5 3 2 2 6 2" xfId="46486"/>
    <cellStyle name="Normal 8 2 5 3 2 2 7" xfId="46487"/>
    <cellStyle name="Normal 8 2 5 3 2 3" xfId="46488"/>
    <cellStyle name="Normal 8 2 5 3 2 3 2" xfId="46489"/>
    <cellStyle name="Normal 8 2 5 3 2 3 2 2" xfId="46490"/>
    <cellStyle name="Normal 8 2 5 3 2 3 2 2 2" xfId="46491"/>
    <cellStyle name="Normal 8 2 5 3 2 3 2 2 2 2" xfId="46492"/>
    <cellStyle name="Normal 8 2 5 3 2 3 2 2 3" xfId="46493"/>
    <cellStyle name="Normal 8 2 5 3 2 3 2 3" xfId="46494"/>
    <cellStyle name="Normal 8 2 5 3 2 3 2 3 2" xfId="46495"/>
    <cellStyle name="Normal 8 2 5 3 2 3 2 3 2 2" xfId="46496"/>
    <cellStyle name="Normal 8 2 5 3 2 3 2 3 3" xfId="46497"/>
    <cellStyle name="Normal 8 2 5 3 2 3 2 4" xfId="46498"/>
    <cellStyle name="Normal 8 2 5 3 2 3 2 4 2" xfId="46499"/>
    <cellStyle name="Normal 8 2 5 3 2 3 2 5" xfId="46500"/>
    <cellStyle name="Normal 8 2 5 3 2 3 3" xfId="46501"/>
    <cellStyle name="Normal 8 2 5 3 2 3 3 2" xfId="46502"/>
    <cellStyle name="Normal 8 2 5 3 2 3 3 2 2" xfId="46503"/>
    <cellStyle name="Normal 8 2 5 3 2 3 3 3" xfId="46504"/>
    <cellStyle name="Normal 8 2 5 3 2 3 4" xfId="46505"/>
    <cellStyle name="Normal 8 2 5 3 2 3 4 2" xfId="46506"/>
    <cellStyle name="Normal 8 2 5 3 2 3 4 2 2" xfId="46507"/>
    <cellStyle name="Normal 8 2 5 3 2 3 4 3" xfId="46508"/>
    <cellStyle name="Normal 8 2 5 3 2 3 5" xfId="46509"/>
    <cellStyle name="Normal 8 2 5 3 2 3 5 2" xfId="46510"/>
    <cellStyle name="Normal 8 2 5 3 2 3 6" xfId="46511"/>
    <cellStyle name="Normal 8 2 5 3 2 4" xfId="46512"/>
    <cellStyle name="Normal 8 2 5 3 2 4 2" xfId="46513"/>
    <cellStyle name="Normal 8 2 5 3 2 4 2 2" xfId="46514"/>
    <cellStyle name="Normal 8 2 5 3 2 4 2 2 2" xfId="46515"/>
    <cellStyle name="Normal 8 2 5 3 2 4 2 3" xfId="46516"/>
    <cellStyle name="Normal 8 2 5 3 2 4 3" xfId="46517"/>
    <cellStyle name="Normal 8 2 5 3 2 4 3 2" xfId="46518"/>
    <cellStyle name="Normal 8 2 5 3 2 4 3 2 2" xfId="46519"/>
    <cellStyle name="Normal 8 2 5 3 2 4 3 3" xfId="46520"/>
    <cellStyle name="Normal 8 2 5 3 2 4 4" xfId="46521"/>
    <cellStyle name="Normal 8 2 5 3 2 4 4 2" xfId="46522"/>
    <cellStyle name="Normal 8 2 5 3 2 4 5" xfId="46523"/>
    <cellStyle name="Normal 8 2 5 3 2 5" xfId="46524"/>
    <cellStyle name="Normal 8 2 5 3 2 5 2" xfId="46525"/>
    <cellStyle name="Normal 8 2 5 3 2 5 2 2" xfId="46526"/>
    <cellStyle name="Normal 8 2 5 3 2 5 3" xfId="46527"/>
    <cellStyle name="Normal 8 2 5 3 2 6" xfId="46528"/>
    <cellStyle name="Normal 8 2 5 3 2 6 2" xfId="46529"/>
    <cellStyle name="Normal 8 2 5 3 2 6 2 2" xfId="46530"/>
    <cellStyle name="Normal 8 2 5 3 2 6 3" xfId="46531"/>
    <cellStyle name="Normal 8 2 5 3 2 7" xfId="46532"/>
    <cellStyle name="Normal 8 2 5 3 2 7 2" xfId="46533"/>
    <cellStyle name="Normal 8 2 5 3 2 8" xfId="46534"/>
    <cellStyle name="Normal 8 2 5 3 3" xfId="46535"/>
    <cellStyle name="Normal 8 2 5 3 3 2" xfId="46536"/>
    <cellStyle name="Normal 8 2 5 3 3 2 2" xfId="46537"/>
    <cellStyle name="Normal 8 2 5 3 3 2 2 2" xfId="46538"/>
    <cellStyle name="Normal 8 2 5 3 3 2 2 2 2" xfId="46539"/>
    <cellStyle name="Normal 8 2 5 3 3 2 2 2 2 2" xfId="46540"/>
    <cellStyle name="Normal 8 2 5 3 3 2 2 2 3" xfId="46541"/>
    <cellStyle name="Normal 8 2 5 3 3 2 2 3" xfId="46542"/>
    <cellStyle name="Normal 8 2 5 3 3 2 2 3 2" xfId="46543"/>
    <cellStyle name="Normal 8 2 5 3 3 2 2 3 2 2" xfId="46544"/>
    <cellStyle name="Normal 8 2 5 3 3 2 2 3 3" xfId="46545"/>
    <cellStyle name="Normal 8 2 5 3 3 2 2 4" xfId="46546"/>
    <cellStyle name="Normal 8 2 5 3 3 2 2 4 2" xfId="46547"/>
    <cellStyle name="Normal 8 2 5 3 3 2 2 5" xfId="46548"/>
    <cellStyle name="Normal 8 2 5 3 3 2 3" xfId="46549"/>
    <cellStyle name="Normal 8 2 5 3 3 2 3 2" xfId="46550"/>
    <cellStyle name="Normal 8 2 5 3 3 2 3 2 2" xfId="46551"/>
    <cellStyle name="Normal 8 2 5 3 3 2 3 3" xfId="46552"/>
    <cellStyle name="Normal 8 2 5 3 3 2 4" xfId="46553"/>
    <cellStyle name="Normal 8 2 5 3 3 2 4 2" xfId="46554"/>
    <cellStyle name="Normal 8 2 5 3 3 2 4 2 2" xfId="46555"/>
    <cellStyle name="Normal 8 2 5 3 3 2 4 3" xfId="46556"/>
    <cellStyle name="Normal 8 2 5 3 3 2 5" xfId="46557"/>
    <cellStyle name="Normal 8 2 5 3 3 2 5 2" xfId="46558"/>
    <cellStyle name="Normal 8 2 5 3 3 2 6" xfId="46559"/>
    <cellStyle name="Normal 8 2 5 3 3 3" xfId="46560"/>
    <cellStyle name="Normal 8 2 5 3 3 3 2" xfId="46561"/>
    <cellStyle name="Normal 8 2 5 3 3 3 2 2" xfId="46562"/>
    <cellStyle name="Normal 8 2 5 3 3 3 2 2 2" xfId="46563"/>
    <cellStyle name="Normal 8 2 5 3 3 3 2 3" xfId="46564"/>
    <cellStyle name="Normal 8 2 5 3 3 3 3" xfId="46565"/>
    <cellStyle name="Normal 8 2 5 3 3 3 3 2" xfId="46566"/>
    <cellStyle name="Normal 8 2 5 3 3 3 3 2 2" xfId="46567"/>
    <cellStyle name="Normal 8 2 5 3 3 3 3 3" xfId="46568"/>
    <cellStyle name="Normal 8 2 5 3 3 3 4" xfId="46569"/>
    <cellStyle name="Normal 8 2 5 3 3 3 4 2" xfId="46570"/>
    <cellStyle name="Normal 8 2 5 3 3 3 5" xfId="46571"/>
    <cellStyle name="Normal 8 2 5 3 3 4" xfId="46572"/>
    <cellStyle name="Normal 8 2 5 3 3 4 2" xfId="46573"/>
    <cellStyle name="Normal 8 2 5 3 3 4 2 2" xfId="46574"/>
    <cellStyle name="Normal 8 2 5 3 3 4 3" xfId="46575"/>
    <cellStyle name="Normal 8 2 5 3 3 5" xfId="46576"/>
    <cellStyle name="Normal 8 2 5 3 3 5 2" xfId="46577"/>
    <cellStyle name="Normal 8 2 5 3 3 5 2 2" xfId="46578"/>
    <cellStyle name="Normal 8 2 5 3 3 5 3" xfId="46579"/>
    <cellStyle name="Normal 8 2 5 3 3 6" xfId="46580"/>
    <cellStyle name="Normal 8 2 5 3 3 6 2" xfId="46581"/>
    <cellStyle name="Normal 8 2 5 3 3 7" xfId="46582"/>
    <cellStyle name="Normal 8 2 5 3 4" xfId="46583"/>
    <cellStyle name="Normal 8 2 5 3 4 2" xfId="46584"/>
    <cellStyle name="Normal 8 2 5 3 4 2 2" xfId="46585"/>
    <cellStyle name="Normal 8 2 5 3 4 2 2 2" xfId="46586"/>
    <cellStyle name="Normal 8 2 5 3 4 2 2 2 2" xfId="46587"/>
    <cellStyle name="Normal 8 2 5 3 4 2 2 3" xfId="46588"/>
    <cellStyle name="Normal 8 2 5 3 4 2 3" xfId="46589"/>
    <cellStyle name="Normal 8 2 5 3 4 2 3 2" xfId="46590"/>
    <cellStyle name="Normal 8 2 5 3 4 2 3 2 2" xfId="46591"/>
    <cellStyle name="Normal 8 2 5 3 4 2 3 3" xfId="46592"/>
    <cellStyle name="Normal 8 2 5 3 4 2 4" xfId="46593"/>
    <cellStyle name="Normal 8 2 5 3 4 2 4 2" xfId="46594"/>
    <cellStyle name="Normal 8 2 5 3 4 2 5" xfId="46595"/>
    <cellStyle name="Normal 8 2 5 3 4 3" xfId="46596"/>
    <cellStyle name="Normal 8 2 5 3 4 3 2" xfId="46597"/>
    <cellStyle name="Normal 8 2 5 3 4 3 2 2" xfId="46598"/>
    <cellStyle name="Normal 8 2 5 3 4 3 3" xfId="46599"/>
    <cellStyle name="Normal 8 2 5 3 4 4" xfId="46600"/>
    <cellStyle name="Normal 8 2 5 3 4 4 2" xfId="46601"/>
    <cellStyle name="Normal 8 2 5 3 4 4 2 2" xfId="46602"/>
    <cellStyle name="Normal 8 2 5 3 4 4 3" xfId="46603"/>
    <cellStyle name="Normal 8 2 5 3 4 5" xfId="46604"/>
    <cellStyle name="Normal 8 2 5 3 4 5 2" xfId="46605"/>
    <cellStyle name="Normal 8 2 5 3 4 6" xfId="46606"/>
    <cellStyle name="Normal 8 2 5 3 5" xfId="46607"/>
    <cellStyle name="Normal 8 2 5 3 5 2" xfId="46608"/>
    <cellStyle name="Normal 8 2 5 3 5 2 2" xfId="46609"/>
    <cellStyle name="Normal 8 2 5 3 5 2 2 2" xfId="46610"/>
    <cellStyle name="Normal 8 2 5 3 5 2 3" xfId="46611"/>
    <cellStyle name="Normal 8 2 5 3 5 3" xfId="46612"/>
    <cellStyle name="Normal 8 2 5 3 5 3 2" xfId="46613"/>
    <cellStyle name="Normal 8 2 5 3 5 3 2 2" xfId="46614"/>
    <cellStyle name="Normal 8 2 5 3 5 3 3" xfId="46615"/>
    <cellStyle name="Normal 8 2 5 3 5 4" xfId="46616"/>
    <cellStyle name="Normal 8 2 5 3 5 4 2" xfId="46617"/>
    <cellStyle name="Normal 8 2 5 3 5 5" xfId="46618"/>
    <cellStyle name="Normal 8 2 5 3 6" xfId="46619"/>
    <cellStyle name="Normal 8 2 5 3 6 2" xfId="46620"/>
    <cellStyle name="Normal 8 2 5 3 6 2 2" xfId="46621"/>
    <cellStyle name="Normal 8 2 5 3 6 3" xfId="46622"/>
    <cellStyle name="Normal 8 2 5 3 7" xfId="46623"/>
    <cellStyle name="Normal 8 2 5 3 7 2" xfId="46624"/>
    <cellStyle name="Normal 8 2 5 3 7 2 2" xfId="46625"/>
    <cellStyle name="Normal 8 2 5 3 7 3" xfId="46626"/>
    <cellStyle name="Normal 8 2 5 3 8" xfId="46627"/>
    <cellStyle name="Normal 8 2 5 3 8 2" xfId="46628"/>
    <cellStyle name="Normal 8 2 5 3 9" xfId="46629"/>
    <cellStyle name="Normal 8 2 5 4" xfId="46630"/>
    <cellStyle name="Normal 8 2 5 4 2" xfId="46631"/>
    <cellStyle name="Normal 8 2 5 4 2 2" xfId="46632"/>
    <cellStyle name="Normal 8 2 5 4 2 2 2" xfId="46633"/>
    <cellStyle name="Normal 8 2 5 4 2 2 2 2" xfId="46634"/>
    <cellStyle name="Normal 8 2 5 4 2 2 2 2 2" xfId="46635"/>
    <cellStyle name="Normal 8 2 5 4 2 2 2 2 2 2" xfId="46636"/>
    <cellStyle name="Normal 8 2 5 4 2 2 2 2 3" xfId="46637"/>
    <cellStyle name="Normal 8 2 5 4 2 2 2 3" xfId="46638"/>
    <cellStyle name="Normal 8 2 5 4 2 2 2 3 2" xfId="46639"/>
    <cellStyle name="Normal 8 2 5 4 2 2 2 3 2 2" xfId="46640"/>
    <cellStyle name="Normal 8 2 5 4 2 2 2 3 3" xfId="46641"/>
    <cellStyle name="Normal 8 2 5 4 2 2 2 4" xfId="46642"/>
    <cellStyle name="Normal 8 2 5 4 2 2 2 4 2" xfId="46643"/>
    <cellStyle name="Normal 8 2 5 4 2 2 2 5" xfId="46644"/>
    <cellStyle name="Normal 8 2 5 4 2 2 3" xfId="46645"/>
    <cellStyle name="Normal 8 2 5 4 2 2 3 2" xfId="46646"/>
    <cellStyle name="Normal 8 2 5 4 2 2 3 2 2" xfId="46647"/>
    <cellStyle name="Normal 8 2 5 4 2 2 3 3" xfId="46648"/>
    <cellStyle name="Normal 8 2 5 4 2 2 4" xfId="46649"/>
    <cellStyle name="Normal 8 2 5 4 2 2 4 2" xfId="46650"/>
    <cellStyle name="Normal 8 2 5 4 2 2 4 2 2" xfId="46651"/>
    <cellStyle name="Normal 8 2 5 4 2 2 4 3" xfId="46652"/>
    <cellStyle name="Normal 8 2 5 4 2 2 5" xfId="46653"/>
    <cellStyle name="Normal 8 2 5 4 2 2 5 2" xfId="46654"/>
    <cellStyle name="Normal 8 2 5 4 2 2 6" xfId="46655"/>
    <cellStyle name="Normal 8 2 5 4 2 3" xfId="46656"/>
    <cellStyle name="Normal 8 2 5 4 2 3 2" xfId="46657"/>
    <cellStyle name="Normal 8 2 5 4 2 3 2 2" xfId="46658"/>
    <cellStyle name="Normal 8 2 5 4 2 3 2 2 2" xfId="46659"/>
    <cellStyle name="Normal 8 2 5 4 2 3 2 3" xfId="46660"/>
    <cellStyle name="Normal 8 2 5 4 2 3 3" xfId="46661"/>
    <cellStyle name="Normal 8 2 5 4 2 3 3 2" xfId="46662"/>
    <cellStyle name="Normal 8 2 5 4 2 3 3 2 2" xfId="46663"/>
    <cellStyle name="Normal 8 2 5 4 2 3 3 3" xfId="46664"/>
    <cellStyle name="Normal 8 2 5 4 2 3 4" xfId="46665"/>
    <cellStyle name="Normal 8 2 5 4 2 3 4 2" xfId="46666"/>
    <cellStyle name="Normal 8 2 5 4 2 3 5" xfId="46667"/>
    <cellStyle name="Normal 8 2 5 4 2 4" xfId="46668"/>
    <cellStyle name="Normal 8 2 5 4 2 4 2" xfId="46669"/>
    <cellStyle name="Normal 8 2 5 4 2 4 2 2" xfId="46670"/>
    <cellStyle name="Normal 8 2 5 4 2 4 3" xfId="46671"/>
    <cellStyle name="Normal 8 2 5 4 2 5" xfId="46672"/>
    <cellStyle name="Normal 8 2 5 4 2 5 2" xfId="46673"/>
    <cellStyle name="Normal 8 2 5 4 2 5 2 2" xfId="46674"/>
    <cellStyle name="Normal 8 2 5 4 2 5 3" xfId="46675"/>
    <cellStyle name="Normal 8 2 5 4 2 6" xfId="46676"/>
    <cellStyle name="Normal 8 2 5 4 2 6 2" xfId="46677"/>
    <cellStyle name="Normal 8 2 5 4 2 7" xfId="46678"/>
    <cellStyle name="Normal 8 2 5 4 3" xfId="46679"/>
    <cellStyle name="Normal 8 2 5 4 3 2" xfId="46680"/>
    <cellStyle name="Normal 8 2 5 4 3 2 2" xfId="46681"/>
    <cellStyle name="Normal 8 2 5 4 3 2 2 2" xfId="46682"/>
    <cellStyle name="Normal 8 2 5 4 3 2 2 2 2" xfId="46683"/>
    <cellStyle name="Normal 8 2 5 4 3 2 2 3" xfId="46684"/>
    <cellStyle name="Normal 8 2 5 4 3 2 3" xfId="46685"/>
    <cellStyle name="Normal 8 2 5 4 3 2 3 2" xfId="46686"/>
    <cellStyle name="Normal 8 2 5 4 3 2 3 2 2" xfId="46687"/>
    <cellStyle name="Normal 8 2 5 4 3 2 3 3" xfId="46688"/>
    <cellStyle name="Normal 8 2 5 4 3 2 4" xfId="46689"/>
    <cellStyle name="Normal 8 2 5 4 3 2 4 2" xfId="46690"/>
    <cellStyle name="Normal 8 2 5 4 3 2 5" xfId="46691"/>
    <cellStyle name="Normal 8 2 5 4 3 3" xfId="46692"/>
    <cellStyle name="Normal 8 2 5 4 3 3 2" xfId="46693"/>
    <cellStyle name="Normal 8 2 5 4 3 3 2 2" xfId="46694"/>
    <cellStyle name="Normal 8 2 5 4 3 3 3" xfId="46695"/>
    <cellStyle name="Normal 8 2 5 4 3 4" xfId="46696"/>
    <cellStyle name="Normal 8 2 5 4 3 4 2" xfId="46697"/>
    <cellStyle name="Normal 8 2 5 4 3 4 2 2" xfId="46698"/>
    <cellStyle name="Normal 8 2 5 4 3 4 3" xfId="46699"/>
    <cellStyle name="Normal 8 2 5 4 3 5" xfId="46700"/>
    <cellStyle name="Normal 8 2 5 4 3 5 2" xfId="46701"/>
    <cellStyle name="Normal 8 2 5 4 3 6" xfId="46702"/>
    <cellStyle name="Normal 8 2 5 4 4" xfId="46703"/>
    <cellStyle name="Normal 8 2 5 4 4 2" xfId="46704"/>
    <cellStyle name="Normal 8 2 5 4 4 2 2" xfId="46705"/>
    <cellStyle name="Normal 8 2 5 4 4 2 2 2" xfId="46706"/>
    <cellStyle name="Normal 8 2 5 4 4 2 3" xfId="46707"/>
    <cellStyle name="Normal 8 2 5 4 4 3" xfId="46708"/>
    <cellStyle name="Normal 8 2 5 4 4 3 2" xfId="46709"/>
    <cellStyle name="Normal 8 2 5 4 4 3 2 2" xfId="46710"/>
    <cellStyle name="Normal 8 2 5 4 4 3 3" xfId="46711"/>
    <cellStyle name="Normal 8 2 5 4 4 4" xfId="46712"/>
    <cellStyle name="Normal 8 2 5 4 4 4 2" xfId="46713"/>
    <cellStyle name="Normal 8 2 5 4 4 5" xfId="46714"/>
    <cellStyle name="Normal 8 2 5 4 5" xfId="46715"/>
    <cellStyle name="Normal 8 2 5 4 5 2" xfId="46716"/>
    <cellStyle name="Normal 8 2 5 4 5 2 2" xfId="46717"/>
    <cellStyle name="Normal 8 2 5 4 5 3" xfId="46718"/>
    <cellStyle name="Normal 8 2 5 4 6" xfId="46719"/>
    <cellStyle name="Normal 8 2 5 4 6 2" xfId="46720"/>
    <cellStyle name="Normal 8 2 5 4 6 2 2" xfId="46721"/>
    <cellStyle name="Normal 8 2 5 4 6 3" xfId="46722"/>
    <cellStyle name="Normal 8 2 5 4 7" xfId="46723"/>
    <cellStyle name="Normal 8 2 5 4 7 2" xfId="46724"/>
    <cellStyle name="Normal 8 2 5 4 8" xfId="46725"/>
    <cellStyle name="Normal 8 2 5 5" xfId="46726"/>
    <cellStyle name="Normal 8 2 5 5 2" xfId="46727"/>
    <cellStyle name="Normal 8 2 5 5 2 2" xfId="46728"/>
    <cellStyle name="Normal 8 2 5 5 2 2 2" xfId="46729"/>
    <cellStyle name="Normal 8 2 5 5 2 2 2 2" xfId="46730"/>
    <cellStyle name="Normal 8 2 5 5 2 2 2 2 2" xfId="46731"/>
    <cellStyle name="Normal 8 2 5 5 2 2 2 3" xfId="46732"/>
    <cellStyle name="Normal 8 2 5 5 2 2 3" xfId="46733"/>
    <cellStyle name="Normal 8 2 5 5 2 2 3 2" xfId="46734"/>
    <cellStyle name="Normal 8 2 5 5 2 2 3 2 2" xfId="46735"/>
    <cellStyle name="Normal 8 2 5 5 2 2 3 3" xfId="46736"/>
    <cellStyle name="Normal 8 2 5 5 2 2 4" xfId="46737"/>
    <cellStyle name="Normal 8 2 5 5 2 2 4 2" xfId="46738"/>
    <cellStyle name="Normal 8 2 5 5 2 2 5" xfId="46739"/>
    <cellStyle name="Normal 8 2 5 5 2 3" xfId="46740"/>
    <cellStyle name="Normal 8 2 5 5 2 3 2" xfId="46741"/>
    <cellStyle name="Normal 8 2 5 5 2 3 2 2" xfId="46742"/>
    <cellStyle name="Normal 8 2 5 5 2 3 3" xfId="46743"/>
    <cellStyle name="Normal 8 2 5 5 2 4" xfId="46744"/>
    <cellStyle name="Normal 8 2 5 5 2 4 2" xfId="46745"/>
    <cellStyle name="Normal 8 2 5 5 2 4 2 2" xfId="46746"/>
    <cellStyle name="Normal 8 2 5 5 2 4 3" xfId="46747"/>
    <cellStyle name="Normal 8 2 5 5 2 5" xfId="46748"/>
    <cellStyle name="Normal 8 2 5 5 2 5 2" xfId="46749"/>
    <cellStyle name="Normal 8 2 5 5 2 6" xfId="46750"/>
    <cellStyle name="Normal 8 2 5 5 3" xfId="46751"/>
    <cellStyle name="Normal 8 2 5 5 3 2" xfId="46752"/>
    <cellStyle name="Normal 8 2 5 5 3 2 2" xfId="46753"/>
    <cellStyle name="Normal 8 2 5 5 3 2 2 2" xfId="46754"/>
    <cellStyle name="Normal 8 2 5 5 3 2 3" xfId="46755"/>
    <cellStyle name="Normal 8 2 5 5 3 3" xfId="46756"/>
    <cellStyle name="Normal 8 2 5 5 3 3 2" xfId="46757"/>
    <cellStyle name="Normal 8 2 5 5 3 3 2 2" xfId="46758"/>
    <cellStyle name="Normal 8 2 5 5 3 3 3" xfId="46759"/>
    <cellStyle name="Normal 8 2 5 5 3 4" xfId="46760"/>
    <cellStyle name="Normal 8 2 5 5 3 4 2" xfId="46761"/>
    <cellStyle name="Normal 8 2 5 5 3 5" xfId="46762"/>
    <cellStyle name="Normal 8 2 5 5 4" xfId="46763"/>
    <cellStyle name="Normal 8 2 5 5 4 2" xfId="46764"/>
    <cellStyle name="Normal 8 2 5 5 4 2 2" xfId="46765"/>
    <cellStyle name="Normal 8 2 5 5 4 3" xfId="46766"/>
    <cellStyle name="Normal 8 2 5 5 5" xfId="46767"/>
    <cellStyle name="Normal 8 2 5 5 5 2" xfId="46768"/>
    <cellStyle name="Normal 8 2 5 5 5 2 2" xfId="46769"/>
    <cellStyle name="Normal 8 2 5 5 5 3" xfId="46770"/>
    <cellStyle name="Normal 8 2 5 5 6" xfId="46771"/>
    <cellStyle name="Normal 8 2 5 5 6 2" xfId="46772"/>
    <cellStyle name="Normal 8 2 5 5 7" xfId="46773"/>
    <cellStyle name="Normal 8 2 5 6" xfId="46774"/>
    <cellStyle name="Normal 8 2 5 6 2" xfId="46775"/>
    <cellStyle name="Normal 8 2 5 6 2 2" xfId="46776"/>
    <cellStyle name="Normal 8 2 5 6 2 2 2" xfId="46777"/>
    <cellStyle name="Normal 8 2 5 6 2 2 2 2" xfId="46778"/>
    <cellStyle name="Normal 8 2 5 6 2 2 3" xfId="46779"/>
    <cellStyle name="Normal 8 2 5 6 2 3" xfId="46780"/>
    <cellStyle name="Normal 8 2 5 6 2 3 2" xfId="46781"/>
    <cellStyle name="Normal 8 2 5 6 2 3 2 2" xfId="46782"/>
    <cellStyle name="Normal 8 2 5 6 2 3 3" xfId="46783"/>
    <cellStyle name="Normal 8 2 5 6 2 4" xfId="46784"/>
    <cellStyle name="Normal 8 2 5 6 2 4 2" xfId="46785"/>
    <cellStyle name="Normal 8 2 5 6 2 5" xfId="46786"/>
    <cellStyle name="Normal 8 2 5 6 3" xfId="46787"/>
    <cellStyle name="Normal 8 2 5 6 3 2" xfId="46788"/>
    <cellStyle name="Normal 8 2 5 6 3 2 2" xfId="46789"/>
    <cellStyle name="Normal 8 2 5 6 3 3" xfId="46790"/>
    <cellStyle name="Normal 8 2 5 6 4" xfId="46791"/>
    <cellStyle name="Normal 8 2 5 6 4 2" xfId="46792"/>
    <cellStyle name="Normal 8 2 5 6 4 2 2" xfId="46793"/>
    <cellStyle name="Normal 8 2 5 6 4 3" xfId="46794"/>
    <cellStyle name="Normal 8 2 5 6 5" xfId="46795"/>
    <cellStyle name="Normal 8 2 5 6 5 2" xfId="46796"/>
    <cellStyle name="Normal 8 2 5 6 6" xfId="46797"/>
    <cellStyle name="Normal 8 2 5 7" xfId="46798"/>
    <cellStyle name="Normal 8 2 5 7 2" xfId="46799"/>
    <cellStyle name="Normal 8 2 5 7 2 2" xfId="46800"/>
    <cellStyle name="Normal 8 2 5 7 2 2 2" xfId="46801"/>
    <cellStyle name="Normal 8 2 5 7 2 3" xfId="46802"/>
    <cellStyle name="Normal 8 2 5 7 3" xfId="46803"/>
    <cellStyle name="Normal 8 2 5 7 3 2" xfId="46804"/>
    <cellStyle name="Normal 8 2 5 7 3 2 2" xfId="46805"/>
    <cellStyle name="Normal 8 2 5 7 3 3" xfId="46806"/>
    <cellStyle name="Normal 8 2 5 7 4" xfId="46807"/>
    <cellStyle name="Normal 8 2 5 7 4 2" xfId="46808"/>
    <cellStyle name="Normal 8 2 5 7 5" xfId="46809"/>
    <cellStyle name="Normal 8 2 5 8" xfId="46810"/>
    <cellStyle name="Normal 8 2 5 8 2" xfId="46811"/>
    <cellStyle name="Normal 8 2 5 8 2 2" xfId="46812"/>
    <cellStyle name="Normal 8 2 5 8 3" xfId="46813"/>
    <cellStyle name="Normal 8 2 5 9" xfId="46814"/>
    <cellStyle name="Normal 8 2 5 9 2" xfId="46815"/>
    <cellStyle name="Normal 8 2 5 9 2 2" xfId="46816"/>
    <cellStyle name="Normal 8 2 5 9 3" xfId="46817"/>
    <cellStyle name="Normal 8 2 6" xfId="46818"/>
    <cellStyle name="Normal 8 2 6 10" xfId="46819"/>
    <cellStyle name="Normal 8 2 6 10 2" xfId="46820"/>
    <cellStyle name="Normal 8 2 6 11" xfId="46821"/>
    <cellStyle name="Normal 8 2 6 2" xfId="46822"/>
    <cellStyle name="Normal 8 2 6 2 2" xfId="46823"/>
    <cellStyle name="Normal 8 2 6 2 2 2" xfId="46824"/>
    <cellStyle name="Normal 8 2 6 2 2 2 2" xfId="46825"/>
    <cellStyle name="Normal 8 2 6 2 2 2 2 2" xfId="46826"/>
    <cellStyle name="Normal 8 2 6 2 2 2 2 2 2" xfId="46827"/>
    <cellStyle name="Normal 8 2 6 2 2 2 2 2 2 2" xfId="46828"/>
    <cellStyle name="Normal 8 2 6 2 2 2 2 2 2 2 2" xfId="46829"/>
    <cellStyle name="Normal 8 2 6 2 2 2 2 2 2 3" xfId="46830"/>
    <cellStyle name="Normal 8 2 6 2 2 2 2 2 3" xfId="46831"/>
    <cellStyle name="Normal 8 2 6 2 2 2 2 2 3 2" xfId="46832"/>
    <cellStyle name="Normal 8 2 6 2 2 2 2 2 3 2 2" xfId="46833"/>
    <cellStyle name="Normal 8 2 6 2 2 2 2 2 3 3" xfId="46834"/>
    <cellStyle name="Normal 8 2 6 2 2 2 2 2 4" xfId="46835"/>
    <cellStyle name="Normal 8 2 6 2 2 2 2 2 4 2" xfId="46836"/>
    <cellStyle name="Normal 8 2 6 2 2 2 2 2 5" xfId="46837"/>
    <cellStyle name="Normal 8 2 6 2 2 2 2 3" xfId="46838"/>
    <cellStyle name="Normal 8 2 6 2 2 2 2 3 2" xfId="46839"/>
    <cellStyle name="Normal 8 2 6 2 2 2 2 3 2 2" xfId="46840"/>
    <cellStyle name="Normal 8 2 6 2 2 2 2 3 3" xfId="46841"/>
    <cellStyle name="Normal 8 2 6 2 2 2 2 4" xfId="46842"/>
    <cellStyle name="Normal 8 2 6 2 2 2 2 4 2" xfId="46843"/>
    <cellStyle name="Normal 8 2 6 2 2 2 2 4 2 2" xfId="46844"/>
    <cellStyle name="Normal 8 2 6 2 2 2 2 4 3" xfId="46845"/>
    <cellStyle name="Normal 8 2 6 2 2 2 2 5" xfId="46846"/>
    <cellStyle name="Normal 8 2 6 2 2 2 2 5 2" xfId="46847"/>
    <cellStyle name="Normal 8 2 6 2 2 2 2 6" xfId="46848"/>
    <cellStyle name="Normal 8 2 6 2 2 2 3" xfId="46849"/>
    <cellStyle name="Normal 8 2 6 2 2 2 3 2" xfId="46850"/>
    <cellStyle name="Normal 8 2 6 2 2 2 3 2 2" xfId="46851"/>
    <cellStyle name="Normal 8 2 6 2 2 2 3 2 2 2" xfId="46852"/>
    <cellStyle name="Normal 8 2 6 2 2 2 3 2 3" xfId="46853"/>
    <cellStyle name="Normal 8 2 6 2 2 2 3 3" xfId="46854"/>
    <cellStyle name="Normal 8 2 6 2 2 2 3 3 2" xfId="46855"/>
    <cellStyle name="Normal 8 2 6 2 2 2 3 3 2 2" xfId="46856"/>
    <cellStyle name="Normal 8 2 6 2 2 2 3 3 3" xfId="46857"/>
    <cellStyle name="Normal 8 2 6 2 2 2 3 4" xfId="46858"/>
    <cellStyle name="Normal 8 2 6 2 2 2 3 4 2" xfId="46859"/>
    <cellStyle name="Normal 8 2 6 2 2 2 3 5" xfId="46860"/>
    <cellStyle name="Normal 8 2 6 2 2 2 4" xfId="46861"/>
    <cellStyle name="Normal 8 2 6 2 2 2 4 2" xfId="46862"/>
    <cellStyle name="Normal 8 2 6 2 2 2 4 2 2" xfId="46863"/>
    <cellStyle name="Normal 8 2 6 2 2 2 4 3" xfId="46864"/>
    <cellStyle name="Normal 8 2 6 2 2 2 5" xfId="46865"/>
    <cellStyle name="Normal 8 2 6 2 2 2 5 2" xfId="46866"/>
    <cellStyle name="Normal 8 2 6 2 2 2 5 2 2" xfId="46867"/>
    <cellStyle name="Normal 8 2 6 2 2 2 5 3" xfId="46868"/>
    <cellStyle name="Normal 8 2 6 2 2 2 6" xfId="46869"/>
    <cellStyle name="Normal 8 2 6 2 2 2 6 2" xfId="46870"/>
    <cellStyle name="Normal 8 2 6 2 2 2 7" xfId="46871"/>
    <cellStyle name="Normal 8 2 6 2 2 3" xfId="46872"/>
    <cellStyle name="Normal 8 2 6 2 2 3 2" xfId="46873"/>
    <cellStyle name="Normal 8 2 6 2 2 3 2 2" xfId="46874"/>
    <cellStyle name="Normal 8 2 6 2 2 3 2 2 2" xfId="46875"/>
    <cellStyle name="Normal 8 2 6 2 2 3 2 2 2 2" xfId="46876"/>
    <cellStyle name="Normal 8 2 6 2 2 3 2 2 3" xfId="46877"/>
    <cellStyle name="Normal 8 2 6 2 2 3 2 3" xfId="46878"/>
    <cellStyle name="Normal 8 2 6 2 2 3 2 3 2" xfId="46879"/>
    <cellStyle name="Normal 8 2 6 2 2 3 2 3 2 2" xfId="46880"/>
    <cellStyle name="Normal 8 2 6 2 2 3 2 3 3" xfId="46881"/>
    <cellStyle name="Normal 8 2 6 2 2 3 2 4" xfId="46882"/>
    <cellStyle name="Normal 8 2 6 2 2 3 2 4 2" xfId="46883"/>
    <cellStyle name="Normal 8 2 6 2 2 3 2 5" xfId="46884"/>
    <cellStyle name="Normal 8 2 6 2 2 3 3" xfId="46885"/>
    <cellStyle name="Normal 8 2 6 2 2 3 3 2" xfId="46886"/>
    <cellStyle name="Normal 8 2 6 2 2 3 3 2 2" xfId="46887"/>
    <cellStyle name="Normal 8 2 6 2 2 3 3 3" xfId="46888"/>
    <cellStyle name="Normal 8 2 6 2 2 3 4" xfId="46889"/>
    <cellStyle name="Normal 8 2 6 2 2 3 4 2" xfId="46890"/>
    <cellStyle name="Normal 8 2 6 2 2 3 4 2 2" xfId="46891"/>
    <cellStyle name="Normal 8 2 6 2 2 3 4 3" xfId="46892"/>
    <cellStyle name="Normal 8 2 6 2 2 3 5" xfId="46893"/>
    <cellStyle name="Normal 8 2 6 2 2 3 5 2" xfId="46894"/>
    <cellStyle name="Normal 8 2 6 2 2 3 6" xfId="46895"/>
    <cellStyle name="Normal 8 2 6 2 2 4" xfId="46896"/>
    <cellStyle name="Normal 8 2 6 2 2 4 2" xfId="46897"/>
    <cellStyle name="Normal 8 2 6 2 2 4 2 2" xfId="46898"/>
    <cellStyle name="Normal 8 2 6 2 2 4 2 2 2" xfId="46899"/>
    <cellStyle name="Normal 8 2 6 2 2 4 2 3" xfId="46900"/>
    <cellStyle name="Normal 8 2 6 2 2 4 3" xfId="46901"/>
    <cellStyle name="Normal 8 2 6 2 2 4 3 2" xfId="46902"/>
    <cellStyle name="Normal 8 2 6 2 2 4 3 2 2" xfId="46903"/>
    <cellStyle name="Normal 8 2 6 2 2 4 3 3" xfId="46904"/>
    <cellStyle name="Normal 8 2 6 2 2 4 4" xfId="46905"/>
    <cellStyle name="Normal 8 2 6 2 2 4 4 2" xfId="46906"/>
    <cellStyle name="Normal 8 2 6 2 2 4 5" xfId="46907"/>
    <cellStyle name="Normal 8 2 6 2 2 5" xfId="46908"/>
    <cellStyle name="Normal 8 2 6 2 2 5 2" xfId="46909"/>
    <cellStyle name="Normal 8 2 6 2 2 5 2 2" xfId="46910"/>
    <cellStyle name="Normal 8 2 6 2 2 5 3" xfId="46911"/>
    <cellStyle name="Normal 8 2 6 2 2 6" xfId="46912"/>
    <cellStyle name="Normal 8 2 6 2 2 6 2" xfId="46913"/>
    <cellStyle name="Normal 8 2 6 2 2 6 2 2" xfId="46914"/>
    <cellStyle name="Normal 8 2 6 2 2 6 3" xfId="46915"/>
    <cellStyle name="Normal 8 2 6 2 2 7" xfId="46916"/>
    <cellStyle name="Normal 8 2 6 2 2 7 2" xfId="46917"/>
    <cellStyle name="Normal 8 2 6 2 2 8" xfId="46918"/>
    <cellStyle name="Normal 8 2 6 2 3" xfId="46919"/>
    <cellStyle name="Normal 8 2 6 2 3 2" xfId="46920"/>
    <cellStyle name="Normal 8 2 6 2 3 2 2" xfId="46921"/>
    <cellStyle name="Normal 8 2 6 2 3 2 2 2" xfId="46922"/>
    <cellStyle name="Normal 8 2 6 2 3 2 2 2 2" xfId="46923"/>
    <cellStyle name="Normal 8 2 6 2 3 2 2 2 2 2" xfId="46924"/>
    <cellStyle name="Normal 8 2 6 2 3 2 2 2 3" xfId="46925"/>
    <cellStyle name="Normal 8 2 6 2 3 2 2 3" xfId="46926"/>
    <cellStyle name="Normal 8 2 6 2 3 2 2 3 2" xfId="46927"/>
    <cellStyle name="Normal 8 2 6 2 3 2 2 3 2 2" xfId="46928"/>
    <cellStyle name="Normal 8 2 6 2 3 2 2 3 3" xfId="46929"/>
    <cellStyle name="Normal 8 2 6 2 3 2 2 4" xfId="46930"/>
    <cellStyle name="Normal 8 2 6 2 3 2 2 4 2" xfId="46931"/>
    <cellStyle name="Normal 8 2 6 2 3 2 2 5" xfId="46932"/>
    <cellStyle name="Normal 8 2 6 2 3 2 3" xfId="46933"/>
    <cellStyle name="Normal 8 2 6 2 3 2 3 2" xfId="46934"/>
    <cellStyle name="Normal 8 2 6 2 3 2 3 2 2" xfId="46935"/>
    <cellStyle name="Normal 8 2 6 2 3 2 3 3" xfId="46936"/>
    <cellStyle name="Normal 8 2 6 2 3 2 4" xfId="46937"/>
    <cellStyle name="Normal 8 2 6 2 3 2 4 2" xfId="46938"/>
    <cellStyle name="Normal 8 2 6 2 3 2 4 2 2" xfId="46939"/>
    <cellStyle name="Normal 8 2 6 2 3 2 4 3" xfId="46940"/>
    <cellStyle name="Normal 8 2 6 2 3 2 5" xfId="46941"/>
    <cellStyle name="Normal 8 2 6 2 3 2 5 2" xfId="46942"/>
    <cellStyle name="Normal 8 2 6 2 3 2 6" xfId="46943"/>
    <cellStyle name="Normal 8 2 6 2 3 3" xfId="46944"/>
    <cellStyle name="Normal 8 2 6 2 3 3 2" xfId="46945"/>
    <cellStyle name="Normal 8 2 6 2 3 3 2 2" xfId="46946"/>
    <cellStyle name="Normal 8 2 6 2 3 3 2 2 2" xfId="46947"/>
    <cellStyle name="Normal 8 2 6 2 3 3 2 3" xfId="46948"/>
    <cellStyle name="Normal 8 2 6 2 3 3 3" xfId="46949"/>
    <cellStyle name="Normal 8 2 6 2 3 3 3 2" xfId="46950"/>
    <cellStyle name="Normal 8 2 6 2 3 3 3 2 2" xfId="46951"/>
    <cellStyle name="Normal 8 2 6 2 3 3 3 3" xfId="46952"/>
    <cellStyle name="Normal 8 2 6 2 3 3 4" xfId="46953"/>
    <cellStyle name="Normal 8 2 6 2 3 3 4 2" xfId="46954"/>
    <cellStyle name="Normal 8 2 6 2 3 3 5" xfId="46955"/>
    <cellStyle name="Normal 8 2 6 2 3 4" xfId="46956"/>
    <cellStyle name="Normal 8 2 6 2 3 4 2" xfId="46957"/>
    <cellStyle name="Normal 8 2 6 2 3 4 2 2" xfId="46958"/>
    <cellStyle name="Normal 8 2 6 2 3 4 3" xfId="46959"/>
    <cellStyle name="Normal 8 2 6 2 3 5" xfId="46960"/>
    <cellStyle name="Normal 8 2 6 2 3 5 2" xfId="46961"/>
    <cellStyle name="Normal 8 2 6 2 3 5 2 2" xfId="46962"/>
    <cellStyle name="Normal 8 2 6 2 3 5 3" xfId="46963"/>
    <cellStyle name="Normal 8 2 6 2 3 6" xfId="46964"/>
    <cellStyle name="Normal 8 2 6 2 3 6 2" xfId="46965"/>
    <cellStyle name="Normal 8 2 6 2 3 7" xfId="46966"/>
    <cellStyle name="Normal 8 2 6 2 4" xfId="46967"/>
    <cellStyle name="Normal 8 2 6 2 4 2" xfId="46968"/>
    <cellStyle name="Normal 8 2 6 2 4 2 2" xfId="46969"/>
    <cellStyle name="Normal 8 2 6 2 4 2 2 2" xfId="46970"/>
    <cellStyle name="Normal 8 2 6 2 4 2 2 2 2" xfId="46971"/>
    <cellStyle name="Normal 8 2 6 2 4 2 2 3" xfId="46972"/>
    <cellStyle name="Normal 8 2 6 2 4 2 3" xfId="46973"/>
    <cellStyle name="Normal 8 2 6 2 4 2 3 2" xfId="46974"/>
    <cellStyle name="Normal 8 2 6 2 4 2 3 2 2" xfId="46975"/>
    <cellStyle name="Normal 8 2 6 2 4 2 3 3" xfId="46976"/>
    <cellStyle name="Normal 8 2 6 2 4 2 4" xfId="46977"/>
    <cellStyle name="Normal 8 2 6 2 4 2 4 2" xfId="46978"/>
    <cellStyle name="Normal 8 2 6 2 4 2 5" xfId="46979"/>
    <cellStyle name="Normal 8 2 6 2 4 3" xfId="46980"/>
    <cellStyle name="Normal 8 2 6 2 4 3 2" xfId="46981"/>
    <cellStyle name="Normal 8 2 6 2 4 3 2 2" xfId="46982"/>
    <cellStyle name="Normal 8 2 6 2 4 3 3" xfId="46983"/>
    <cellStyle name="Normal 8 2 6 2 4 4" xfId="46984"/>
    <cellStyle name="Normal 8 2 6 2 4 4 2" xfId="46985"/>
    <cellStyle name="Normal 8 2 6 2 4 4 2 2" xfId="46986"/>
    <cellStyle name="Normal 8 2 6 2 4 4 3" xfId="46987"/>
    <cellStyle name="Normal 8 2 6 2 4 5" xfId="46988"/>
    <cellStyle name="Normal 8 2 6 2 4 5 2" xfId="46989"/>
    <cellStyle name="Normal 8 2 6 2 4 6" xfId="46990"/>
    <cellStyle name="Normal 8 2 6 2 5" xfId="46991"/>
    <cellStyle name="Normal 8 2 6 2 5 2" xfId="46992"/>
    <cellStyle name="Normal 8 2 6 2 5 2 2" xfId="46993"/>
    <cellStyle name="Normal 8 2 6 2 5 2 2 2" xfId="46994"/>
    <cellStyle name="Normal 8 2 6 2 5 2 3" xfId="46995"/>
    <cellStyle name="Normal 8 2 6 2 5 3" xfId="46996"/>
    <cellStyle name="Normal 8 2 6 2 5 3 2" xfId="46997"/>
    <cellStyle name="Normal 8 2 6 2 5 3 2 2" xfId="46998"/>
    <cellStyle name="Normal 8 2 6 2 5 3 3" xfId="46999"/>
    <cellStyle name="Normal 8 2 6 2 5 4" xfId="47000"/>
    <cellStyle name="Normal 8 2 6 2 5 4 2" xfId="47001"/>
    <cellStyle name="Normal 8 2 6 2 5 5" xfId="47002"/>
    <cellStyle name="Normal 8 2 6 2 6" xfId="47003"/>
    <cellStyle name="Normal 8 2 6 2 6 2" xfId="47004"/>
    <cellStyle name="Normal 8 2 6 2 6 2 2" xfId="47005"/>
    <cellStyle name="Normal 8 2 6 2 6 3" xfId="47006"/>
    <cellStyle name="Normal 8 2 6 2 7" xfId="47007"/>
    <cellStyle name="Normal 8 2 6 2 7 2" xfId="47008"/>
    <cellStyle name="Normal 8 2 6 2 7 2 2" xfId="47009"/>
    <cellStyle name="Normal 8 2 6 2 7 3" xfId="47010"/>
    <cellStyle name="Normal 8 2 6 2 8" xfId="47011"/>
    <cellStyle name="Normal 8 2 6 2 8 2" xfId="47012"/>
    <cellStyle name="Normal 8 2 6 2 9" xfId="47013"/>
    <cellStyle name="Normal 8 2 6 3" xfId="47014"/>
    <cellStyle name="Normal 8 2 6 3 2" xfId="47015"/>
    <cellStyle name="Normal 8 2 6 3 2 2" xfId="47016"/>
    <cellStyle name="Normal 8 2 6 3 2 2 2" xfId="47017"/>
    <cellStyle name="Normal 8 2 6 3 2 2 2 2" xfId="47018"/>
    <cellStyle name="Normal 8 2 6 3 2 2 2 2 2" xfId="47019"/>
    <cellStyle name="Normal 8 2 6 3 2 2 2 2 2 2" xfId="47020"/>
    <cellStyle name="Normal 8 2 6 3 2 2 2 2 2 2 2" xfId="47021"/>
    <cellStyle name="Normal 8 2 6 3 2 2 2 2 2 3" xfId="47022"/>
    <cellStyle name="Normal 8 2 6 3 2 2 2 2 3" xfId="47023"/>
    <cellStyle name="Normal 8 2 6 3 2 2 2 2 3 2" xfId="47024"/>
    <cellStyle name="Normal 8 2 6 3 2 2 2 2 3 2 2" xfId="47025"/>
    <cellStyle name="Normal 8 2 6 3 2 2 2 2 3 3" xfId="47026"/>
    <cellStyle name="Normal 8 2 6 3 2 2 2 2 4" xfId="47027"/>
    <cellStyle name="Normal 8 2 6 3 2 2 2 2 4 2" xfId="47028"/>
    <cellStyle name="Normal 8 2 6 3 2 2 2 2 5" xfId="47029"/>
    <cellStyle name="Normal 8 2 6 3 2 2 2 3" xfId="47030"/>
    <cellStyle name="Normal 8 2 6 3 2 2 2 3 2" xfId="47031"/>
    <cellStyle name="Normal 8 2 6 3 2 2 2 3 2 2" xfId="47032"/>
    <cellStyle name="Normal 8 2 6 3 2 2 2 3 3" xfId="47033"/>
    <cellStyle name="Normal 8 2 6 3 2 2 2 4" xfId="47034"/>
    <cellStyle name="Normal 8 2 6 3 2 2 2 4 2" xfId="47035"/>
    <cellStyle name="Normal 8 2 6 3 2 2 2 4 2 2" xfId="47036"/>
    <cellStyle name="Normal 8 2 6 3 2 2 2 4 3" xfId="47037"/>
    <cellStyle name="Normal 8 2 6 3 2 2 2 5" xfId="47038"/>
    <cellStyle name="Normal 8 2 6 3 2 2 2 5 2" xfId="47039"/>
    <cellStyle name="Normal 8 2 6 3 2 2 2 6" xfId="47040"/>
    <cellStyle name="Normal 8 2 6 3 2 2 3" xfId="47041"/>
    <cellStyle name="Normal 8 2 6 3 2 2 3 2" xfId="47042"/>
    <cellStyle name="Normal 8 2 6 3 2 2 3 2 2" xfId="47043"/>
    <cellStyle name="Normal 8 2 6 3 2 2 3 2 2 2" xfId="47044"/>
    <cellStyle name="Normal 8 2 6 3 2 2 3 2 3" xfId="47045"/>
    <cellStyle name="Normal 8 2 6 3 2 2 3 3" xfId="47046"/>
    <cellStyle name="Normal 8 2 6 3 2 2 3 3 2" xfId="47047"/>
    <cellStyle name="Normal 8 2 6 3 2 2 3 3 2 2" xfId="47048"/>
    <cellStyle name="Normal 8 2 6 3 2 2 3 3 3" xfId="47049"/>
    <cellStyle name="Normal 8 2 6 3 2 2 3 4" xfId="47050"/>
    <cellStyle name="Normal 8 2 6 3 2 2 3 4 2" xfId="47051"/>
    <cellStyle name="Normal 8 2 6 3 2 2 3 5" xfId="47052"/>
    <cellStyle name="Normal 8 2 6 3 2 2 4" xfId="47053"/>
    <cellStyle name="Normal 8 2 6 3 2 2 4 2" xfId="47054"/>
    <cellStyle name="Normal 8 2 6 3 2 2 4 2 2" xfId="47055"/>
    <cellStyle name="Normal 8 2 6 3 2 2 4 3" xfId="47056"/>
    <cellStyle name="Normal 8 2 6 3 2 2 5" xfId="47057"/>
    <cellStyle name="Normal 8 2 6 3 2 2 5 2" xfId="47058"/>
    <cellStyle name="Normal 8 2 6 3 2 2 5 2 2" xfId="47059"/>
    <cellStyle name="Normal 8 2 6 3 2 2 5 3" xfId="47060"/>
    <cellStyle name="Normal 8 2 6 3 2 2 6" xfId="47061"/>
    <cellStyle name="Normal 8 2 6 3 2 2 6 2" xfId="47062"/>
    <cellStyle name="Normal 8 2 6 3 2 2 7" xfId="47063"/>
    <cellStyle name="Normal 8 2 6 3 2 3" xfId="47064"/>
    <cellStyle name="Normal 8 2 6 3 2 3 2" xfId="47065"/>
    <cellStyle name="Normal 8 2 6 3 2 3 2 2" xfId="47066"/>
    <cellStyle name="Normal 8 2 6 3 2 3 2 2 2" xfId="47067"/>
    <cellStyle name="Normal 8 2 6 3 2 3 2 2 2 2" xfId="47068"/>
    <cellStyle name="Normal 8 2 6 3 2 3 2 2 3" xfId="47069"/>
    <cellStyle name="Normal 8 2 6 3 2 3 2 3" xfId="47070"/>
    <cellStyle name="Normal 8 2 6 3 2 3 2 3 2" xfId="47071"/>
    <cellStyle name="Normal 8 2 6 3 2 3 2 3 2 2" xfId="47072"/>
    <cellStyle name="Normal 8 2 6 3 2 3 2 3 3" xfId="47073"/>
    <cellStyle name="Normal 8 2 6 3 2 3 2 4" xfId="47074"/>
    <cellStyle name="Normal 8 2 6 3 2 3 2 4 2" xfId="47075"/>
    <cellStyle name="Normal 8 2 6 3 2 3 2 5" xfId="47076"/>
    <cellStyle name="Normal 8 2 6 3 2 3 3" xfId="47077"/>
    <cellStyle name="Normal 8 2 6 3 2 3 3 2" xfId="47078"/>
    <cellStyle name="Normal 8 2 6 3 2 3 3 2 2" xfId="47079"/>
    <cellStyle name="Normal 8 2 6 3 2 3 3 3" xfId="47080"/>
    <cellStyle name="Normal 8 2 6 3 2 3 4" xfId="47081"/>
    <cellStyle name="Normal 8 2 6 3 2 3 4 2" xfId="47082"/>
    <cellStyle name="Normal 8 2 6 3 2 3 4 2 2" xfId="47083"/>
    <cellStyle name="Normal 8 2 6 3 2 3 4 3" xfId="47084"/>
    <cellStyle name="Normal 8 2 6 3 2 3 5" xfId="47085"/>
    <cellStyle name="Normal 8 2 6 3 2 3 5 2" xfId="47086"/>
    <cellStyle name="Normal 8 2 6 3 2 3 6" xfId="47087"/>
    <cellStyle name="Normal 8 2 6 3 2 4" xfId="47088"/>
    <cellStyle name="Normal 8 2 6 3 2 4 2" xfId="47089"/>
    <cellStyle name="Normal 8 2 6 3 2 4 2 2" xfId="47090"/>
    <cellStyle name="Normal 8 2 6 3 2 4 2 2 2" xfId="47091"/>
    <cellStyle name="Normal 8 2 6 3 2 4 2 3" xfId="47092"/>
    <cellStyle name="Normal 8 2 6 3 2 4 3" xfId="47093"/>
    <cellStyle name="Normal 8 2 6 3 2 4 3 2" xfId="47094"/>
    <cellStyle name="Normal 8 2 6 3 2 4 3 2 2" xfId="47095"/>
    <cellStyle name="Normal 8 2 6 3 2 4 3 3" xfId="47096"/>
    <cellStyle name="Normal 8 2 6 3 2 4 4" xfId="47097"/>
    <cellStyle name="Normal 8 2 6 3 2 4 4 2" xfId="47098"/>
    <cellStyle name="Normal 8 2 6 3 2 4 5" xfId="47099"/>
    <cellStyle name="Normal 8 2 6 3 2 5" xfId="47100"/>
    <cellStyle name="Normal 8 2 6 3 2 5 2" xfId="47101"/>
    <cellStyle name="Normal 8 2 6 3 2 5 2 2" xfId="47102"/>
    <cellStyle name="Normal 8 2 6 3 2 5 3" xfId="47103"/>
    <cellStyle name="Normal 8 2 6 3 2 6" xfId="47104"/>
    <cellStyle name="Normal 8 2 6 3 2 6 2" xfId="47105"/>
    <cellStyle name="Normal 8 2 6 3 2 6 2 2" xfId="47106"/>
    <cellStyle name="Normal 8 2 6 3 2 6 3" xfId="47107"/>
    <cellStyle name="Normal 8 2 6 3 2 7" xfId="47108"/>
    <cellStyle name="Normal 8 2 6 3 2 7 2" xfId="47109"/>
    <cellStyle name="Normal 8 2 6 3 2 8" xfId="47110"/>
    <cellStyle name="Normal 8 2 6 3 3" xfId="47111"/>
    <cellStyle name="Normal 8 2 6 3 3 2" xfId="47112"/>
    <cellStyle name="Normal 8 2 6 3 3 2 2" xfId="47113"/>
    <cellStyle name="Normal 8 2 6 3 3 2 2 2" xfId="47114"/>
    <cellStyle name="Normal 8 2 6 3 3 2 2 2 2" xfId="47115"/>
    <cellStyle name="Normal 8 2 6 3 3 2 2 2 2 2" xfId="47116"/>
    <cellStyle name="Normal 8 2 6 3 3 2 2 2 3" xfId="47117"/>
    <cellStyle name="Normal 8 2 6 3 3 2 2 3" xfId="47118"/>
    <cellStyle name="Normal 8 2 6 3 3 2 2 3 2" xfId="47119"/>
    <cellStyle name="Normal 8 2 6 3 3 2 2 3 2 2" xfId="47120"/>
    <cellStyle name="Normal 8 2 6 3 3 2 2 3 3" xfId="47121"/>
    <cellStyle name="Normal 8 2 6 3 3 2 2 4" xfId="47122"/>
    <cellStyle name="Normal 8 2 6 3 3 2 2 4 2" xfId="47123"/>
    <cellStyle name="Normal 8 2 6 3 3 2 2 5" xfId="47124"/>
    <cellStyle name="Normal 8 2 6 3 3 2 3" xfId="47125"/>
    <cellStyle name="Normal 8 2 6 3 3 2 3 2" xfId="47126"/>
    <cellStyle name="Normal 8 2 6 3 3 2 3 2 2" xfId="47127"/>
    <cellStyle name="Normal 8 2 6 3 3 2 3 3" xfId="47128"/>
    <cellStyle name="Normal 8 2 6 3 3 2 4" xfId="47129"/>
    <cellStyle name="Normal 8 2 6 3 3 2 4 2" xfId="47130"/>
    <cellStyle name="Normal 8 2 6 3 3 2 4 2 2" xfId="47131"/>
    <cellStyle name="Normal 8 2 6 3 3 2 4 3" xfId="47132"/>
    <cellStyle name="Normal 8 2 6 3 3 2 5" xfId="47133"/>
    <cellStyle name="Normal 8 2 6 3 3 2 5 2" xfId="47134"/>
    <cellStyle name="Normal 8 2 6 3 3 2 6" xfId="47135"/>
    <cellStyle name="Normal 8 2 6 3 3 3" xfId="47136"/>
    <cellStyle name="Normal 8 2 6 3 3 3 2" xfId="47137"/>
    <cellStyle name="Normal 8 2 6 3 3 3 2 2" xfId="47138"/>
    <cellStyle name="Normal 8 2 6 3 3 3 2 2 2" xfId="47139"/>
    <cellStyle name="Normal 8 2 6 3 3 3 2 3" xfId="47140"/>
    <cellStyle name="Normal 8 2 6 3 3 3 3" xfId="47141"/>
    <cellStyle name="Normal 8 2 6 3 3 3 3 2" xfId="47142"/>
    <cellStyle name="Normal 8 2 6 3 3 3 3 2 2" xfId="47143"/>
    <cellStyle name="Normal 8 2 6 3 3 3 3 3" xfId="47144"/>
    <cellStyle name="Normal 8 2 6 3 3 3 4" xfId="47145"/>
    <cellStyle name="Normal 8 2 6 3 3 3 4 2" xfId="47146"/>
    <cellStyle name="Normal 8 2 6 3 3 3 5" xfId="47147"/>
    <cellStyle name="Normal 8 2 6 3 3 4" xfId="47148"/>
    <cellStyle name="Normal 8 2 6 3 3 4 2" xfId="47149"/>
    <cellStyle name="Normal 8 2 6 3 3 4 2 2" xfId="47150"/>
    <cellStyle name="Normal 8 2 6 3 3 4 3" xfId="47151"/>
    <cellStyle name="Normal 8 2 6 3 3 5" xfId="47152"/>
    <cellStyle name="Normal 8 2 6 3 3 5 2" xfId="47153"/>
    <cellStyle name="Normal 8 2 6 3 3 5 2 2" xfId="47154"/>
    <cellStyle name="Normal 8 2 6 3 3 5 3" xfId="47155"/>
    <cellStyle name="Normal 8 2 6 3 3 6" xfId="47156"/>
    <cellStyle name="Normal 8 2 6 3 3 6 2" xfId="47157"/>
    <cellStyle name="Normal 8 2 6 3 3 7" xfId="47158"/>
    <cellStyle name="Normal 8 2 6 3 4" xfId="47159"/>
    <cellStyle name="Normal 8 2 6 3 4 2" xfId="47160"/>
    <cellStyle name="Normal 8 2 6 3 4 2 2" xfId="47161"/>
    <cellStyle name="Normal 8 2 6 3 4 2 2 2" xfId="47162"/>
    <cellStyle name="Normal 8 2 6 3 4 2 2 2 2" xfId="47163"/>
    <cellStyle name="Normal 8 2 6 3 4 2 2 3" xfId="47164"/>
    <cellStyle name="Normal 8 2 6 3 4 2 3" xfId="47165"/>
    <cellStyle name="Normal 8 2 6 3 4 2 3 2" xfId="47166"/>
    <cellStyle name="Normal 8 2 6 3 4 2 3 2 2" xfId="47167"/>
    <cellStyle name="Normal 8 2 6 3 4 2 3 3" xfId="47168"/>
    <cellStyle name="Normal 8 2 6 3 4 2 4" xfId="47169"/>
    <cellStyle name="Normal 8 2 6 3 4 2 4 2" xfId="47170"/>
    <cellStyle name="Normal 8 2 6 3 4 2 5" xfId="47171"/>
    <cellStyle name="Normal 8 2 6 3 4 3" xfId="47172"/>
    <cellStyle name="Normal 8 2 6 3 4 3 2" xfId="47173"/>
    <cellStyle name="Normal 8 2 6 3 4 3 2 2" xfId="47174"/>
    <cellStyle name="Normal 8 2 6 3 4 3 3" xfId="47175"/>
    <cellStyle name="Normal 8 2 6 3 4 4" xfId="47176"/>
    <cellStyle name="Normal 8 2 6 3 4 4 2" xfId="47177"/>
    <cellStyle name="Normal 8 2 6 3 4 4 2 2" xfId="47178"/>
    <cellStyle name="Normal 8 2 6 3 4 4 3" xfId="47179"/>
    <cellStyle name="Normal 8 2 6 3 4 5" xfId="47180"/>
    <cellStyle name="Normal 8 2 6 3 4 5 2" xfId="47181"/>
    <cellStyle name="Normal 8 2 6 3 4 6" xfId="47182"/>
    <cellStyle name="Normal 8 2 6 3 5" xfId="47183"/>
    <cellStyle name="Normal 8 2 6 3 5 2" xfId="47184"/>
    <cellStyle name="Normal 8 2 6 3 5 2 2" xfId="47185"/>
    <cellStyle name="Normal 8 2 6 3 5 2 2 2" xfId="47186"/>
    <cellStyle name="Normal 8 2 6 3 5 2 3" xfId="47187"/>
    <cellStyle name="Normal 8 2 6 3 5 3" xfId="47188"/>
    <cellStyle name="Normal 8 2 6 3 5 3 2" xfId="47189"/>
    <cellStyle name="Normal 8 2 6 3 5 3 2 2" xfId="47190"/>
    <cellStyle name="Normal 8 2 6 3 5 3 3" xfId="47191"/>
    <cellStyle name="Normal 8 2 6 3 5 4" xfId="47192"/>
    <cellStyle name="Normal 8 2 6 3 5 4 2" xfId="47193"/>
    <cellStyle name="Normal 8 2 6 3 5 5" xfId="47194"/>
    <cellStyle name="Normal 8 2 6 3 6" xfId="47195"/>
    <cellStyle name="Normal 8 2 6 3 6 2" xfId="47196"/>
    <cellStyle name="Normal 8 2 6 3 6 2 2" xfId="47197"/>
    <cellStyle name="Normal 8 2 6 3 6 3" xfId="47198"/>
    <cellStyle name="Normal 8 2 6 3 7" xfId="47199"/>
    <cellStyle name="Normal 8 2 6 3 7 2" xfId="47200"/>
    <cellStyle name="Normal 8 2 6 3 7 2 2" xfId="47201"/>
    <cellStyle name="Normal 8 2 6 3 7 3" xfId="47202"/>
    <cellStyle name="Normal 8 2 6 3 8" xfId="47203"/>
    <cellStyle name="Normal 8 2 6 3 8 2" xfId="47204"/>
    <cellStyle name="Normal 8 2 6 3 9" xfId="47205"/>
    <cellStyle name="Normal 8 2 6 4" xfId="47206"/>
    <cellStyle name="Normal 8 2 6 4 2" xfId="47207"/>
    <cellStyle name="Normal 8 2 6 4 2 2" xfId="47208"/>
    <cellStyle name="Normal 8 2 6 4 2 2 2" xfId="47209"/>
    <cellStyle name="Normal 8 2 6 4 2 2 2 2" xfId="47210"/>
    <cellStyle name="Normal 8 2 6 4 2 2 2 2 2" xfId="47211"/>
    <cellStyle name="Normal 8 2 6 4 2 2 2 2 2 2" xfId="47212"/>
    <cellStyle name="Normal 8 2 6 4 2 2 2 2 3" xfId="47213"/>
    <cellStyle name="Normal 8 2 6 4 2 2 2 3" xfId="47214"/>
    <cellStyle name="Normal 8 2 6 4 2 2 2 3 2" xfId="47215"/>
    <cellStyle name="Normal 8 2 6 4 2 2 2 3 2 2" xfId="47216"/>
    <cellStyle name="Normal 8 2 6 4 2 2 2 3 3" xfId="47217"/>
    <cellStyle name="Normal 8 2 6 4 2 2 2 4" xfId="47218"/>
    <cellStyle name="Normal 8 2 6 4 2 2 2 4 2" xfId="47219"/>
    <cellStyle name="Normal 8 2 6 4 2 2 2 5" xfId="47220"/>
    <cellStyle name="Normal 8 2 6 4 2 2 3" xfId="47221"/>
    <cellStyle name="Normal 8 2 6 4 2 2 3 2" xfId="47222"/>
    <cellStyle name="Normal 8 2 6 4 2 2 3 2 2" xfId="47223"/>
    <cellStyle name="Normal 8 2 6 4 2 2 3 3" xfId="47224"/>
    <cellStyle name="Normal 8 2 6 4 2 2 4" xfId="47225"/>
    <cellStyle name="Normal 8 2 6 4 2 2 4 2" xfId="47226"/>
    <cellStyle name="Normal 8 2 6 4 2 2 4 2 2" xfId="47227"/>
    <cellStyle name="Normal 8 2 6 4 2 2 4 3" xfId="47228"/>
    <cellStyle name="Normal 8 2 6 4 2 2 5" xfId="47229"/>
    <cellStyle name="Normal 8 2 6 4 2 2 5 2" xfId="47230"/>
    <cellStyle name="Normal 8 2 6 4 2 2 6" xfId="47231"/>
    <cellStyle name="Normal 8 2 6 4 2 3" xfId="47232"/>
    <cellStyle name="Normal 8 2 6 4 2 3 2" xfId="47233"/>
    <cellStyle name="Normal 8 2 6 4 2 3 2 2" xfId="47234"/>
    <cellStyle name="Normal 8 2 6 4 2 3 2 2 2" xfId="47235"/>
    <cellStyle name="Normal 8 2 6 4 2 3 2 3" xfId="47236"/>
    <cellStyle name="Normal 8 2 6 4 2 3 3" xfId="47237"/>
    <cellStyle name="Normal 8 2 6 4 2 3 3 2" xfId="47238"/>
    <cellStyle name="Normal 8 2 6 4 2 3 3 2 2" xfId="47239"/>
    <cellStyle name="Normal 8 2 6 4 2 3 3 3" xfId="47240"/>
    <cellStyle name="Normal 8 2 6 4 2 3 4" xfId="47241"/>
    <cellStyle name="Normal 8 2 6 4 2 3 4 2" xfId="47242"/>
    <cellStyle name="Normal 8 2 6 4 2 3 5" xfId="47243"/>
    <cellStyle name="Normal 8 2 6 4 2 4" xfId="47244"/>
    <cellStyle name="Normal 8 2 6 4 2 4 2" xfId="47245"/>
    <cellStyle name="Normal 8 2 6 4 2 4 2 2" xfId="47246"/>
    <cellStyle name="Normal 8 2 6 4 2 4 3" xfId="47247"/>
    <cellStyle name="Normal 8 2 6 4 2 5" xfId="47248"/>
    <cellStyle name="Normal 8 2 6 4 2 5 2" xfId="47249"/>
    <cellStyle name="Normal 8 2 6 4 2 5 2 2" xfId="47250"/>
    <cellStyle name="Normal 8 2 6 4 2 5 3" xfId="47251"/>
    <cellStyle name="Normal 8 2 6 4 2 6" xfId="47252"/>
    <cellStyle name="Normal 8 2 6 4 2 6 2" xfId="47253"/>
    <cellStyle name="Normal 8 2 6 4 2 7" xfId="47254"/>
    <cellStyle name="Normal 8 2 6 4 3" xfId="47255"/>
    <cellStyle name="Normal 8 2 6 4 3 2" xfId="47256"/>
    <cellStyle name="Normal 8 2 6 4 3 2 2" xfId="47257"/>
    <cellStyle name="Normal 8 2 6 4 3 2 2 2" xfId="47258"/>
    <cellStyle name="Normal 8 2 6 4 3 2 2 2 2" xfId="47259"/>
    <cellStyle name="Normal 8 2 6 4 3 2 2 3" xfId="47260"/>
    <cellStyle name="Normal 8 2 6 4 3 2 3" xfId="47261"/>
    <cellStyle name="Normal 8 2 6 4 3 2 3 2" xfId="47262"/>
    <cellStyle name="Normal 8 2 6 4 3 2 3 2 2" xfId="47263"/>
    <cellStyle name="Normal 8 2 6 4 3 2 3 3" xfId="47264"/>
    <cellStyle name="Normal 8 2 6 4 3 2 4" xfId="47265"/>
    <cellStyle name="Normal 8 2 6 4 3 2 4 2" xfId="47266"/>
    <cellStyle name="Normal 8 2 6 4 3 2 5" xfId="47267"/>
    <cellStyle name="Normal 8 2 6 4 3 3" xfId="47268"/>
    <cellStyle name="Normal 8 2 6 4 3 3 2" xfId="47269"/>
    <cellStyle name="Normal 8 2 6 4 3 3 2 2" xfId="47270"/>
    <cellStyle name="Normal 8 2 6 4 3 3 3" xfId="47271"/>
    <cellStyle name="Normal 8 2 6 4 3 4" xfId="47272"/>
    <cellStyle name="Normal 8 2 6 4 3 4 2" xfId="47273"/>
    <cellStyle name="Normal 8 2 6 4 3 4 2 2" xfId="47274"/>
    <cellStyle name="Normal 8 2 6 4 3 4 3" xfId="47275"/>
    <cellStyle name="Normal 8 2 6 4 3 5" xfId="47276"/>
    <cellStyle name="Normal 8 2 6 4 3 5 2" xfId="47277"/>
    <cellStyle name="Normal 8 2 6 4 3 6" xfId="47278"/>
    <cellStyle name="Normal 8 2 6 4 4" xfId="47279"/>
    <cellStyle name="Normal 8 2 6 4 4 2" xfId="47280"/>
    <cellStyle name="Normal 8 2 6 4 4 2 2" xfId="47281"/>
    <cellStyle name="Normal 8 2 6 4 4 2 2 2" xfId="47282"/>
    <cellStyle name="Normal 8 2 6 4 4 2 3" xfId="47283"/>
    <cellStyle name="Normal 8 2 6 4 4 3" xfId="47284"/>
    <cellStyle name="Normal 8 2 6 4 4 3 2" xfId="47285"/>
    <cellStyle name="Normal 8 2 6 4 4 3 2 2" xfId="47286"/>
    <cellStyle name="Normal 8 2 6 4 4 3 3" xfId="47287"/>
    <cellStyle name="Normal 8 2 6 4 4 4" xfId="47288"/>
    <cellStyle name="Normal 8 2 6 4 4 4 2" xfId="47289"/>
    <cellStyle name="Normal 8 2 6 4 4 5" xfId="47290"/>
    <cellStyle name="Normal 8 2 6 4 5" xfId="47291"/>
    <cellStyle name="Normal 8 2 6 4 5 2" xfId="47292"/>
    <cellStyle name="Normal 8 2 6 4 5 2 2" xfId="47293"/>
    <cellStyle name="Normal 8 2 6 4 5 3" xfId="47294"/>
    <cellStyle name="Normal 8 2 6 4 6" xfId="47295"/>
    <cellStyle name="Normal 8 2 6 4 6 2" xfId="47296"/>
    <cellStyle name="Normal 8 2 6 4 6 2 2" xfId="47297"/>
    <cellStyle name="Normal 8 2 6 4 6 3" xfId="47298"/>
    <cellStyle name="Normal 8 2 6 4 7" xfId="47299"/>
    <cellStyle name="Normal 8 2 6 4 7 2" xfId="47300"/>
    <cellStyle name="Normal 8 2 6 4 8" xfId="47301"/>
    <cellStyle name="Normal 8 2 6 5" xfId="47302"/>
    <cellStyle name="Normal 8 2 6 5 2" xfId="47303"/>
    <cellStyle name="Normal 8 2 6 5 2 2" xfId="47304"/>
    <cellStyle name="Normal 8 2 6 5 2 2 2" xfId="47305"/>
    <cellStyle name="Normal 8 2 6 5 2 2 2 2" xfId="47306"/>
    <cellStyle name="Normal 8 2 6 5 2 2 2 2 2" xfId="47307"/>
    <cellStyle name="Normal 8 2 6 5 2 2 2 3" xfId="47308"/>
    <cellStyle name="Normal 8 2 6 5 2 2 3" xfId="47309"/>
    <cellStyle name="Normal 8 2 6 5 2 2 3 2" xfId="47310"/>
    <cellStyle name="Normal 8 2 6 5 2 2 3 2 2" xfId="47311"/>
    <cellStyle name="Normal 8 2 6 5 2 2 3 3" xfId="47312"/>
    <cellStyle name="Normal 8 2 6 5 2 2 4" xfId="47313"/>
    <cellStyle name="Normal 8 2 6 5 2 2 4 2" xfId="47314"/>
    <cellStyle name="Normal 8 2 6 5 2 2 5" xfId="47315"/>
    <cellStyle name="Normal 8 2 6 5 2 3" xfId="47316"/>
    <cellStyle name="Normal 8 2 6 5 2 3 2" xfId="47317"/>
    <cellStyle name="Normal 8 2 6 5 2 3 2 2" xfId="47318"/>
    <cellStyle name="Normal 8 2 6 5 2 3 3" xfId="47319"/>
    <cellStyle name="Normal 8 2 6 5 2 4" xfId="47320"/>
    <cellStyle name="Normal 8 2 6 5 2 4 2" xfId="47321"/>
    <cellStyle name="Normal 8 2 6 5 2 4 2 2" xfId="47322"/>
    <cellStyle name="Normal 8 2 6 5 2 4 3" xfId="47323"/>
    <cellStyle name="Normal 8 2 6 5 2 5" xfId="47324"/>
    <cellStyle name="Normal 8 2 6 5 2 5 2" xfId="47325"/>
    <cellStyle name="Normal 8 2 6 5 2 6" xfId="47326"/>
    <cellStyle name="Normal 8 2 6 5 3" xfId="47327"/>
    <cellStyle name="Normal 8 2 6 5 3 2" xfId="47328"/>
    <cellStyle name="Normal 8 2 6 5 3 2 2" xfId="47329"/>
    <cellStyle name="Normal 8 2 6 5 3 2 2 2" xfId="47330"/>
    <cellStyle name="Normal 8 2 6 5 3 2 3" xfId="47331"/>
    <cellStyle name="Normal 8 2 6 5 3 3" xfId="47332"/>
    <cellStyle name="Normal 8 2 6 5 3 3 2" xfId="47333"/>
    <cellStyle name="Normal 8 2 6 5 3 3 2 2" xfId="47334"/>
    <cellStyle name="Normal 8 2 6 5 3 3 3" xfId="47335"/>
    <cellStyle name="Normal 8 2 6 5 3 4" xfId="47336"/>
    <cellStyle name="Normal 8 2 6 5 3 4 2" xfId="47337"/>
    <cellStyle name="Normal 8 2 6 5 3 5" xfId="47338"/>
    <cellStyle name="Normal 8 2 6 5 4" xfId="47339"/>
    <cellStyle name="Normal 8 2 6 5 4 2" xfId="47340"/>
    <cellStyle name="Normal 8 2 6 5 4 2 2" xfId="47341"/>
    <cellStyle name="Normal 8 2 6 5 4 3" xfId="47342"/>
    <cellStyle name="Normal 8 2 6 5 5" xfId="47343"/>
    <cellStyle name="Normal 8 2 6 5 5 2" xfId="47344"/>
    <cellStyle name="Normal 8 2 6 5 5 2 2" xfId="47345"/>
    <cellStyle name="Normal 8 2 6 5 5 3" xfId="47346"/>
    <cellStyle name="Normal 8 2 6 5 6" xfId="47347"/>
    <cellStyle name="Normal 8 2 6 5 6 2" xfId="47348"/>
    <cellStyle name="Normal 8 2 6 5 7" xfId="47349"/>
    <cellStyle name="Normal 8 2 6 6" xfId="47350"/>
    <cellStyle name="Normal 8 2 6 6 2" xfId="47351"/>
    <cellStyle name="Normal 8 2 6 6 2 2" xfId="47352"/>
    <cellStyle name="Normal 8 2 6 6 2 2 2" xfId="47353"/>
    <cellStyle name="Normal 8 2 6 6 2 2 2 2" xfId="47354"/>
    <cellStyle name="Normal 8 2 6 6 2 2 3" xfId="47355"/>
    <cellStyle name="Normal 8 2 6 6 2 3" xfId="47356"/>
    <cellStyle name="Normal 8 2 6 6 2 3 2" xfId="47357"/>
    <cellStyle name="Normal 8 2 6 6 2 3 2 2" xfId="47358"/>
    <cellStyle name="Normal 8 2 6 6 2 3 3" xfId="47359"/>
    <cellStyle name="Normal 8 2 6 6 2 4" xfId="47360"/>
    <cellStyle name="Normal 8 2 6 6 2 4 2" xfId="47361"/>
    <cellStyle name="Normal 8 2 6 6 2 5" xfId="47362"/>
    <cellStyle name="Normal 8 2 6 6 3" xfId="47363"/>
    <cellStyle name="Normal 8 2 6 6 3 2" xfId="47364"/>
    <cellStyle name="Normal 8 2 6 6 3 2 2" xfId="47365"/>
    <cellStyle name="Normal 8 2 6 6 3 3" xfId="47366"/>
    <cellStyle name="Normal 8 2 6 6 4" xfId="47367"/>
    <cellStyle name="Normal 8 2 6 6 4 2" xfId="47368"/>
    <cellStyle name="Normal 8 2 6 6 4 2 2" xfId="47369"/>
    <cellStyle name="Normal 8 2 6 6 4 3" xfId="47370"/>
    <cellStyle name="Normal 8 2 6 6 5" xfId="47371"/>
    <cellStyle name="Normal 8 2 6 6 5 2" xfId="47372"/>
    <cellStyle name="Normal 8 2 6 6 6" xfId="47373"/>
    <cellStyle name="Normal 8 2 6 7" xfId="47374"/>
    <cellStyle name="Normal 8 2 6 7 2" xfId="47375"/>
    <cellStyle name="Normal 8 2 6 7 2 2" xfId="47376"/>
    <cellStyle name="Normal 8 2 6 7 2 2 2" xfId="47377"/>
    <cellStyle name="Normal 8 2 6 7 2 3" xfId="47378"/>
    <cellStyle name="Normal 8 2 6 7 3" xfId="47379"/>
    <cellStyle name="Normal 8 2 6 7 3 2" xfId="47380"/>
    <cellStyle name="Normal 8 2 6 7 3 2 2" xfId="47381"/>
    <cellStyle name="Normal 8 2 6 7 3 3" xfId="47382"/>
    <cellStyle name="Normal 8 2 6 7 4" xfId="47383"/>
    <cellStyle name="Normal 8 2 6 7 4 2" xfId="47384"/>
    <cellStyle name="Normal 8 2 6 7 5" xfId="47385"/>
    <cellStyle name="Normal 8 2 6 8" xfId="47386"/>
    <cellStyle name="Normal 8 2 6 8 2" xfId="47387"/>
    <cellStyle name="Normal 8 2 6 8 2 2" xfId="47388"/>
    <cellStyle name="Normal 8 2 6 8 3" xfId="47389"/>
    <cellStyle name="Normal 8 2 6 9" xfId="47390"/>
    <cellStyle name="Normal 8 2 6 9 2" xfId="47391"/>
    <cellStyle name="Normal 8 2 6 9 2 2" xfId="47392"/>
    <cellStyle name="Normal 8 2 6 9 3" xfId="47393"/>
    <cellStyle name="Normal 8 2 7" xfId="47394"/>
    <cellStyle name="Normal 8 2 7 2" xfId="47395"/>
    <cellStyle name="Normal 8 2 7 2 2" xfId="47396"/>
    <cellStyle name="Normal 8 2 7 2 2 2" xfId="47397"/>
    <cellStyle name="Normal 8 2 7 2 2 2 2" xfId="47398"/>
    <cellStyle name="Normal 8 2 7 2 2 2 2 2" xfId="47399"/>
    <cellStyle name="Normal 8 2 7 2 2 2 2 2 2" xfId="47400"/>
    <cellStyle name="Normal 8 2 7 2 2 2 2 2 2 2" xfId="47401"/>
    <cellStyle name="Normal 8 2 7 2 2 2 2 2 3" xfId="47402"/>
    <cellStyle name="Normal 8 2 7 2 2 2 2 3" xfId="47403"/>
    <cellStyle name="Normal 8 2 7 2 2 2 2 3 2" xfId="47404"/>
    <cellStyle name="Normal 8 2 7 2 2 2 2 3 2 2" xfId="47405"/>
    <cellStyle name="Normal 8 2 7 2 2 2 2 3 3" xfId="47406"/>
    <cellStyle name="Normal 8 2 7 2 2 2 2 4" xfId="47407"/>
    <cellStyle name="Normal 8 2 7 2 2 2 2 4 2" xfId="47408"/>
    <cellStyle name="Normal 8 2 7 2 2 2 2 5" xfId="47409"/>
    <cellStyle name="Normal 8 2 7 2 2 2 3" xfId="47410"/>
    <cellStyle name="Normal 8 2 7 2 2 2 3 2" xfId="47411"/>
    <cellStyle name="Normal 8 2 7 2 2 2 3 2 2" xfId="47412"/>
    <cellStyle name="Normal 8 2 7 2 2 2 3 3" xfId="47413"/>
    <cellStyle name="Normal 8 2 7 2 2 2 4" xfId="47414"/>
    <cellStyle name="Normal 8 2 7 2 2 2 4 2" xfId="47415"/>
    <cellStyle name="Normal 8 2 7 2 2 2 4 2 2" xfId="47416"/>
    <cellStyle name="Normal 8 2 7 2 2 2 4 3" xfId="47417"/>
    <cellStyle name="Normal 8 2 7 2 2 2 5" xfId="47418"/>
    <cellStyle name="Normal 8 2 7 2 2 2 5 2" xfId="47419"/>
    <cellStyle name="Normal 8 2 7 2 2 2 6" xfId="47420"/>
    <cellStyle name="Normal 8 2 7 2 2 3" xfId="47421"/>
    <cellStyle name="Normal 8 2 7 2 2 3 2" xfId="47422"/>
    <cellStyle name="Normal 8 2 7 2 2 3 2 2" xfId="47423"/>
    <cellStyle name="Normal 8 2 7 2 2 3 2 2 2" xfId="47424"/>
    <cellStyle name="Normal 8 2 7 2 2 3 2 3" xfId="47425"/>
    <cellStyle name="Normal 8 2 7 2 2 3 3" xfId="47426"/>
    <cellStyle name="Normal 8 2 7 2 2 3 3 2" xfId="47427"/>
    <cellStyle name="Normal 8 2 7 2 2 3 3 2 2" xfId="47428"/>
    <cellStyle name="Normal 8 2 7 2 2 3 3 3" xfId="47429"/>
    <cellStyle name="Normal 8 2 7 2 2 3 4" xfId="47430"/>
    <cellStyle name="Normal 8 2 7 2 2 3 4 2" xfId="47431"/>
    <cellStyle name="Normal 8 2 7 2 2 3 5" xfId="47432"/>
    <cellStyle name="Normal 8 2 7 2 2 4" xfId="47433"/>
    <cellStyle name="Normal 8 2 7 2 2 4 2" xfId="47434"/>
    <cellStyle name="Normal 8 2 7 2 2 4 2 2" xfId="47435"/>
    <cellStyle name="Normal 8 2 7 2 2 4 3" xfId="47436"/>
    <cellStyle name="Normal 8 2 7 2 2 5" xfId="47437"/>
    <cellStyle name="Normal 8 2 7 2 2 5 2" xfId="47438"/>
    <cellStyle name="Normal 8 2 7 2 2 5 2 2" xfId="47439"/>
    <cellStyle name="Normal 8 2 7 2 2 5 3" xfId="47440"/>
    <cellStyle name="Normal 8 2 7 2 2 6" xfId="47441"/>
    <cellStyle name="Normal 8 2 7 2 2 6 2" xfId="47442"/>
    <cellStyle name="Normal 8 2 7 2 2 7" xfId="47443"/>
    <cellStyle name="Normal 8 2 7 2 3" xfId="47444"/>
    <cellStyle name="Normal 8 2 7 2 3 2" xfId="47445"/>
    <cellStyle name="Normal 8 2 7 2 3 2 2" xfId="47446"/>
    <cellStyle name="Normal 8 2 7 2 3 2 2 2" xfId="47447"/>
    <cellStyle name="Normal 8 2 7 2 3 2 2 2 2" xfId="47448"/>
    <cellStyle name="Normal 8 2 7 2 3 2 2 3" xfId="47449"/>
    <cellStyle name="Normal 8 2 7 2 3 2 3" xfId="47450"/>
    <cellStyle name="Normal 8 2 7 2 3 2 3 2" xfId="47451"/>
    <cellStyle name="Normal 8 2 7 2 3 2 3 2 2" xfId="47452"/>
    <cellStyle name="Normal 8 2 7 2 3 2 3 3" xfId="47453"/>
    <cellStyle name="Normal 8 2 7 2 3 2 4" xfId="47454"/>
    <cellStyle name="Normal 8 2 7 2 3 2 4 2" xfId="47455"/>
    <cellStyle name="Normal 8 2 7 2 3 2 5" xfId="47456"/>
    <cellStyle name="Normal 8 2 7 2 3 3" xfId="47457"/>
    <cellStyle name="Normal 8 2 7 2 3 3 2" xfId="47458"/>
    <cellStyle name="Normal 8 2 7 2 3 3 2 2" xfId="47459"/>
    <cellStyle name="Normal 8 2 7 2 3 3 3" xfId="47460"/>
    <cellStyle name="Normal 8 2 7 2 3 4" xfId="47461"/>
    <cellStyle name="Normal 8 2 7 2 3 4 2" xfId="47462"/>
    <cellStyle name="Normal 8 2 7 2 3 4 2 2" xfId="47463"/>
    <cellStyle name="Normal 8 2 7 2 3 4 3" xfId="47464"/>
    <cellStyle name="Normal 8 2 7 2 3 5" xfId="47465"/>
    <cellStyle name="Normal 8 2 7 2 3 5 2" xfId="47466"/>
    <cellStyle name="Normal 8 2 7 2 3 6" xfId="47467"/>
    <cellStyle name="Normal 8 2 7 2 4" xfId="47468"/>
    <cellStyle name="Normal 8 2 7 2 4 2" xfId="47469"/>
    <cellStyle name="Normal 8 2 7 2 4 2 2" xfId="47470"/>
    <cellStyle name="Normal 8 2 7 2 4 2 2 2" xfId="47471"/>
    <cellStyle name="Normal 8 2 7 2 4 2 3" xfId="47472"/>
    <cellStyle name="Normal 8 2 7 2 4 3" xfId="47473"/>
    <cellStyle name="Normal 8 2 7 2 4 3 2" xfId="47474"/>
    <cellStyle name="Normal 8 2 7 2 4 3 2 2" xfId="47475"/>
    <cellStyle name="Normal 8 2 7 2 4 3 3" xfId="47476"/>
    <cellStyle name="Normal 8 2 7 2 4 4" xfId="47477"/>
    <cellStyle name="Normal 8 2 7 2 4 4 2" xfId="47478"/>
    <cellStyle name="Normal 8 2 7 2 4 5" xfId="47479"/>
    <cellStyle name="Normal 8 2 7 2 5" xfId="47480"/>
    <cellStyle name="Normal 8 2 7 2 5 2" xfId="47481"/>
    <cellStyle name="Normal 8 2 7 2 5 2 2" xfId="47482"/>
    <cellStyle name="Normal 8 2 7 2 5 3" xfId="47483"/>
    <cellStyle name="Normal 8 2 7 2 6" xfId="47484"/>
    <cellStyle name="Normal 8 2 7 2 6 2" xfId="47485"/>
    <cellStyle name="Normal 8 2 7 2 6 2 2" xfId="47486"/>
    <cellStyle name="Normal 8 2 7 2 6 3" xfId="47487"/>
    <cellStyle name="Normal 8 2 7 2 7" xfId="47488"/>
    <cellStyle name="Normal 8 2 7 2 7 2" xfId="47489"/>
    <cellStyle name="Normal 8 2 7 2 8" xfId="47490"/>
    <cellStyle name="Normal 8 2 7 3" xfId="47491"/>
    <cellStyle name="Normal 8 2 7 3 2" xfId="47492"/>
    <cellStyle name="Normal 8 2 7 3 2 2" xfId="47493"/>
    <cellStyle name="Normal 8 2 7 3 2 2 2" xfId="47494"/>
    <cellStyle name="Normal 8 2 7 3 2 2 2 2" xfId="47495"/>
    <cellStyle name="Normal 8 2 7 3 2 2 2 2 2" xfId="47496"/>
    <cellStyle name="Normal 8 2 7 3 2 2 2 3" xfId="47497"/>
    <cellStyle name="Normal 8 2 7 3 2 2 3" xfId="47498"/>
    <cellStyle name="Normal 8 2 7 3 2 2 3 2" xfId="47499"/>
    <cellStyle name="Normal 8 2 7 3 2 2 3 2 2" xfId="47500"/>
    <cellStyle name="Normal 8 2 7 3 2 2 3 3" xfId="47501"/>
    <cellStyle name="Normal 8 2 7 3 2 2 4" xfId="47502"/>
    <cellStyle name="Normal 8 2 7 3 2 2 4 2" xfId="47503"/>
    <cellStyle name="Normal 8 2 7 3 2 2 5" xfId="47504"/>
    <cellStyle name="Normal 8 2 7 3 2 3" xfId="47505"/>
    <cellStyle name="Normal 8 2 7 3 2 3 2" xfId="47506"/>
    <cellStyle name="Normal 8 2 7 3 2 3 2 2" xfId="47507"/>
    <cellStyle name="Normal 8 2 7 3 2 3 3" xfId="47508"/>
    <cellStyle name="Normal 8 2 7 3 2 4" xfId="47509"/>
    <cellStyle name="Normal 8 2 7 3 2 4 2" xfId="47510"/>
    <cellStyle name="Normal 8 2 7 3 2 4 2 2" xfId="47511"/>
    <cellStyle name="Normal 8 2 7 3 2 4 3" xfId="47512"/>
    <cellStyle name="Normal 8 2 7 3 2 5" xfId="47513"/>
    <cellStyle name="Normal 8 2 7 3 2 5 2" xfId="47514"/>
    <cellStyle name="Normal 8 2 7 3 2 6" xfId="47515"/>
    <cellStyle name="Normal 8 2 7 3 3" xfId="47516"/>
    <cellStyle name="Normal 8 2 7 3 3 2" xfId="47517"/>
    <cellStyle name="Normal 8 2 7 3 3 2 2" xfId="47518"/>
    <cellStyle name="Normal 8 2 7 3 3 2 2 2" xfId="47519"/>
    <cellStyle name="Normal 8 2 7 3 3 2 3" xfId="47520"/>
    <cellStyle name="Normal 8 2 7 3 3 3" xfId="47521"/>
    <cellStyle name="Normal 8 2 7 3 3 3 2" xfId="47522"/>
    <cellStyle name="Normal 8 2 7 3 3 3 2 2" xfId="47523"/>
    <cellStyle name="Normal 8 2 7 3 3 3 3" xfId="47524"/>
    <cellStyle name="Normal 8 2 7 3 3 4" xfId="47525"/>
    <cellStyle name="Normal 8 2 7 3 3 4 2" xfId="47526"/>
    <cellStyle name="Normal 8 2 7 3 3 5" xfId="47527"/>
    <cellStyle name="Normal 8 2 7 3 4" xfId="47528"/>
    <cellStyle name="Normal 8 2 7 3 4 2" xfId="47529"/>
    <cellStyle name="Normal 8 2 7 3 4 2 2" xfId="47530"/>
    <cellStyle name="Normal 8 2 7 3 4 3" xfId="47531"/>
    <cellStyle name="Normal 8 2 7 3 5" xfId="47532"/>
    <cellStyle name="Normal 8 2 7 3 5 2" xfId="47533"/>
    <cellStyle name="Normal 8 2 7 3 5 2 2" xfId="47534"/>
    <cellStyle name="Normal 8 2 7 3 5 3" xfId="47535"/>
    <cellStyle name="Normal 8 2 7 3 6" xfId="47536"/>
    <cellStyle name="Normal 8 2 7 3 6 2" xfId="47537"/>
    <cellStyle name="Normal 8 2 7 3 7" xfId="47538"/>
    <cellStyle name="Normal 8 2 7 4" xfId="47539"/>
    <cellStyle name="Normal 8 2 7 4 2" xfId="47540"/>
    <cellStyle name="Normal 8 2 7 4 2 2" xfId="47541"/>
    <cellStyle name="Normal 8 2 7 4 2 2 2" xfId="47542"/>
    <cellStyle name="Normal 8 2 7 4 2 2 2 2" xfId="47543"/>
    <cellStyle name="Normal 8 2 7 4 2 2 3" xfId="47544"/>
    <cellStyle name="Normal 8 2 7 4 2 3" xfId="47545"/>
    <cellStyle name="Normal 8 2 7 4 2 3 2" xfId="47546"/>
    <cellStyle name="Normal 8 2 7 4 2 3 2 2" xfId="47547"/>
    <cellStyle name="Normal 8 2 7 4 2 3 3" xfId="47548"/>
    <cellStyle name="Normal 8 2 7 4 2 4" xfId="47549"/>
    <cellStyle name="Normal 8 2 7 4 2 4 2" xfId="47550"/>
    <cellStyle name="Normal 8 2 7 4 2 5" xfId="47551"/>
    <cellStyle name="Normal 8 2 7 4 3" xfId="47552"/>
    <cellStyle name="Normal 8 2 7 4 3 2" xfId="47553"/>
    <cellStyle name="Normal 8 2 7 4 3 2 2" xfId="47554"/>
    <cellStyle name="Normal 8 2 7 4 3 3" xfId="47555"/>
    <cellStyle name="Normal 8 2 7 4 4" xfId="47556"/>
    <cellStyle name="Normal 8 2 7 4 4 2" xfId="47557"/>
    <cellStyle name="Normal 8 2 7 4 4 2 2" xfId="47558"/>
    <cellStyle name="Normal 8 2 7 4 4 3" xfId="47559"/>
    <cellStyle name="Normal 8 2 7 4 5" xfId="47560"/>
    <cellStyle name="Normal 8 2 7 4 5 2" xfId="47561"/>
    <cellStyle name="Normal 8 2 7 4 6" xfId="47562"/>
    <cellStyle name="Normal 8 2 7 5" xfId="47563"/>
    <cellStyle name="Normal 8 2 7 5 2" xfId="47564"/>
    <cellStyle name="Normal 8 2 7 5 2 2" xfId="47565"/>
    <cellStyle name="Normal 8 2 7 5 2 2 2" xfId="47566"/>
    <cellStyle name="Normal 8 2 7 5 2 3" xfId="47567"/>
    <cellStyle name="Normal 8 2 7 5 3" xfId="47568"/>
    <cellStyle name="Normal 8 2 7 5 3 2" xfId="47569"/>
    <cellStyle name="Normal 8 2 7 5 3 2 2" xfId="47570"/>
    <cellStyle name="Normal 8 2 7 5 3 3" xfId="47571"/>
    <cellStyle name="Normal 8 2 7 5 4" xfId="47572"/>
    <cellStyle name="Normal 8 2 7 5 4 2" xfId="47573"/>
    <cellStyle name="Normal 8 2 7 5 5" xfId="47574"/>
    <cellStyle name="Normal 8 2 7 6" xfId="47575"/>
    <cellStyle name="Normal 8 2 7 6 2" xfId="47576"/>
    <cellStyle name="Normal 8 2 7 6 2 2" xfId="47577"/>
    <cellStyle name="Normal 8 2 7 6 3" xfId="47578"/>
    <cellStyle name="Normal 8 2 7 7" xfId="47579"/>
    <cellStyle name="Normal 8 2 7 7 2" xfId="47580"/>
    <cellStyle name="Normal 8 2 7 7 2 2" xfId="47581"/>
    <cellStyle name="Normal 8 2 7 7 3" xfId="47582"/>
    <cellStyle name="Normal 8 2 7 8" xfId="47583"/>
    <cellStyle name="Normal 8 2 7 8 2" xfId="47584"/>
    <cellStyle name="Normal 8 2 7 9" xfId="47585"/>
    <cellStyle name="Normal 8 2 8" xfId="47586"/>
    <cellStyle name="Normal 8 2 8 2" xfId="47587"/>
    <cellStyle name="Normal 8 2 8 2 2" xfId="47588"/>
    <cellStyle name="Normal 8 2 8 2 2 2" xfId="47589"/>
    <cellStyle name="Normal 8 2 8 2 2 2 2" xfId="47590"/>
    <cellStyle name="Normal 8 2 8 2 2 2 2 2" xfId="47591"/>
    <cellStyle name="Normal 8 2 8 2 2 2 2 2 2" xfId="47592"/>
    <cellStyle name="Normal 8 2 8 2 2 2 2 2 2 2" xfId="47593"/>
    <cellStyle name="Normal 8 2 8 2 2 2 2 2 3" xfId="47594"/>
    <cellStyle name="Normal 8 2 8 2 2 2 2 3" xfId="47595"/>
    <cellStyle name="Normal 8 2 8 2 2 2 2 3 2" xfId="47596"/>
    <cellStyle name="Normal 8 2 8 2 2 2 2 3 2 2" xfId="47597"/>
    <cellStyle name="Normal 8 2 8 2 2 2 2 3 3" xfId="47598"/>
    <cellStyle name="Normal 8 2 8 2 2 2 2 4" xfId="47599"/>
    <cellStyle name="Normal 8 2 8 2 2 2 2 4 2" xfId="47600"/>
    <cellStyle name="Normal 8 2 8 2 2 2 2 5" xfId="47601"/>
    <cellStyle name="Normal 8 2 8 2 2 2 3" xfId="47602"/>
    <cellStyle name="Normal 8 2 8 2 2 2 3 2" xfId="47603"/>
    <cellStyle name="Normal 8 2 8 2 2 2 3 2 2" xfId="47604"/>
    <cellStyle name="Normal 8 2 8 2 2 2 3 3" xfId="47605"/>
    <cellStyle name="Normal 8 2 8 2 2 2 4" xfId="47606"/>
    <cellStyle name="Normal 8 2 8 2 2 2 4 2" xfId="47607"/>
    <cellStyle name="Normal 8 2 8 2 2 2 4 2 2" xfId="47608"/>
    <cellStyle name="Normal 8 2 8 2 2 2 4 3" xfId="47609"/>
    <cellStyle name="Normal 8 2 8 2 2 2 5" xfId="47610"/>
    <cellStyle name="Normal 8 2 8 2 2 2 5 2" xfId="47611"/>
    <cellStyle name="Normal 8 2 8 2 2 2 6" xfId="47612"/>
    <cellStyle name="Normal 8 2 8 2 2 3" xfId="47613"/>
    <cellStyle name="Normal 8 2 8 2 2 3 2" xfId="47614"/>
    <cellStyle name="Normal 8 2 8 2 2 3 2 2" xfId="47615"/>
    <cellStyle name="Normal 8 2 8 2 2 3 2 2 2" xfId="47616"/>
    <cellStyle name="Normal 8 2 8 2 2 3 2 3" xfId="47617"/>
    <cellStyle name="Normal 8 2 8 2 2 3 3" xfId="47618"/>
    <cellStyle name="Normal 8 2 8 2 2 3 3 2" xfId="47619"/>
    <cellStyle name="Normal 8 2 8 2 2 3 3 2 2" xfId="47620"/>
    <cellStyle name="Normal 8 2 8 2 2 3 3 3" xfId="47621"/>
    <cellStyle name="Normal 8 2 8 2 2 3 4" xfId="47622"/>
    <cellStyle name="Normal 8 2 8 2 2 3 4 2" xfId="47623"/>
    <cellStyle name="Normal 8 2 8 2 2 3 5" xfId="47624"/>
    <cellStyle name="Normal 8 2 8 2 2 4" xfId="47625"/>
    <cellStyle name="Normal 8 2 8 2 2 4 2" xfId="47626"/>
    <cellStyle name="Normal 8 2 8 2 2 4 2 2" xfId="47627"/>
    <cellStyle name="Normal 8 2 8 2 2 4 3" xfId="47628"/>
    <cellStyle name="Normal 8 2 8 2 2 5" xfId="47629"/>
    <cellStyle name="Normal 8 2 8 2 2 5 2" xfId="47630"/>
    <cellStyle name="Normal 8 2 8 2 2 5 2 2" xfId="47631"/>
    <cellStyle name="Normal 8 2 8 2 2 5 3" xfId="47632"/>
    <cellStyle name="Normal 8 2 8 2 2 6" xfId="47633"/>
    <cellStyle name="Normal 8 2 8 2 2 6 2" xfId="47634"/>
    <cellStyle name="Normal 8 2 8 2 2 7" xfId="47635"/>
    <cellStyle name="Normal 8 2 8 2 3" xfId="47636"/>
    <cellStyle name="Normal 8 2 8 2 3 2" xfId="47637"/>
    <cellStyle name="Normal 8 2 8 2 3 2 2" xfId="47638"/>
    <cellStyle name="Normal 8 2 8 2 3 2 2 2" xfId="47639"/>
    <cellStyle name="Normal 8 2 8 2 3 2 2 2 2" xfId="47640"/>
    <cellStyle name="Normal 8 2 8 2 3 2 2 3" xfId="47641"/>
    <cellStyle name="Normal 8 2 8 2 3 2 3" xfId="47642"/>
    <cellStyle name="Normal 8 2 8 2 3 2 3 2" xfId="47643"/>
    <cellStyle name="Normal 8 2 8 2 3 2 3 2 2" xfId="47644"/>
    <cellStyle name="Normal 8 2 8 2 3 2 3 3" xfId="47645"/>
    <cellStyle name="Normal 8 2 8 2 3 2 4" xfId="47646"/>
    <cellStyle name="Normal 8 2 8 2 3 2 4 2" xfId="47647"/>
    <cellStyle name="Normal 8 2 8 2 3 2 5" xfId="47648"/>
    <cellStyle name="Normal 8 2 8 2 3 3" xfId="47649"/>
    <cellStyle name="Normal 8 2 8 2 3 3 2" xfId="47650"/>
    <cellStyle name="Normal 8 2 8 2 3 3 2 2" xfId="47651"/>
    <cellStyle name="Normal 8 2 8 2 3 3 3" xfId="47652"/>
    <cellStyle name="Normal 8 2 8 2 3 4" xfId="47653"/>
    <cellStyle name="Normal 8 2 8 2 3 4 2" xfId="47654"/>
    <cellStyle name="Normal 8 2 8 2 3 4 2 2" xfId="47655"/>
    <cellStyle name="Normal 8 2 8 2 3 4 3" xfId="47656"/>
    <cellStyle name="Normal 8 2 8 2 3 5" xfId="47657"/>
    <cellStyle name="Normal 8 2 8 2 3 5 2" xfId="47658"/>
    <cellStyle name="Normal 8 2 8 2 3 6" xfId="47659"/>
    <cellStyle name="Normal 8 2 8 2 4" xfId="47660"/>
    <cellStyle name="Normal 8 2 8 2 4 2" xfId="47661"/>
    <cellStyle name="Normal 8 2 8 2 4 2 2" xfId="47662"/>
    <cellStyle name="Normal 8 2 8 2 4 2 2 2" xfId="47663"/>
    <cellStyle name="Normal 8 2 8 2 4 2 3" xfId="47664"/>
    <cellStyle name="Normal 8 2 8 2 4 3" xfId="47665"/>
    <cellStyle name="Normal 8 2 8 2 4 3 2" xfId="47666"/>
    <cellStyle name="Normal 8 2 8 2 4 3 2 2" xfId="47667"/>
    <cellStyle name="Normal 8 2 8 2 4 3 3" xfId="47668"/>
    <cellStyle name="Normal 8 2 8 2 4 4" xfId="47669"/>
    <cellStyle name="Normal 8 2 8 2 4 4 2" xfId="47670"/>
    <cellStyle name="Normal 8 2 8 2 4 5" xfId="47671"/>
    <cellStyle name="Normal 8 2 8 2 5" xfId="47672"/>
    <cellStyle name="Normal 8 2 8 2 5 2" xfId="47673"/>
    <cellStyle name="Normal 8 2 8 2 5 2 2" xfId="47674"/>
    <cellStyle name="Normal 8 2 8 2 5 3" xfId="47675"/>
    <cellStyle name="Normal 8 2 8 2 6" xfId="47676"/>
    <cellStyle name="Normal 8 2 8 2 6 2" xfId="47677"/>
    <cellStyle name="Normal 8 2 8 2 6 2 2" xfId="47678"/>
    <cellStyle name="Normal 8 2 8 2 6 3" xfId="47679"/>
    <cellStyle name="Normal 8 2 8 2 7" xfId="47680"/>
    <cellStyle name="Normal 8 2 8 2 7 2" xfId="47681"/>
    <cellStyle name="Normal 8 2 8 2 8" xfId="47682"/>
    <cellStyle name="Normal 8 2 8 3" xfId="47683"/>
    <cellStyle name="Normal 8 2 8 3 2" xfId="47684"/>
    <cellStyle name="Normal 8 2 8 3 2 2" xfId="47685"/>
    <cellStyle name="Normal 8 2 8 3 2 2 2" xfId="47686"/>
    <cellStyle name="Normal 8 2 8 3 2 2 2 2" xfId="47687"/>
    <cellStyle name="Normal 8 2 8 3 2 2 2 2 2" xfId="47688"/>
    <cellStyle name="Normal 8 2 8 3 2 2 2 3" xfId="47689"/>
    <cellStyle name="Normal 8 2 8 3 2 2 3" xfId="47690"/>
    <cellStyle name="Normal 8 2 8 3 2 2 3 2" xfId="47691"/>
    <cellStyle name="Normal 8 2 8 3 2 2 3 2 2" xfId="47692"/>
    <cellStyle name="Normal 8 2 8 3 2 2 3 3" xfId="47693"/>
    <cellStyle name="Normal 8 2 8 3 2 2 4" xfId="47694"/>
    <cellStyle name="Normal 8 2 8 3 2 2 4 2" xfId="47695"/>
    <cellStyle name="Normal 8 2 8 3 2 2 5" xfId="47696"/>
    <cellStyle name="Normal 8 2 8 3 2 3" xfId="47697"/>
    <cellStyle name="Normal 8 2 8 3 2 3 2" xfId="47698"/>
    <cellStyle name="Normal 8 2 8 3 2 3 2 2" xfId="47699"/>
    <cellStyle name="Normal 8 2 8 3 2 3 3" xfId="47700"/>
    <cellStyle name="Normal 8 2 8 3 2 4" xfId="47701"/>
    <cellStyle name="Normal 8 2 8 3 2 4 2" xfId="47702"/>
    <cellStyle name="Normal 8 2 8 3 2 4 2 2" xfId="47703"/>
    <cellStyle name="Normal 8 2 8 3 2 4 3" xfId="47704"/>
    <cellStyle name="Normal 8 2 8 3 2 5" xfId="47705"/>
    <cellStyle name="Normal 8 2 8 3 2 5 2" xfId="47706"/>
    <cellStyle name="Normal 8 2 8 3 2 6" xfId="47707"/>
    <cellStyle name="Normal 8 2 8 3 3" xfId="47708"/>
    <cellStyle name="Normal 8 2 8 3 3 2" xfId="47709"/>
    <cellStyle name="Normal 8 2 8 3 3 2 2" xfId="47710"/>
    <cellStyle name="Normal 8 2 8 3 3 2 2 2" xfId="47711"/>
    <cellStyle name="Normal 8 2 8 3 3 2 3" xfId="47712"/>
    <cellStyle name="Normal 8 2 8 3 3 3" xfId="47713"/>
    <cellStyle name="Normal 8 2 8 3 3 3 2" xfId="47714"/>
    <cellStyle name="Normal 8 2 8 3 3 3 2 2" xfId="47715"/>
    <cellStyle name="Normal 8 2 8 3 3 3 3" xfId="47716"/>
    <cellStyle name="Normal 8 2 8 3 3 4" xfId="47717"/>
    <cellStyle name="Normal 8 2 8 3 3 4 2" xfId="47718"/>
    <cellStyle name="Normal 8 2 8 3 3 5" xfId="47719"/>
    <cellStyle name="Normal 8 2 8 3 4" xfId="47720"/>
    <cellStyle name="Normal 8 2 8 3 4 2" xfId="47721"/>
    <cellStyle name="Normal 8 2 8 3 4 2 2" xfId="47722"/>
    <cellStyle name="Normal 8 2 8 3 4 3" xfId="47723"/>
    <cellStyle name="Normal 8 2 8 3 5" xfId="47724"/>
    <cellStyle name="Normal 8 2 8 3 5 2" xfId="47725"/>
    <cellStyle name="Normal 8 2 8 3 5 2 2" xfId="47726"/>
    <cellStyle name="Normal 8 2 8 3 5 3" xfId="47727"/>
    <cellStyle name="Normal 8 2 8 3 6" xfId="47728"/>
    <cellStyle name="Normal 8 2 8 3 6 2" xfId="47729"/>
    <cellStyle name="Normal 8 2 8 3 7" xfId="47730"/>
    <cellStyle name="Normal 8 2 8 4" xfId="47731"/>
    <cellStyle name="Normal 8 2 8 4 2" xfId="47732"/>
    <cellStyle name="Normal 8 2 8 4 2 2" xfId="47733"/>
    <cellStyle name="Normal 8 2 8 4 2 2 2" xfId="47734"/>
    <cellStyle name="Normal 8 2 8 4 2 2 2 2" xfId="47735"/>
    <cellStyle name="Normal 8 2 8 4 2 2 3" xfId="47736"/>
    <cellStyle name="Normal 8 2 8 4 2 3" xfId="47737"/>
    <cellStyle name="Normal 8 2 8 4 2 3 2" xfId="47738"/>
    <cellStyle name="Normal 8 2 8 4 2 3 2 2" xfId="47739"/>
    <cellStyle name="Normal 8 2 8 4 2 3 3" xfId="47740"/>
    <cellStyle name="Normal 8 2 8 4 2 4" xfId="47741"/>
    <cellStyle name="Normal 8 2 8 4 2 4 2" xfId="47742"/>
    <cellStyle name="Normal 8 2 8 4 2 5" xfId="47743"/>
    <cellStyle name="Normal 8 2 8 4 3" xfId="47744"/>
    <cellStyle name="Normal 8 2 8 4 3 2" xfId="47745"/>
    <cellStyle name="Normal 8 2 8 4 3 2 2" xfId="47746"/>
    <cellStyle name="Normal 8 2 8 4 3 3" xfId="47747"/>
    <cellStyle name="Normal 8 2 8 4 4" xfId="47748"/>
    <cellStyle name="Normal 8 2 8 4 4 2" xfId="47749"/>
    <cellStyle name="Normal 8 2 8 4 4 2 2" xfId="47750"/>
    <cellStyle name="Normal 8 2 8 4 4 3" xfId="47751"/>
    <cellStyle name="Normal 8 2 8 4 5" xfId="47752"/>
    <cellStyle name="Normal 8 2 8 4 5 2" xfId="47753"/>
    <cellStyle name="Normal 8 2 8 4 6" xfId="47754"/>
    <cellStyle name="Normal 8 2 8 5" xfId="47755"/>
    <cellStyle name="Normal 8 2 8 5 2" xfId="47756"/>
    <cellStyle name="Normal 8 2 8 5 2 2" xfId="47757"/>
    <cellStyle name="Normal 8 2 8 5 2 2 2" xfId="47758"/>
    <cellStyle name="Normal 8 2 8 5 2 3" xfId="47759"/>
    <cellStyle name="Normal 8 2 8 5 3" xfId="47760"/>
    <cellStyle name="Normal 8 2 8 5 3 2" xfId="47761"/>
    <cellStyle name="Normal 8 2 8 5 3 2 2" xfId="47762"/>
    <cellStyle name="Normal 8 2 8 5 3 3" xfId="47763"/>
    <cellStyle name="Normal 8 2 8 5 4" xfId="47764"/>
    <cellStyle name="Normal 8 2 8 5 4 2" xfId="47765"/>
    <cellStyle name="Normal 8 2 8 5 5" xfId="47766"/>
    <cellStyle name="Normal 8 2 8 6" xfId="47767"/>
    <cellStyle name="Normal 8 2 8 6 2" xfId="47768"/>
    <cellStyle name="Normal 8 2 8 6 2 2" xfId="47769"/>
    <cellStyle name="Normal 8 2 8 6 3" xfId="47770"/>
    <cellStyle name="Normal 8 2 8 7" xfId="47771"/>
    <cellStyle name="Normal 8 2 8 7 2" xfId="47772"/>
    <cellStyle name="Normal 8 2 8 7 2 2" xfId="47773"/>
    <cellStyle name="Normal 8 2 8 7 3" xfId="47774"/>
    <cellStyle name="Normal 8 2 8 8" xfId="47775"/>
    <cellStyle name="Normal 8 2 8 8 2" xfId="47776"/>
    <cellStyle name="Normal 8 2 8 9" xfId="47777"/>
    <cellStyle name="Normal 8 2 9" xfId="47778"/>
    <cellStyle name="Normal 8 2 9 2" xfId="47779"/>
    <cellStyle name="Normal 8 2 9 2 2" xfId="47780"/>
    <cellStyle name="Normal 8 2 9 2 2 2" xfId="47781"/>
    <cellStyle name="Normal 8 2 9 2 2 2 2" xfId="47782"/>
    <cellStyle name="Normal 8 2 9 2 2 2 2 2" xfId="47783"/>
    <cellStyle name="Normal 8 2 9 2 2 2 2 2 2" xfId="47784"/>
    <cellStyle name="Normal 8 2 9 2 2 2 2 3" xfId="47785"/>
    <cellStyle name="Normal 8 2 9 2 2 2 3" xfId="47786"/>
    <cellStyle name="Normal 8 2 9 2 2 2 3 2" xfId="47787"/>
    <cellStyle name="Normal 8 2 9 2 2 2 3 2 2" xfId="47788"/>
    <cellStyle name="Normal 8 2 9 2 2 2 3 3" xfId="47789"/>
    <cellStyle name="Normal 8 2 9 2 2 2 4" xfId="47790"/>
    <cellStyle name="Normal 8 2 9 2 2 2 4 2" xfId="47791"/>
    <cellStyle name="Normal 8 2 9 2 2 2 5" xfId="47792"/>
    <cellStyle name="Normal 8 2 9 2 2 3" xfId="47793"/>
    <cellStyle name="Normal 8 2 9 2 2 3 2" xfId="47794"/>
    <cellStyle name="Normal 8 2 9 2 2 3 2 2" xfId="47795"/>
    <cellStyle name="Normal 8 2 9 2 2 3 3" xfId="47796"/>
    <cellStyle name="Normal 8 2 9 2 2 4" xfId="47797"/>
    <cellStyle name="Normal 8 2 9 2 2 4 2" xfId="47798"/>
    <cellStyle name="Normal 8 2 9 2 2 4 2 2" xfId="47799"/>
    <cellStyle name="Normal 8 2 9 2 2 4 3" xfId="47800"/>
    <cellStyle name="Normal 8 2 9 2 2 5" xfId="47801"/>
    <cellStyle name="Normal 8 2 9 2 2 5 2" xfId="47802"/>
    <cellStyle name="Normal 8 2 9 2 2 6" xfId="47803"/>
    <cellStyle name="Normal 8 2 9 2 3" xfId="47804"/>
    <cellStyle name="Normal 8 2 9 2 3 2" xfId="47805"/>
    <cellStyle name="Normal 8 2 9 2 3 2 2" xfId="47806"/>
    <cellStyle name="Normal 8 2 9 2 3 2 2 2" xfId="47807"/>
    <cellStyle name="Normal 8 2 9 2 3 2 3" xfId="47808"/>
    <cellStyle name="Normal 8 2 9 2 3 3" xfId="47809"/>
    <cellStyle name="Normal 8 2 9 2 3 3 2" xfId="47810"/>
    <cellStyle name="Normal 8 2 9 2 3 3 2 2" xfId="47811"/>
    <cellStyle name="Normal 8 2 9 2 3 3 3" xfId="47812"/>
    <cellStyle name="Normal 8 2 9 2 3 4" xfId="47813"/>
    <cellStyle name="Normal 8 2 9 2 3 4 2" xfId="47814"/>
    <cellStyle name="Normal 8 2 9 2 3 5" xfId="47815"/>
    <cellStyle name="Normal 8 2 9 2 4" xfId="47816"/>
    <cellStyle name="Normal 8 2 9 2 4 2" xfId="47817"/>
    <cellStyle name="Normal 8 2 9 2 4 2 2" xfId="47818"/>
    <cellStyle name="Normal 8 2 9 2 4 3" xfId="47819"/>
    <cellStyle name="Normal 8 2 9 2 5" xfId="47820"/>
    <cellStyle name="Normal 8 2 9 2 5 2" xfId="47821"/>
    <cellStyle name="Normal 8 2 9 2 5 2 2" xfId="47822"/>
    <cellStyle name="Normal 8 2 9 2 5 3" xfId="47823"/>
    <cellStyle name="Normal 8 2 9 2 6" xfId="47824"/>
    <cellStyle name="Normal 8 2 9 2 6 2" xfId="47825"/>
    <cellStyle name="Normal 8 2 9 2 7" xfId="47826"/>
    <cellStyle name="Normal 8 2 9 3" xfId="47827"/>
    <cellStyle name="Normal 8 2 9 3 2" xfId="47828"/>
    <cellStyle name="Normal 8 2 9 3 2 2" xfId="47829"/>
    <cellStyle name="Normal 8 2 9 3 2 2 2" xfId="47830"/>
    <cellStyle name="Normal 8 2 9 3 2 2 2 2" xfId="47831"/>
    <cellStyle name="Normal 8 2 9 3 2 2 3" xfId="47832"/>
    <cellStyle name="Normal 8 2 9 3 2 3" xfId="47833"/>
    <cellStyle name="Normal 8 2 9 3 2 3 2" xfId="47834"/>
    <cellStyle name="Normal 8 2 9 3 2 3 2 2" xfId="47835"/>
    <cellStyle name="Normal 8 2 9 3 2 3 3" xfId="47836"/>
    <cellStyle name="Normal 8 2 9 3 2 4" xfId="47837"/>
    <cellStyle name="Normal 8 2 9 3 2 4 2" xfId="47838"/>
    <cellStyle name="Normal 8 2 9 3 2 5" xfId="47839"/>
    <cellStyle name="Normal 8 2 9 3 3" xfId="47840"/>
    <cellStyle name="Normal 8 2 9 3 3 2" xfId="47841"/>
    <cellStyle name="Normal 8 2 9 3 3 2 2" xfId="47842"/>
    <cellStyle name="Normal 8 2 9 3 3 3" xfId="47843"/>
    <cellStyle name="Normal 8 2 9 3 4" xfId="47844"/>
    <cellStyle name="Normal 8 2 9 3 4 2" xfId="47845"/>
    <cellStyle name="Normal 8 2 9 3 4 2 2" xfId="47846"/>
    <cellStyle name="Normal 8 2 9 3 4 3" xfId="47847"/>
    <cellStyle name="Normal 8 2 9 3 5" xfId="47848"/>
    <cellStyle name="Normal 8 2 9 3 5 2" xfId="47849"/>
    <cellStyle name="Normal 8 2 9 3 6" xfId="47850"/>
    <cellStyle name="Normal 8 2 9 4" xfId="47851"/>
    <cellStyle name="Normal 8 2 9 4 2" xfId="47852"/>
    <cellStyle name="Normal 8 2 9 4 2 2" xfId="47853"/>
    <cellStyle name="Normal 8 2 9 4 2 2 2" xfId="47854"/>
    <cellStyle name="Normal 8 2 9 4 2 3" xfId="47855"/>
    <cellStyle name="Normal 8 2 9 4 3" xfId="47856"/>
    <cellStyle name="Normal 8 2 9 4 3 2" xfId="47857"/>
    <cellStyle name="Normal 8 2 9 4 3 2 2" xfId="47858"/>
    <cellStyle name="Normal 8 2 9 4 3 3" xfId="47859"/>
    <cellStyle name="Normal 8 2 9 4 4" xfId="47860"/>
    <cellStyle name="Normal 8 2 9 4 4 2" xfId="47861"/>
    <cellStyle name="Normal 8 2 9 4 5" xfId="47862"/>
    <cellStyle name="Normal 8 2 9 5" xfId="47863"/>
    <cellStyle name="Normal 8 2 9 5 2" xfId="47864"/>
    <cellStyle name="Normal 8 2 9 5 2 2" xfId="47865"/>
    <cellStyle name="Normal 8 2 9 5 3" xfId="47866"/>
    <cellStyle name="Normal 8 2 9 6" xfId="47867"/>
    <cellStyle name="Normal 8 2 9 6 2" xfId="47868"/>
    <cellStyle name="Normal 8 2 9 6 2 2" xfId="47869"/>
    <cellStyle name="Normal 8 2 9 6 3" xfId="47870"/>
    <cellStyle name="Normal 8 2 9 7" xfId="47871"/>
    <cellStyle name="Normal 8 2 9 7 2" xfId="47872"/>
    <cellStyle name="Normal 8 2 9 8" xfId="47873"/>
    <cellStyle name="Normal 8 20" xfId="47874"/>
    <cellStyle name="Normal 8 20 2" xfId="47875"/>
    <cellStyle name="Normal 8 20 2 2" xfId="47876"/>
    <cellStyle name="Normal 8 20 2 2 2" xfId="47877"/>
    <cellStyle name="Normal 8 20 2 3" xfId="47878"/>
    <cellStyle name="Normal 8 20 3" xfId="47879"/>
    <cellStyle name="Normal 8 20 3 2" xfId="47880"/>
    <cellStyle name="Normal 8 20 3 2 2" xfId="47881"/>
    <cellStyle name="Normal 8 20 3 3" xfId="47882"/>
    <cellStyle name="Normal 8 20 4" xfId="47883"/>
    <cellStyle name="Normal 8 20 4 2" xfId="47884"/>
    <cellStyle name="Normal 8 20 5" xfId="47885"/>
    <cellStyle name="Normal 8 21" xfId="47886"/>
    <cellStyle name="Normal 8 21 2" xfId="47887"/>
    <cellStyle name="Normal 8 21 2 2" xfId="47888"/>
    <cellStyle name="Normal 8 21 3" xfId="47889"/>
    <cellStyle name="Normal 8 22" xfId="47890"/>
    <cellStyle name="Normal 8 22 2" xfId="47891"/>
    <cellStyle name="Normal 8 22 2 2" xfId="47892"/>
    <cellStyle name="Normal 8 22 3" xfId="47893"/>
    <cellStyle name="Normal 8 23" xfId="47894"/>
    <cellStyle name="Normal 8 23 2" xfId="47895"/>
    <cellStyle name="Normal 8 24" xfId="47896"/>
    <cellStyle name="Normal 8 3" xfId="1085"/>
    <cellStyle name="Normal 8 3 10" xfId="47898"/>
    <cellStyle name="Normal 8 3 10 2" xfId="47899"/>
    <cellStyle name="Normal 8 3 10 2 2" xfId="47900"/>
    <cellStyle name="Normal 8 3 10 2 2 2" xfId="47901"/>
    <cellStyle name="Normal 8 3 10 2 3" xfId="47902"/>
    <cellStyle name="Normal 8 3 10 3" xfId="47903"/>
    <cellStyle name="Normal 8 3 10 3 2" xfId="47904"/>
    <cellStyle name="Normal 8 3 10 3 2 2" xfId="47905"/>
    <cellStyle name="Normal 8 3 10 3 3" xfId="47906"/>
    <cellStyle name="Normal 8 3 10 4" xfId="47907"/>
    <cellStyle name="Normal 8 3 10 4 2" xfId="47908"/>
    <cellStyle name="Normal 8 3 10 5" xfId="47909"/>
    <cellStyle name="Normal 8 3 11" xfId="47910"/>
    <cellStyle name="Normal 8 3 11 2" xfId="47911"/>
    <cellStyle name="Normal 8 3 11 2 2" xfId="47912"/>
    <cellStyle name="Normal 8 3 11 3" xfId="47913"/>
    <cellStyle name="Normal 8 3 12" xfId="47914"/>
    <cellStyle name="Normal 8 3 12 2" xfId="47915"/>
    <cellStyle name="Normal 8 3 12 2 2" xfId="47916"/>
    <cellStyle name="Normal 8 3 12 3" xfId="47917"/>
    <cellStyle name="Normal 8 3 13" xfId="47918"/>
    <cellStyle name="Normal 8 3 13 2" xfId="47919"/>
    <cellStyle name="Normal 8 3 14" xfId="47920"/>
    <cellStyle name="Normal 8 3 15" xfId="47897"/>
    <cellStyle name="Normal 8 3 2" xfId="47921"/>
    <cellStyle name="Normal 8 3 2 10" xfId="47922"/>
    <cellStyle name="Normal 8 3 2 10 2" xfId="47923"/>
    <cellStyle name="Normal 8 3 2 10 2 2" xfId="47924"/>
    <cellStyle name="Normal 8 3 2 10 3" xfId="47925"/>
    <cellStyle name="Normal 8 3 2 11" xfId="47926"/>
    <cellStyle name="Normal 8 3 2 11 2" xfId="47927"/>
    <cellStyle name="Normal 8 3 2 11 2 2" xfId="47928"/>
    <cellStyle name="Normal 8 3 2 11 3" xfId="47929"/>
    <cellStyle name="Normal 8 3 2 12" xfId="47930"/>
    <cellStyle name="Normal 8 3 2 12 2" xfId="47931"/>
    <cellStyle name="Normal 8 3 2 13" xfId="47932"/>
    <cellStyle name="Normal 8 3 2 2" xfId="47933"/>
    <cellStyle name="Normal 8 3 2 2 10" xfId="47934"/>
    <cellStyle name="Normal 8 3 2 2 10 2" xfId="47935"/>
    <cellStyle name="Normal 8 3 2 2 11" xfId="47936"/>
    <cellStyle name="Normal 8 3 2 2 2" xfId="47937"/>
    <cellStyle name="Normal 8 3 2 2 2 2" xfId="47938"/>
    <cellStyle name="Normal 8 3 2 2 2 2 2" xfId="47939"/>
    <cellStyle name="Normal 8 3 2 2 2 2 2 2" xfId="47940"/>
    <cellStyle name="Normal 8 3 2 2 2 2 2 2 2" xfId="47941"/>
    <cellStyle name="Normal 8 3 2 2 2 2 2 2 2 2" xfId="47942"/>
    <cellStyle name="Normal 8 3 2 2 2 2 2 2 2 2 2" xfId="47943"/>
    <cellStyle name="Normal 8 3 2 2 2 2 2 2 2 2 2 2" xfId="47944"/>
    <cellStyle name="Normal 8 3 2 2 2 2 2 2 2 2 3" xfId="47945"/>
    <cellStyle name="Normal 8 3 2 2 2 2 2 2 2 3" xfId="47946"/>
    <cellStyle name="Normal 8 3 2 2 2 2 2 2 2 3 2" xfId="47947"/>
    <cellStyle name="Normal 8 3 2 2 2 2 2 2 2 3 2 2" xfId="47948"/>
    <cellStyle name="Normal 8 3 2 2 2 2 2 2 2 3 3" xfId="47949"/>
    <cellStyle name="Normal 8 3 2 2 2 2 2 2 2 4" xfId="47950"/>
    <cellStyle name="Normal 8 3 2 2 2 2 2 2 2 4 2" xfId="47951"/>
    <cellStyle name="Normal 8 3 2 2 2 2 2 2 2 5" xfId="47952"/>
    <cellStyle name="Normal 8 3 2 2 2 2 2 2 3" xfId="47953"/>
    <cellStyle name="Normal 8 3 2 2 2 2 2 2 3 2" xfId="47954"/>
    <cellStyle name="Normal 8 3 2 2 2 2 2 2 3 2 2" xfId="47955"/>
    <cellStyle name="Normal 8 3 2 2 2 2 2 2 3 3" xfId="47956"/>
    <cellStyle name="Normal 8 3 2 2 2 2 2 2 4" xfId="47957"/>
    <cellStyle name="Normal 8 3 2 2 2 2 2 2 4 2" xfId="47958"/>
    <cellStyle name="Normal 8 3 2 2 2 2 2 2 4 2 2" xfId="47959"/>
    <cellStyle name="Normal 8 3 2 2 2 2 2 2 4 3" xfId="47960"/>
    <cellStyle name="Normal 8 3 2 2 2 2 2 2 5" xfId="47961"/>
    <cellStyle name="Normal 8 3 2 2 2 2 2 2 5 2" xfId="47962"/>
    <cellStyle name="Normal 8 3 2 2 2 2 2 2 6" xfId="47963"/>
    <cellStyle name="Normal 8 3 2 2 2 2 2 3" xfId="47964"/>
    <cellStyle name="Normal 8 3 2 2 2 2 2 3 2" xfId="47965"/>
    <cellStyle name="Normal 8 3 2 2 2 2 2 3 2 2" xfId="47966"/>
    <cellStyle name="Normal 8 3 2 2 2 2 2 3 2 2 2" xfId="47967"/>
    <cellStyle name="Normal 8 3 2 2 2 2 2 3 2 3" xfId="47968"/>
    <cellStyle name="Normal 8 3 2 2 2 2 2 3 3" xfId="47969"/>
    <cellStyle name="Normal 8 3 2 2 2 2 2 3 3 2" xfId="47970"/>
    <cellStyle name="Normal 8 3 2 2 2 2 2 3 3 2 2" xfId="47971"/>
    <cellStyle name="Normal 8 3 2 2 2 2 2 3 3 3" xfId="47972"/>
    <cellStyle name="Normal 8 3 2 2 2 2 2 3 4" xfId="47973"/>
    <cellStyle name="Normal 8 3 2 2 2 2 2 3 4 2" xfId="47974"/>
    <cellStyle name="Normal 8 3 2 2 2 2 2 3 5" xfId="47975"/>
    <cellStyle name="Normal 8 3 2 2 2 2 2 4" xfId="47976"/>
    <cellStyle name="Normal 8 3 2 2 2 2 2 4 2" xfId="47977"/>
    <cellStyle name="Normal 8 3 2 2 2 2 2 4 2 2" xfId="47978"/>
    <cellStyle name="Normal 8 3 2 2 2 2 2 4 3" xfId="47979"/>
    <cellStyle name="Normal 8 3 2 2 2 2 2 5" xfId="47980"/>
    <cellStyle name="Normal 8 3 2 2 2 2 2 5 2" xfId="47981"/>
    <cellStyle name="Normal 8 3 2 2 2 2 2 5 2 2" xfId="47982"/>
    <cellStyle name="Normal 8 3 2 2 2 2 2 5 3" xfId="47983"/>
    <cellStyle name="Normal 8 3 2 2 2 2 2 6" xfId="47984"/>
    <cellStyle name="Normal 8 3 2 2 2 2 2 6 2" xfId="47985"/>
    <cellStyle name="Normal 8 3 2 2 2 2 2 7" xfId="47986"/>
    <cellStyle name="Normal 8 3 2 2 2 2 3" xfId="47987"/>
    <cellStyle name="Normal 8 3 2 2 2 2 3 2" xfId="47988"/>
    <cellStyle name="Normal 8 3 2 2 2 2 3 2 2" xfId="47989"/>
    <cellStyle name="Normal 8 3 2 2 2 2 3 2 2 2" xfId="47990"/>
    <cellStyle name="Normal 8 3 2 2 2 2 3 2 2 2 2" xfId="47991"/>
    <cellStyle name="Normal 8 3 2 2 2 2 3 2 2 3" xfId="47992"/>
    <cellStyle name="Normal 8 3 2 2 2 2 3 2 3" xfId="47993"/>
    <cellStyle name="Normal 8 3 2 2 2 2 3 2 3 2" xfId="47994"/>
    <cellStyle name="Normal 8 3 2 2 2 2 3 2 3 2 2" xfId="47995"/>
    <cellStyle name="Normal 8 3 2 2 2 2 3 2 3 3" xfId="47996"/>
    <cellStyle name="Normal 8 3 2 2 2 2 3 2 4" xfId="47997"/>
    <cellStyle name="Normal 8 3 2 2 2 2 3 2 4 2" xfId="47998"/>
    <cellStyle name="Normal 8 3 2 2 2 2 3 2 5" xfId="47999"/>
    <cellStyle name="Normal 8 3 2 2 2 2 3 3" xfId="48000"/>
    <cellStyle name="Normal 8 3 2 2 2 2 3 3 2" xfId="48001"/>
    <cellStyle name="Normal 8 3 2 2 2 2 3 3 2 2" xfId="48002"/>
    <cellStyle name="Normal 8 3 2 2 2 2 3 3 3" xfId="48003"/>
    <cellStyle name="Normal 8 3 2 2 2 2 3 4" xfId="48004"/>
    <cellStyle name="Normal 8 3 2 2 2 2 3 4 2" xfId="48005"/>
    <cellStyle name="Normal 8 3 2 2 2 2 3 4 2 2" xfId="48006"/>
    <cellStyle name="Normal 8 3 2 2 2 2 3 4 3" xfId="48007"/>
    <cellStyle name="Normal 8 3 2 2 2 2 3 5" xfId="48008"/>
    <cellStyle name="Normal 8 3 2 2 2 2 3 5 2" xfId="48009"/>
    <cellStyle name="Normal 8 3 2 2 2 2 3 6" xfId="48010"/>
    <cellStyle name="Normal 8 3 2 2 2 2 4" xfId="48011"/>
    <cellStyle name="Normal 8 3 2 2 2 2 4 2" xfId="48012"/>
    <cellStyle name="Normal 8 3 2 2 2 2 4 2 2" xfId="48013"/>
    <cellStyle name="Normal 8 3 2 2 2 2 4 2 2 2" xfId="48014"/>
    <cellStyle name="Normal 8 3 2 2 2 2 4 2 3" xfId="48015"/>
    <cellStyle name="Normal 8 3 2 2 2 2 4 3" xfId="48016"/>
    <cellStyle name="Normal 8 3 2 2 2 2 4 3 2" xfId="48017"/>
    <cellStyle name="Normal 8 3 2 2 2 2 4 3 2 2" xfId="48018"/>
    <cellStyle name="Normal 8 3 2 2 2 2 4 3 3" xfId="48019"/>
    <cellStyle name="Normal 8 3 2 2 2 2 4 4" xfId="48020"/>
    <cellStyle name="Normal 8 3 2 2 2 2 4 4 2" xfId="48021"/>
    <cellStyle name="Normal 8 3 2 2 2 2 4 5" xfId="48022"/>
    <cellStyle name="Normal 8 3 2 2 2 2 5" xfId="48023"/>
    <cellStyle name="Normal 8 3 2 2 2 2 5 2" xfId="48024"/>
    <cellStyle name="Normal 8 3 2 2 2 2 5 2 2" xfId="48025"/>
    <cellStyle name="Normal 8 3 2 2 2 2 5 3" xfId="48026"/>
    <cellStyle name="Normal 8 3 2 2 2 2 6" xfId="48027"/>
    <cellStyle name="Normal 8 3 2 2 2 2 6 2" xfId="48028"/>
    <cellStyle name="Normal 8 3 2 2 2 2 6 2 2" xfId="48029"/>
    <cellStyle name="Normal 8 3 2 2 2 2 6 3" xfId="48030"/>
    <cellStyle name="Normal 8 3 2 2 2 2 7" xfId="48031"/>
    <cellStyle name="Normal 8 3 2 2 2 2 7 2" xfId="48032"/>
    <cellStyle name="Normal 8 3 2 2 2 2 8" xfId="48033"/>
    <cellStyle name="Normal 8 3 2 2 2 3" xfId="48034"/>
    <cellStyle name="Normal 8 3 2 2 2 3 2" xfId="48035"/>
    <cellStyle name="Normal 8 3 2 2 2 3 2 2" xfId="48036"/>
    <cellStyle name="Normal 8 3 2 2 2 3 2 2 2" xfId="48037"/>
    <cellStyle name="Normal 8 3 2 2 2 3 2 2 2 2" xfId="48038"/>
    <cellStyle name="Normal 8 3 2 2 2 3 2 2 2 2 2" xfId="48039"/>
    <cellStyle name="Normal 8 3 2 2 2 3 2 2 2 3" xfId="48040"/>
    <cellStyle name="Normal 8 3 2 2 2 3 2 2 3" xfId="48041"/>
    <cellStyle name="Normal 8 3 2 2 2 3 2 2 3 2" xfId="48042"/>
    <cellStyle name="Normal 8 3 2 2 2 3 2 2 3 2 2" xfId="48043"/>
    <cellStyle name="Normal 8 3 2 2 2 3 2 2 3 3" xfId="48044"/>
    <cellStyle name="Normal 8 3 2 2 2 3 2 2 4" xfId="48045"/>
    <cellStyle name="Normal 8 3 2 2 2 3 2 2 4 2" xfId="48046"/>
    <cellStyle name="Normal 8 3 2 2 2 3 2 2 5" xfId="48047"/>
    <cellStyle name="Normal 8 3 2 2 2 3 2 3" xfId="48048"/>
    <cellStyle name="Normal 8 3 2 2 2 3 2 3 2" xfId="48049"/>
    <cellStyle name="Normal 8 3 2 2 2 3 2 3 2 2" xfId="48050"/>
    <cellStyle name="Normal 8 3 2 2 2 3 2 3 3" xfId="48051"/>
    <cellStyle name="Normal 8 3 2 2 2 3 2 4" xfId="48052"/>
    <cellStyle name="Normal 8 3 2 2 2 3 2 4 2" xfId="48053"/>
    <cellStyle name="Normal 8 3 2 2 2 3 2 4 2 2" xfId="48054"/>
    <cellStyle name="Normal 8 3 2 2 2 3 2 4 3" xfId="48055"/>
    <cellStyle name="Normal 8 3 2 2 2 3 2 5" xfId="48056"/>
    <cellStyle name="Normal 8 3 2 2 2 3 2 5 2" xfId="48057"/>
    <cellStyle name="Normal 8 3 2 2 2 3 2 6" xfId="48058"/>
    <cellStyle name="Normal 8 3 2 2 2 3 3" xfId="48059"/>
    <cellStyle name="Normal 8 3 2 2 2 3 3 2" xfId="48060"/>
    <cellStyle name="Normal 8 3 2 2 2 3 3 2 2" xfId="48061"/>
    <cellStyle name="Normal 8 3 2 2 2 3 3 2 2 2" xfId="48062"/>
    <cellStyle name="Normal 8 3 2 2 2 3 3 2 3" xfId="48063"/>
    <cellStyle name="Normal 8 3 2 2 2 3 3 3" xfId="48064"/>
    <cellStyle name="Normal 8 3 2 2 2 3 3 3 2" xfId="48065"/>
    <cellStyle name="Normal 8 3 2 2 2 3 3 3 2 2" xfId="48066"/>
    <cellStyle name="Normal 8 3 2 2 2 3 3 3 3" xfId="48067"/>
    <cellStyle name="Normal 8 3 2 2 2 3 3 4" xfId="48068"/>
    <cellStyle name="Normal 8 3 2 2 2 3 3 4 2" xfId="48069"/>
    <cellStyle name="Normal 8 3 2 2 2 3 3 5" xfId="48070"/>
    <cellStyle name="Normal 8 3 2 2 2 3 4" xfId="48071"/>
    <cellStyle name="Normal 8 3 2 2 2 3 4 2" xfId="48072"/>
    <cellStyle name="Normal 8 3 2 2 2 3 4 2 2" xfId="48073"/>
    <cellStyle name="Normal 8 3 2 2 2 3 4 3" xfId="48074"/>
    <cellStyle name="Normal 8 3 2 2 2 3 5" xfId="48075"/>
    <cellStyle name="Normal 8 3 2 2 2 3 5 2" xfId="48076"/>
    <cellStyle name="Normal 8 3 2 2 2 3 5 2 2" xfId="48077"/>
    <cellStyle name="Normal 8 3 2 2 2 3 5 3" xfId="48078"/>
    <cellStyle name="Normal 8 3 2 2 2 3 6" xfId="48079"/>
    <cellStyle name="Normal 8 3 2 2 2 3 6 2" xfId="48080"/>
    <cellStyle name="Normal 8 3 2 2 2 3 7" xfId="48081"/>
    <cellStyle name="Normal 8 3 2 2 2 4" xfId="48082"/>
    <cellStyle name="Normal 8 3 2 2 2 4 2" xfId="48083"/>
    <cellStyle name="Normal 8 3 2 2 2 4 2 2" xfId="48084"/>
    <cellStyle name="Normal 8 3 2 2 2 4 2 2 2" xfId="48085"/>
    <cellStyle name="Normal 8 3 2 2 2 4 2 2 2 2" xfId="48086"/>
    <cellStyle name="Normal 8 3 2 2 2 4 2 2 3" xfId="48087"/>
    <cellStyle name="Normal 8 3 2 2 2 4 2 3" xfId="48088"/>
    <cellStyle name="Normal 8 3 2 2 2 4 2 3 2" xfId="48089"/>
    <cellStyle name="Normal 8 3 2 2 2 4 2 3 2 2" xfId="48090"/>
    <cellStyle name="Normal 8 3 2 2 2 4 2 3 3" xfId="48091"/>
    <cellStyle name="Normal 8 3 2 2 2 4 2 4" xfId="48092"/>
    <cellStyle name="Normal 8 3 2 2 2 4 2 4 2" xfId="48093"/>
    <cellStyle name="Normal 8 3 2 2 2 4 2 5" xfId="48094"/>
    <cellStyle name="Normal 8 3 2 2 2 4 3" xfId="48095"/>
    <cellStyle name="Normal 8 3 2 2 2 4 3 2" xfId="48096"/>
    <cellStyle name="Normal 8 3 2 2 2 4 3 2 2" xfId="48097"/>
    <cellStyle name="Normal 8 3 2 2 2 4 3 3" xfId="48098"/>
    <cellStyle name="Normal 8 3 2 2 2 4 4" xfId="48099"/>
    <cellStyle name="Normal 8 3 2 2 2 4 4 2" xfId="48100"/>
    <cellStyle name="Normal 8 3 2 2 2 4 4 2 2" xfId="48101"/>
    <cellStyle name="Normal 8 3 2 2 2 4 4 3" xfId="48102"/>
    <cellStyle name="Normal 8 3 2 2 2 4 5" xfId="48103"/>
    <cellStyle name="Normal 8 3 2 2 2 4 5 2" xfId="48104"/>
    <cellStyle name="Normal 8 3 2 2 2 4 6" xfId="48105"/>
    <cellStyle name="Normal 8 3 2 2 2 5" xfId="48106"/>
    <cellStyle name="Normal 8 3 2 2 2 5 2" xfId="48107"/>
    <cellStyle name="Normal 8 3 2 2 2 5 2 2" xfId="48108"/>
    <cellStyle name="Normal 8 3 2 2 2 5 2 2 2" xfId="48109"/>
    <cellStyle name="Normal 8 3 2 2 2 5 2 3" xfId="48110"/>
    <cellStyle name="Normal 8 3 2 2 2 5 3" xfId="48111"/>
    <cellStyle name="Normal 8 3 2 2 2 5 3 2" xfId="48112"/>
    <cellStyle name="Normal 8 3 2 2 2 5 3 2 2" xfId="48113"/>
    <cellStyle name="Normal 8 3 2 2 2 5 3 3" xfId="48114"/>
    <cellStyle name="Normal 8 3 2 2 2 5 4" xfId="48115"/>
    <cellStyle name="Normal 8 3 2 2 2 5 4 2" xfId="48116"/>
    <cellStyle name="Normal 8 3 2 2 2 5 5" xfId="48117"/>
    <cellStyle name="Normal 8 3 2 2 2 6" xfId="48118"/>
    <cellStyle name="Normal 8 3 2 2 2 6 2" xfId="48119"/>
    <cellStyle name="Normal 8 3 2 2 2 6 2 2" xfId="48120"/>
    <cellStyle name="Normal 8 3 2 2 2 6 3" xfId="48121"/>
    <cellStyle name="Normal 8 3 2 2 2 7" xfId="48122"/>
    <cellStyle name="Normal 8 3 2 2 2 7 2" xfId="48123"/>
    <cellStyle name="Normal 8 3 2 2 2 7 2 2" xfId="48124"/>
    <cellStyle name="Normal 8 3 2 2 2 7 3" xfId="48125"/>
    <cellStyle name="Normal 8 3 2 2 2 8" xfId="48126"/>
    <cellStyle name="Normal 8 3 2 2 2 8 2" xfId="48127"/>
    <cellStyle name="Normal 8 3 2 2 2 9" xfId="48128"/>
    <cellStyle name="Normal 8 3 2 2 3" xfId="48129"/>
    <cellStyle name="Normal 8 3 2 2 3 2" xfId="48130"/>
    <cellStyle name="Normal 8 3 2 2 3 2 2" xfId="48131"/>
    <cellStyle name="Normal 8 3 2 2 3 2 2 2" xfId="48132"/>
    <cellStyle name="Normal 8 3 2 2 3 2 2 2 2" xfId="48133"/>
    <cellStyle name="Normal 8 3 2 2 3 2 2 2 2 2" xfId="48134"/>
    <cellStyle name="Normal 8 3 2 2 3 2 2 2 2 2 2" xfId="48135"/>
    <cellStyle name="Normal 8 3 2 2 3 2 2 2 2 2 2 2" xfId="48136"/>
    <cellStyle name="Normal 8 3 2 2 3 2 2 2 2 2 3" xfId="48137"/>
    <cellStyle name="Normal 8 3 2 2 3 2 2 2 2 3" xfId="48138"/>
    <cellStyle name="Normal 8 3 2 2 3 2 2 2 2 3 2" xfId="48139"/>
    <cellStyle name="Normal 8 3 2 2 3 2 2 2 2 3 2 2" xfId="48140"/>
    <cellStyle name="Normal 8 3 2 2 3 2 2 2 2 3 3" xfId="48141"/>
    <cellStyle name="Normal 8 3 2 2 3 2 2 2 2 4" xfId="48142"/>
    <cellStyle name="Normal 8 3 2 2 3 2 2 2 2 4 2" xfId="48143"/>
    <cellStyle name="Normal 8 3 2 2 3 2 2 2 2 5" xfId="48144"/>
    <cellStyle name="Normal 8 3 2 2 3 2 2 2 3" xfId="48145"/>
    <cellStyle name="Normal 8 3 2 2 3 2 2 2 3 2" xfId="48146"/>
    <cellStyle name="Normal 8 3 2 2 3 2 2 2 3 2 2" xfId="48147"/>
    <cellStyle name="Normal 8 3 2 2 3 2 2 2 3 3" xfId="48148"/>
    <cellStyle name="Normal 8 3 2 2 3 2 2 2 4" xfId="48149"/>
    <cellStyle name="Normal 8 3 2 2 3 2 2 2 4 2" xfId="48150"/>
    <cellStyle name="Normal 8 3 2 2 3 2 2 2 4 2 2" xfId="48151"/>
    <cellStyle name="Normal 8 3 2 2 3 2 2 2 4 3" xfId="48152"/>
    <cellStyle name="Normal 8 3 2 2 3 2 2 2 5" xfId="48153"/>
    <cellStyle name="Normal 8 3 2 2 3 2 2 2 5 2" xfId="48154"/>
    <cellStyle name="Normal 8 3 2 2 3 2 2 2 6" xfId="48155"/>
    <cellStyle name="Normal 8 3 2 2 3 2 2 3" xfId="48156"/>
    <cellStyle name="Normal 8 3 2 2 3 2 2 3 2" xfId="48157"/>
    <cellStyle name="Normal 8 3 2 2 3 2 2 3 2 2" xfId="48158"/>
    <cellStyle name="Normal 8 3 2 2 3 2 2 3 2 2 2" xfId="48159"/>
    <cellStyle name="Normal 8 3 2 2 3 2 2 3 2 3" xfId="48160"/>
    <cellStyle name="Normal 8 3 2 2 3 2 2 3 3" xfId="48161"/>
    <cellStyle name="Normal 8 3 2 2 3 2 2 3 3 2" xfId="48162"/>
    <cellStyle name="Normal 8 3 2 2 3 2 2 3 3 2 2" xfId="48163"/>
    <cellStyle name="Normal 8 3 2 2 3 2 2 3 3 3" xfId="48164"/>
    <cellStyle name="Normal 8 3 2 2 3 2 2 3 4" xfId="48165"/>
    <cellStyle name="Normal 8 3 2 2 3 2 2 3 4 2" xfId="48166"/>
    <cellStyle name="Normal 8 3 2 2 3 2 2 3 5" xfId="48167"/>
    <cellStyle name="Normal 8 3 2 2 3 2 2 4" xfId="48168"/>
    <cellStyle name="Normal 8 3 2 2 3 2 2 4 2" xfId="48169"/>
    <cellStyle name="Normal 8 3 2 2 3 2 2 4 2 2" xfId="48170"/>
    <cellStyle name="Normal 8 3 2 2 3 2 2 4 3" xfId="48171"/>
    <cellStyle name="Normal 8 3 2 2 3 2 2 5" xfId="48172"/>
    <cellStyle name="Normal 8 3 2 2 3 2 2 5 2" xfId="48173"/>
    <cellStyle name="Normal 8 3 2 2 3 2 2 5 2 2" xfId="48174"/>
    <cellStyle name="Normal 8 3 2 2 3 2 2 5 3" xfId="48175"/>
    <cellStyle name="Normal 8 3 2 2 3 2 2 6" xfId="48176"/>
    <cellStyle name="Normal 8 3 2 2 3 2 2 6 2" xfId="48177"/>
    <cellStyle name="Normal 8 3 2 2 3 2 2 7" xfId="48178"/>
    <cellStyle name="Normal 8 3 2 2 3 2 3" xfId="48179"/>
    <cellStyle name="Normal 8 3 2 2 3 2 3 2" xfId="48180"/>
    <cellStyle name="Normal 8 3 2 2 3 2 3 2 2" xfId="48181"/>
    <cellStyle name="Normal 8 3 2 2 3 2 3 2 2 2" xfId="48182"/>
    <cellStyle name="Normal 8 3 2 2 3 2 3 2 2 2 2" xfId="48183"/>
    <cellStyle name="Normal 8 3 2 2 3 2 3 2 2 3" xfId="48184"/>
    <cellStyle name="Normal 8 3 2 2 3 2 3 2 3" xfId="48185"/>
    <cellStyle name="Normal 8 3 2 2 3 2 3 2 3 2" xfId="48186"/>
    <cellStyle name="Normal 8 3 2 2 3 2 3 2 3 2 2" xfId="48187"/>
    <cellStyle name="Normal 8 3 2 2 3 2 3 2 3 3" xfId="48188"/>
    <cellStyle name="Normal 8 3 2 2 3 2 3 2 4" xfId="48189"/>
    <cellStyle name="Normal 8 3 2 2 3 2 3 2 4 2" xfId="48190"/>
    <cellStyle name="Normal 8 3 2 2 3 2 3 2 5" xfId="48191"/>
    <cellStyle name="Normal 8 3 2 2 3 2 3 3" xfId="48192"/>
    <cellStyle name="Normal 8 3 2 2 3 2 3 3 2" xfId="48193"/>
    <cellStyle name="Normal 8 3 2 2 3 2 3 3 2 2" xfId="48194"/>
    <cellStyle name="Normal 8 3 2 2 3 2 3 3 3" xfId="48195"/>
    <cellStyle name="Normal 8 3 2 2 3 2 3 4" xfId="48196"/>
    <cellStyle name="Normal 8 3 2 2 3 2 3 4 2" xfId="48197"/>
    <cellStyle name="Normal 8 3 2 2 3 2 3 4 2 2" xfId="48198"/>
    <cellStyle name="Normal 8 3 2 2 3 2 3 4 3" xfId="48199"/>
    <cellStyle name="Normal 8 3 2 2 3 2 3 5" xfId="48200"/>
    <cellStyle name="Normal 8 3 2 2 3 2 3 5 2" xfId="48201"/>
    <cellStyle name="Normal 8 3 2 2 3 2 3 6" xfId="48202"/>
    <cellStyle name="Normal 8 3 2 2 3 2 4" xfId="48203"/>
    <cellStyle name="Normal 8 3 2 2 3 2 4 2" xfId="48204"/>
    <cellStyle name="Normal 8 3 2 2 3 2 4 2 2" xfId="48205"/>
    <cellStyle name="Normal 8 3 2 2 3 2 4 2 2 2" xfId="48206"/>
    <cellStyle name="Normal 8 3 2 2 3 2 4 2 3" xfId="48207"/>
    <cellStyle name="Normal 8 3 2 2 3 2 4 3" xfId="48208"/>
    <cellStyle name="Normal 8 3 2 2 3 2 4 3 2" xfId="48209"/>
    <cellStyle name="Normal 8 3 2 2 3 2 4 3 2 2" xfId="48210"/>
    <cellStyle name="Normal 8 3 2 2 3 2 4 3 3" xfId="48211"/>
    <cellStyle name="Normal 8 3 2 2 3 2 4 4" xfId="48212"/>
    <cellStyle name="Normal 8 3 2 2 3 2 4 4 2" xfId="48213"/>
    <cellStyle name="Normal 8 3 2 2 3 2 4 5" xfId="48214"/>
    <cellStyle name="Normal 8 3 2 2 3 2 5" xfId="48215"/>
    <cellStyle name="Normal 8 3 2 2 3 2 5 2" xfId="48216"/>
    <cellStyle name="Normal 8 3 2 2 3 2 5 2 2" xfId="48217"/>
    <cellStyle name="Normal 8 3 2 2 3 2 5 3" xfId="48218"/>
    <cellStyle name="Normal 8 3 2 2 3 2 6" xfId="48219"/>
    <cellStyle name="Normal 8 3 2 2 3 2 6 2" xfId="48220"/>
    <cellStyle name="Normal 8 3 2 2 3 2 6 2 2" xfId="48221"/>
    <cellStyle name="Normal 8 3 2 2 3 2 6 3" xfId="48222"/>
    <cellStyle name="Normal 8 3 2 2 3 2 7" xfId="48223"/>
    <cellStyle name="Normal 8 3 2 2 3 2 7 2" xfId="48224"/>
    <cellStyle name="Normal 8 3 2 2 3 2 8" xfId="48225"/>
    <cellStyle name="Normal 8 3 2 2 3 3" xfId="48226"/>
    <cellStyle name="Normal 8 3 2 2 3 3 2" xfId="48227"/>
    <cellStyle name="Normal 8 3 2 2 3 3 2 2" xfId="48228"/>
    <cellStyle name="Normal 8 3 2 2 3 3 2 2 2" xfId="48229"/>
    <cellStyle name="Normal 8 3 2 2 3 3 2 2 2 2" xfId="48230"/>
    <cellStyle name="Normal 8 3 2 2 3 3 2 2 2 2 2" xfId="48231"/>
    <cellStyle name="Normal 8 3 2 2 3 3 2 2 2 3" xfId="48232"/>
    <cellStyle name="Normal 8 3 2 2 3 3 2 2 3" xfId="48233"/>
    <cellStyle name="Normal 8 3 2 2 3 3 2 2 3 2" xfId="48234"/>
    <cellStyle name="Normal 8 3 2 2 3 3 2 2 3 2 2" xfId="48235"/>
    <cellStyle name="Normal 8 3 2 2 3 3 2 2 3 3" xfId="48236"/>
    <cellStyle name="Normal 8 3 2 2 3 3 2 2 4" xfId="48237"/>
    <cellStyle name="Normal 8 3 2 2 3 3 2 2 4 2" xfId="48238"/>
    <cellStyle name="Normal 8 3 2 2 3 3 2 2 5" xfId="48239"/>
    <cellStyle name="Normal 8 3 2 2 3 3 2 3" xfId="48240"/>
    <cellStyle name="Normal 8 3 2 2 3 3 2 3 2" xfId="48241"/>
    <cellStyle name="Normal 8 3 2 2 3 3 2 3 2 2" xfId="48242"/>
    <cellStyle name="Normal 8 3 2 2 3 3 2 3 3" xfId="48243"/>
    <cellStyle name="Normal 8 3 2 2 3 3 2 4" xfId="48244"/>
    <cellStyle name="Normal 8 3 2 2 3 3 2 4 2" xfId="48245"/>
    <cellStyle name="Normal 8 3 2 2 3 3 2 4 2 2" xfId="48246"/>
    <cellStyle name="Normal 8 3 2 2 3 3 2 4 3" xfId="48247"/>
    <cellStyle name="Normal 8 3 2 2 3 3 2 5" xfId="48248"/>
    <cellStyle name="Normal 8 3 2 2 3 3 2 5 2" xfId="48249"/>
    <cellStyle name="Normal 8 3 2 2 3 3 2 6" xfId="48250"/>
    <cellStyle name="Normal 8 3 2 2 3 3 3" xfId="48251"/>
    <cellStyle name="Normal 8 3 2 2 3 3 3 2" xfId="48252"/>
    <cellStyle name="Normal 8 3 2 2 3 3 3 2 2" xfId="48253"/>
    <cellStyle name="Normal 8 3 2 2 3 3 3 2 2 2" xfId="48254"/>
    <cellStyle name="Normal 8 3 2 2 3 3 3 2 3" xfId="48255"/>
    <cellStyle name="Normal 8 3 2 2 3 3 3 3" xfId="48256"/>
    <cellStyle name="Normal 8 3 2 2 3 3 3 3 2" xfId="48257"/>
    <cellStyle name="Normal 8 3 2 2 3 3 3 3 2 2" xfId="48258"/>
    <cellStyle name="Normal 8 3 2 2 3 3 3 3 3" xfId="48259"/>
    <cellStyle name="Normal 8 3 2 2 3 3 3 4" xfId="48260"/>
    <cellStyle name="Normal 8 3 2 2 3 3 3 4 2" xfId="48261"/>
    <cellStyle name="Normal 8 3 2 2 3 3 3 5" xfId="48262"/>
    <cellStyle name="Normal 8 3 2 2 3 3 4" xfId="48263"/>
    <cellStyle name="Normal 8 3 2 2 3 3 4 2" xfId="48264"/>
    <cellStyle name="Normal 8 3 2 2 3 3 4 2 2" xfId="48265"/>
    <cellStyle name="Normal 8 3 2 2 3 3 4 3" xfId="48266"/>
    <cellStyle name="Normal 8 3 2 2 3 3 5" xfId="48267"/>
    <cellStyle name="Normal 8 3 2 2 3 3 5 2" xfId="48268"/>
    <cellStyle name="Normal 8 3 2 2 3 3 5 2 2" xfId="48269"/>
    <cellStyle name="Normal 8 3 2 2 3 3 5 3" xfId="48270"/>
    <cellStyle name="Normal 8 3 2 2 3 3 6" xfId="48271"/>
    <cellStyle name="Normal 8 3 2 2 3 3 6 2" xfId="48272"/>
    <cellStyle name="Normal 8 3 2 2 3 3 7" xfId="48273"/>
    <cellStyle name="Normal 8 3 2 2 3 4" xfId="48274"/>
    <cellStyle name="Normal 8 3 2 2 3 4 2" xfId="48275"/>
    <cellStyle name="Normal 8 3 2 2 3 4 2 2" xfId="48276"/>
    <cellStyle name="Normal 8 3 2 2 3 4 2 2 2" xfId="48277"/>
    <cellStyle name="Normal 8 3 2 2 3 4 2 2 2 2" xfId="48278"/>
    <cellStyle name="Normal 8 3 2 2 3 4 2 2 3" xfId="48279"/>
    <cellStyle name="Normal 8 3 2 2 3 4 2 3" xfId="48280"/>
    <cellStyle name="Normal 8 3 2 2 3 4 2 3 2" xfId="48281"/>
    <cellStyle name="Normal 8 3 2 2 3 4 2 3 2 2" xfId="48282"/>
    <cellStyle name="Normal 8 3 2 2 3 4 2 3 3" xfId="48283"/>
    <cellStyle name="Normal 8 3 2 2 3 4 2 4" xfId="48284"/>
    <cellStyle name="Normal 8 3 2 2 3 4 2 4 2" xfId="48285"/>
    <cellStyle name="Normal 8 3 2 2 3 4 2 5" xfId="48286"/>
    <cellStyle name="Normal 8 3 2 2 3 4 3" xfId="48287"/>
    <cellStyle name="Normal 8 3 2 2 3 4 3 2" xfId="48288"/>
    <cellStyle name="Normal 8 3 2 2 3 4 3 2 2" xfId="48289"/>
    <cellStyle name="Normal 8 3 2 2 3 4 3 3" xfId="48290"/>
    <cellStyle name="Normal 8 3 2 2 3 4 4" xfId="48291"/>
    <cellStyle name="Normal 8 3 2 2 3 4 4 2" xfId="48292"/>
    <cellStyle name="Normal 8 3 2 2 3 4 4 2 2" xfId="48293"/>
    <cellStyle name="Normal 8 3 2 2 3 4 4 3" xfId="48294"/>
    <cellStyle name="Normal 8 3 2 2 3 4 5" xfId="48295"/>
    <cellStyle name="Normal 8 3 2 2 3 4 5 2" xfId="48296"/>
    <cellStyle name="Normal 8 3 2 2 3 4 6" xfId="48297"/>
    <cellStyle name="Normal 8 3 2 2 3 5" xfId="48298"/>
    <cellStyle name="Normal 8 3 2 2 3 5 2" xfId="48299"/>
    <cellStyle name="Normal 8 3 2 2 3 5 2 2" xfId="48300"/>
    <cellStyle name="Normal 8 3 2 2 3 5 2 2 2" xfId="48301"/>
    <cellStyle name="Normal 8 3 2 2 3 5 2 3" xfId="48302"/>
    <cellStyle name="Normal 8 3 2 2 3 5 3" xfId="48303"/>
    <cellStyle name="Normal 8 3 2 2 3 5 3 2" xfId="48304"/>
    <cellStyle name="Normal 8 3 2 2 3 5 3 2 2" xfId="48305"/>
    <cellStyle name="Normal 8 3 2 2 3 5 3 3" xfId="48306"/>
    <cellStyle name="Normal 8 3 2 2 3 5 4" xfId="48307"/>
    <cellStyle name="Normal 8 3 2 2 3 5 4 2" xfId="48308"/>
    <cellStyle name="Normal 8 3 2 2 3 5 5" xfId="48309"/>
    <cellStyle name="Normal 8 3 2 2 3 6" xfId="48310"/>
    <cellStyle name="Normal 8 3 2 2 3 6 2" xfId="48311"/>
    <cellStyle name="Normal 8 3 2 2 3 6 2 2" xfId="48312"/>
    <cellStyle name="Normal 8 3 2 2 3 6 3" xfId="48313"/>
    <cellStyle name="Normal 8 3 2 2 3 7" xfId="48314"/>
    <cellStyle name="Normal 8 3 2 2 3 7 2" xfId="48315"/>
    <cellStyle name="Normal 8 3 2 2 3 7 2 2" xfId="48316"/>
    <cellStyle name="Normal 8 3 2 2 3 7 3" xfId="48317"/>
    <cellStyle name="Normal 8 3 2 2 3 8" xfId="48318"/>
    <cellStyle name="Normal 8 3 2 2 3 8 2" xfId="48319"/>
    <cellStyle name="Normal 8 3 2 2 3 9" xfId="48320"/>
    <cellStyle name="Normal 8 3 2 2 4" xfId="48321"/>
    <cellStyle name="Normal 8 3 2 2 4 2" xfId="48322"/>
    <cellStyle name="Normal 8 3 2 2 4 2 2" xfId="48323"/>
    <cellStyle name="Normal 8 3 2 2 4 2 2 2" xfId="48324"/>
    <cellStyle name="Normal 8 3 2 2 4 2 2 2 2" xfId="48325"/>
    <cellStyle name="Normal 8 3 2 2 4 2 2 2 2 2" xfId="48326"/>
    <cellStyle name="Normal 8 3 2 2 4 2 2 2 2 2 2" xfId="48327"/>
    <cellStyle name="Normal 8 3 2 2 4 2 2 2 2 3" xfId="48328"/>
    <cellStyle name="Normal 8 3 2 2 4 2 2 2 3" xfId="48329"/>
    <cellStyle name="Normal 8 3 2 2 4 2 2 2 3 2" xfId="48330"/>
    <cellStyle name="Normal 8 3 2 2 4 2 2 2 3 2 2" xfId="48331"/>
    <cellStyle name="Normal 8 3 2 2 4 2 2 2 3 3" xfId="48332"/>
    <cellStyle name="Normal 8 3 2 2 4 2 2 2 4" xfId="48333"/>
    <cellStyle name="Normal 8 3 2 2 4 2 2 2 4 2" xfId="48334"/>
    <cellStyle name="Normal 8 3 2 2 4 2 2 2 5" xfId="48335"/>
    <cellStyle name="Normal 8 3 2 2 4 2 2 3" xfId="48336"/>
    <cellStyle name="Normal 8 3 2 2 4 2 2 3 2" xfId="48337"/>
    <cellStyle name="Normal 8 3 2 2 4 2 2 3 2 2" xfId="48338"/>
    <cellStyle name="Normal 8 3 2 2 4 2 2 3 3" xfId="48339"/>
    <cellStyle name="Normal 8 3 2 2 4 2 2 4" xfId="48340"/>
    <cellStyle name="Normal 8 3 2 2 4 2 2 4 2" xfId="48341"/>
    <cellStyle name="Normal 8 3 2 2 4 2 2 4 2 2" xfId="48342"/>
    <cellStyle name="Normal 8 3 2 2 4 2 2 4 3" xfId="48343"/>
    <cellStyle name="Normal 8 3 2 2 4 2 2 5" xfId="48344"/>
    <cellStyle name="Normal 8 3 2 2 4 2 2 5 2" xfId="48345"/>
    <cellStyle name="Normal 8 3 2 2 4 2 2 6" xfId="48346"/>
    <cellStyle name="Normal 8 3 2 2 4 2 3" xfId="48347"/>
    <cellStyle name="Normal 8 3 2 2 4 2 3 2" xfId="48348"/>
    <cellStyle name="Normal 8 3 2 2 4 2 3 2 2" xfId="48349"/>
    <cellStyle name="Normal 8 3 2 2 4 2 3 2 2 2" xfId="48350"/>
    <cellStyle name="Normal 8 3 2 2 4 2 3 2 3" xfId="48351"/>
    <cellStyle name="Normal 8 3 2 2 4 2 3 3" xfId="48352"/>
    <cellStyle name="Normal 8 3 2 2 4 2 3 3 2" xfId="48353"/>
    <cellStyle name="Normal 8 3 2 2 4 2 3 3 2 2" xfId="48354"/>
    <cellStyle name="Normal 8 3 2 2 4 2 3 3 3" xfId="48355"/>
    <cellStyle name="Normal 8 3 2 2 4 2 3 4" xfId="48356"/>
    <cellStyle name="Normal 8 3 2 2 4 2 3 4 2" xfId="48357"/>
    <cellStyle name="Normal 8 3 2 2 4 2 3 5" xfId="48358"/>
    <cellStyle name="Normal 8 3 2 2 4 2 4" xfId="48359"/>
    <cellStyle name="Normal 8 3 2 2 4 2 4 2" xfId="48360"/>
    <cellStyle name="Normal 8 3 2 2 4 2 4 2 2" xfId="48361"/>
    <cellStyle name="Normal 8 3 2 2 4 2 4 3" xfId="48362"/>
    <cellStyle name="Normal 8 3 2 2 4 2 5" xfId="48363"/>
    <cellStyle name="Normal 8 3 2 2 4 2 5 2" xfId="48364"/>
    <cellStyle name="Normal 8 3 2 2 4 2 5 2 2" xfId="48365"/>
    <cellStyle name="Normal 8 3 2 2 4 2 5 3" xfId="48366"/>
    <cellStyle name="Normal 8 3 2 2 4 2 6" xfId="48367"/>
    <cellStyle name="Normal 8 3 2 2 4 2 6 2" xfId="48368"/>
    <cellStyle name="Normal 8 3 2 2 4 2 7" xfId="48369"/>
    <cellStyle name="Normal 8 3 2 2 4 3" xfId="48370"/>
    <cellStyle name="Normal 8 3 2 2 4 3 2" xfId="48371"/>
    <cellStyle name="Normal 8 3 2 2 4 3 2 2" xfId="48372"/>
    <cellStyle name="Normal 8 3 2 2 4 3 2 2 2" xfId="48373"/>
    <cellStyle name="Normal 8 3 2 2 4 3 2 2 2 2" xfId="48374"/>
    <cellStyle name="Normal 8 3 2 2 4 3 2 2 3" xfId="48375"/>
    <cellStyle name="Normal 8 3 2 2 4 3 2 3" xfId="48376"/>
    <cellStyle name="Normal 8 3 2 2 4 3 2 3 2" xfId="48377"/>
    <cellStyle name="Normal 8 3 2 2 4 3 2 3 2 2" xfId="48378"/>
    <cellStyle name="Normal 8 3 2 2 4 3 2 3 3" xfId="48379"/>
    <cellStyle name="Normal 8 3 2 2 4 3 2 4" xfId="48380"/>
    <cellStyle name="Normal 8 3 2 2 4 3 2 4 2" xfId="48381"/>
    <cellStyle name="Normal 8 3 2 2 4 3 2 5" xfId="48382"/>
    <cellStyle name="Normal 8 3 2 2 4 3 3" xfId="48383"/>
    <cellStyle name="Normal 8 3 2 2 4 3 3 2" xfId="48384"/>
    <cellStyle name="Normal 8 3 2 2 4 3 3 2 2" xfId="48385"/>
    <cellStyle name="Normal 8 3 2 2 4 3 3 3" xfId="48386"/>
    <cellStyle name="Normal 8 3 2 2 4 3 4" xfId="48387"/>
    <cellStyle name="Normal 8 3 2 2 4 3 4 2" xfId="48388"/>
    <cellStyle name="Normal 8 3 2 2 4 3 4 2 2" xfId="48389"/>
    <cellStyle name="Normal 8 3 2 2 4 3 4 3" xfId="48390"/>
    <cellStyle name="Normal 8 3 2 2 4 3 5" xfId="48391"/>
    <cellStyle name="Normal 8 3 2 2 4 3 5 2" xfId="48392"/>
    <cellStyle name="Normal 8 3 2 2 4 3 6" xfId="48393"/>
    <cellStyle name="Normal 8 3 2 2 4 4" xfId="48394"/>
    <cellStyle name="Normal 8 3 2 2 4 4 2" xfId="48395"/>
    <cellStyle name="Normal 8 3 2 2 4 4 2 2" xfId="48396"/>
    <cellStyle name="Normal 8 3 2 2 4 4 2 2 2" xfId="48397"/>
    <cellStyle name="Normal 8 3 2 2 4 4 2 3" xfId="48398"/>
    <cellStyle name="Normal 8 3 2 2 4 4 3" xfId="48399"/>
    <cellStyle name="Normal 8 3 2 2 4 4 3 2" xfId="48400"/>
    <cellStyle name="Normal 8 3 2 2 4 4 3 2 2" xfId="48401"/>
    <cellStyle name="Normal 8 3 2 2 4 4 3 3" xfId="48402"/>
    <cellStyle name="Normal 8 3 2 2 4 4 4" xfId="48403"/>
    <cellStyle name="Normal 8 3 2 2 4 4 4 2" xfId="48404"/>
    <cellStyle name="Normal 8 3 2 2 4 4 5" xfId="48405"/>
    <cellStyle name="Normal 8 3 2 2 4 5" xfId="48406"/>
    <cellStyle name="Normal 8 3 2 2 4 5 2" xfId="48407"/>
    <cellStyle name="Normal 8 3 2 2 4 5 2 2" xfId="48408"/>
    <cellStyle name="Normal 8 3 2 2 4 5 3" xfId="48409"/>
    <cellStyle name="Normal 8 3 2 2 4 6" xfId="48410"/>
    <cellStyle name="Normal 8 3 2 2 4 6 2" xfId="48411"/>
    <cellStyle name="Normal 8 3 2 2 4 6 2 2" xfId="48412"/>
    <cellStyle name="Normal 8 3 2 2 4 6 3" xfId="48413"/>
    <cellStyle name="Normal 8 3 2 2 4 7" xfId="48414"/>
    <cellStyle name="Normal 8 3 2 2 4 7 2" xfId="48415"/>
    <cellStyle name="Normal 8 3 2 2 4 8" xfId="48416"/>
    <cellStyle name="Normal 8 3 2 2 5" xfId="48417"/>
    <cellStyle name="Normal 8 3 2 2 5 2" xfId="48418"/>
    <cellStyle name="Normal 8 3 2 2 5 2 2" xfId="48419"/>
    <cellStyle name="Normal 8 3 2 2 5 2 2 2" xfId="48420"/>
    <cellStyle name="Normal 8 3 2 2 5 2 2 2 2" xfId="48421"/>
    <cellStyle name="Normal 8 3 2 2 5 2 2 2 2 2" xfId="48422"/>
    <cellStyle name="Normal 8 3 2 2 5 2 2 2 3" xfId="48423"/>
    <cellStyle name="Normal 8 3 2 2 5 2 2 3" xfId="48424"/>
    <cellStyle name="Normal 8 3 2 2 5 2 2 3 2" xfId="48425"/>
    <cellStyle name="Normal 8 3 2 2 5 2 2 3 2 2" xfId="48426"/>
    <cellStyle name="Normal 8 3 2 2 5 2 2 3 3" xfId="48427"/>
    <cellStyle name="Normal 8 3 2 2 5 2 2 4" xfId="48428"/>
    <cellStyle name="Normal 8 3 2 2 5 2 2 4 2" xfId="48429"/>
    <cellStyle name="Normal 8 3 2 2 5 2 2 5" xfId="48430"/>
    <cellStyle name="Normal 8 3 2 2 5 2 3" xfId="48431"/>
    <cellStyle name="Normal 8 3 2 2 5 2 3 2" xfId="48432"/>
    <cellStyle name="Normal 8 3 2 2 5 2 3 2 2" xfId="48433"/>
    <cellStyle name="Normal 8 3 2 2 5 2 3 3" xfId="48434"/>
    <cellStyle name="Normal 8 3 2 2 5 2 4" xfId="48435"/>
    <cellStyle name="Normal 8 3 2 2 5 2 4 2" xfId="48436"/>
    <cellStyle name="Normal 8 3 2 2 5 2 4 2 2" xfId="48437"/>
    <cellStyle name="Normal 8 3 2 2 5 2 4 3" xfId="48438"/>
    <cellStyle name="Normal 8 3 2 2 5 2 5" xfId="48439"/>
    <cellStyle name="Normal 8 3 2 2 5 2 5 2" xfId="48440"/>
    <cellStyle name="Normal 8 3 2 2 5 2 6" xfId="48441"/>
    <cellStyle name="Normal 8 3 2 2 5 3" xfId="48442"/>
    <cellStyle name="Normal 8 3 2 2 5 3 2" xfId="48443"/>
    <cellStyle name="Normal 8 3 2 2 5 3 2 2" xfId="48444"/>
    <cellStyle name="Normal 8 3 2 2 5 3 2 2 2" xfId="48445"/>
    <cellStyle name="Normal 8 3 2 2 5 3 2 3" xfId="48446"/>
    <cellStyle name="Normal 8 3 2 2 5 3 3" xfId="48447"/>
    <cellStyle name="Normal 8 3 2 2 5 3 3 2" xfId="48448"/>
    <cellStyle name="Normal 8 3 2 2 5 3 3 2 2" xfId="48449"/>
    <cellStyle name="Normal 8 3 2 2 5 3 3 3" xfId="48450"/>
    <cellStyle name="Normal 8 3 2 2 5 3 4" xfId="48451"/>
    <cellStyle name="Normal 8 3 2 2 5 3 4 2" xfId="48452"/>
    <cellStyle name="Normal 8 3 2 2 5 3 5" xfId="48453"/>
    <cellStyle name="Normal 8 3 2 2 5 4" xfId="48454"/>
    <cellStyle name="Normal 8 3 2 2 5 4 2" xfId="48455"/>
    <cellStyle name="Normal 8 3 2 2 5 4 2 2" xfId="48456"/>
    <cellStyle name="Normal 8 3 2 2 5 4 3" xfId="48457"/>
    <cellStyle name="Normal 8 3 2 2 5 5" xfId="48458"/>
    <cellStyle name="Normal 8 3 2 2 5 5 2" xfId="48459"/>
    <cellStyle name="Normal 8 3 2 2 5 5 2 2" xfId="48460"/>
    <cellStyle name="Normal 8 3 2 2 5 5 3" xfId="48461"/>
    <cellStyle name="Normal 8 3 2 2 5 6" xfId="48462"/>
    <cellStyle name="Normal 8 3 2 2 5 6 2" xfId="48463"/>
    <cellStyle name="Normal 8 3 2 2 5 7" xfId="48464"/>
    <cellStyle name="Normal 8 3 2 2 6" xfId="48465"/>
    <cellStyle name="Normal 8 3 2 2 6 2" xfId="48466"/>
    <cellStyle name="Normal 8 3 2 2 6 2 2" xfId="48467"/>
    <cellStyle name="Normal 8 3 2 2 6 2 2 2" xfId="48468"/>
    <cellStyle name="Normal 8 3 2 2 6 2 2 2 2" xfId="48469"/>
    <cellStyle name="Normal 8 3 2 2 6 2 2 3" xfId="48470"/>
    <cellStyle name="Normal 8 3 2 2 6 2 3" xfId="48471"/>
    <cellStyle name="Normal 8 3 2 2 6 2 3 2" xfId="48472"/>
    <cellStyle name="Normal 8 3 2 2 6 2 3 2 2" xfId="48473"/>
    <cellStyle name="Normal 8 3 2 2 6 2 3 3" xfId="48474"/>
    <cellStyle name="Normal 8 3 2 2 6 2 4" xfId="48475"/>
    <cellStyle name="Normal 8 3 2 2 6 2 4 2" xfId="48476"/>
    <cellStyle name="Normal 8 3 2 2 6 2 5" xfId="48477"/>
    <cellStyle name="Normal 8 3 2 2 6 3" xfId="48478"/>
    <cellStyle name="Normal 8 3 2 2 6 3 2" xfId="48479"/>
    <cellStyle name="Normal 8 3 2 2 6 3 2 2" xfId="48480"/>
    <cellStyle name="Normal 8 3 2 2 6 3 3" xfId="48481"/>
    <cellStyle name="Normal 8 3 2 2 6 4" xfId="48482"/>
    <cellStyle name="Normal 8 3 2 2 6 4 2" xfId="48483"/>
    <cellStyle name="Normal 8 3 2 2 6 4 2 2" xfId="48484"/>
    <cellStyle name="Normal 8 3 2 2 6 4 3" xfId="48485"/>
    <cellStyle name="Normal 8 3 2 2 6 5" xfId="48486"/>
    <cellStyle name="Normal 8 3 2 2 6 5 2" xfId="48487"/>
    <cellStyle name="Normal 8 3 2 2 6 6" xfId="48488"/>
    <cellStyle name="Normal 8 3 2 2 7" xfId="48489"/>
    <cellStyle name="Normal 8 3 2 2 7 2" xfId="48490"/>
    <cellStyle name="Normal 8 3 2 2 7 2 2" xfId="48491"/>
    <cellStyle name="Normal 8 3 2 2 7 2 2 2" xfId="48492"/>
    <cellStyle name="Normal 8 3 2 2 7 2 3" xfId="48493"/>
    <cellStyle name="Normal 8 3 2 2 7 3" xfId="48494"/>
    <cellStyle name="Normal 8 3 2 2 7 3 2" xfId="48495"/>
    <cellStyle name="Normal 8 3 2 2 7 3 2 2" xfId="48496"/>
    <cellStyle name="Normal 8 3 2 2 7 3 3" xfId="48497"/>
    <cellStyle name="Normal 8 3 2 2 7 4" xfId="48498"/>
    <cellStyle name="Normal 8 3 2 2 7 4 2" xfId="48499"/>
    <cellStyle name="Normal 8 3 2 2 7 5" xfId="48500"/>
    <cellStyle name="Normal 8 3 2 2 8" xfId="48501"/>
    <cellStyle name="Normal 8 3 2 2 8 2" xfId="48502"/>
    <cellStyle name="Normal 8 3 2 2 8 2 2" xfId="48503"/>
    <cellStyle name="Normal 8 3 2 2 8 3" xfId="48504"/>
    <cellStyle name="Normal 8 3 2 2 9" xfId="48505"/>
    <cellStyle name="Normal 8 3 2 2 9 2" xfId="48506"/>
    <cellStyle name="Normal 8 3 2 2 9 2 2" xfId="48507"/>
    <cellStyle name="Normal 8 3 2 2 9 3" xfId="48508"/>
    <cellStyle name="Normal 8 3 2 3" xfId="48509"/>
    <cellStyle name="Normal 8 3 2 3 10" xfId="48510"/>
    <cellStyle name="Normal 8 3 2 3 10 2" xfId="48511"/>
    <cellStyle name="Normal 8 3 2 3 11" xfId="48512"/>
    <cellStyle name="Normal 8 3 2 3 2" xfId="48513"/>
    <cellStyle name="Normal 8 3 2 3 2 2" xfId="48514"/>
    <cellStyle name="Normal 8 3 2 3 2 2 2" xfId="48515"/>
    <cellStyle name="Normal 8 3 2 3 2 2 2 2" xfId="48516"/>
    <cellStyle name="Normal 8 3 2 3 2 2 2 2 2" xfId="48517"/>
    <cellStyle name="Normal 8 3 2 3 2 2 2 2 2 2" xfId="48518"/>
    <cellStyle name="Normal 8 3 2 3 2 2 2 2 2 2 2" xfId="48519"/>
    <cellStyle name="Normal 8 3 2 3 2 2 2 2 2 2 2 2" xfId="48520"/>
    <cellStyle name="Normal 8 3 2 3 2 2 2 2 2 2 3" xfId="48521"/>
    <cellStyle name="Normal 8 3 2 3 2 2 2 2 2 3" xfId="48522"/>
    <cellStyle name="Normal 8 3 2 3 2 2 2 2 2 3 2" xfId="48523"/>
    <cellStyle name="Normal 8 3 2 3 2 2 2 2 2 3 2 2" xfId="48524"/>
    <cellStyle name="Normal 8 3 2 3 2 2 2 2 2 3 3" xfId="48525"/>
    <cellStyle name="Normal 8 3 2 3 2 2 2 2 2 4" xfId="48526"/>
    <cellStyle name="Normal 8 3 2 3 2 2 2 2 2 4 2" xfId="48527"/>
    <cellStyle name="Normal 8 3 2 3 2 2 2 2 2 5" xfId="48528"/>
    <cellStyle name="Normal 8 3 2 3 2 2 2 2 3" xfId="48529"/>
    <cellStyle name="Normal 8 3 2 3 2 2 2 2 3 2" xfId="48530"/>
    <cellStyle name="Normal 8 3 2 3 2 2 2 2 3 2 2" xfId="48531"/>
    <cellStyle name="Normal 8 3 2 3 2 2 2 2 3 3" xfId="48532"/>
    <cellStyle name="Normal 8 3 2 3 2 2 2 2 4" xfId="48533"/>
    <cellStyle name="Normal 8 3 2 3 2 2 2 2 4 2" xfId="48534"/>
    <cellStyle name="Normal 8 3 2 3 2 2 2 2 4 2 2" xfId="48535"/>
    <cellStyle name="Normal 8 3 2 3 2 2 2 2 4 3" xfId="48536"/>
    <cellStyle name="Normal 8 3 2 3 2 2 2 2 5" xfId="48537"/>
    <cellStyle name="Normal 8 3 2 3 2 2 2 2 5 2" xfId="48538"/>
    <cellStyle name="Normal 8 3 2 3 2 2 2 2 6" xfId="48539"/>
    <cellStyle name="Normal 8 3 2 3 2 2 2 3" xfId="48540"/>
    <cellStyle name="Normal 8 3 2 3 2 2 2 3 2" xfId="48541"/>
    <cellStyle name="Normal 8 3 2 3 2 2 2 3 2 2" xfId="48542"/>
    <cellStyle name="Normal 8 3 2 3 2 2 2 3 2 2 2" xfId="48543"/>
    <cellStyle name="Normal 8 3 2 3 2 2 2 3 2 3" xfId="48544"/>
    <cellStyle name="Normal 8 3 2 3 2 2 2 3 3" xfId="48545"/>
    <cellStyle name="Normal 8 3 2 3 2 2 2 3 3 2" xfId="48546"/>
    <cellStyle name="Normal 8 3 2 3 2 2 2 3 3 2 2" xfId="48547"/>
    <cellStyle name="Normal 8 3 2 3 2 2 2 3 3 3" xfId="48548"/>
    <cellStyle name="Normal 8 3 2 3 2 2 2 3 4" xfId="48549"/>
    <cellStyle name="Normal 8 3 2 3 2 2 2 3 4 2" xfId="48550"/>
    <cellStyle name="Normal 8 3 2 3 2 2 2 3 5" xfId="48551"/>
    <cellStyle name="Normal 8 3 2 3 2 2 2 4" xfId="48552"/>
    <cellStyle name="Normal 8 3 2 3 2 2 2 4 2" xfId="48553"/>
    <cellStyle name="Normal 8 3 2 3 2 2 2 4 2 2" xfId="48554"/>
    <cellStyle name="Normal 8 3 2 3 2 2 2 4 3" xfId="48555"/>
    <cellStyle name="Normal 8 3 2 3 2 2 2 5" xfId="48556"/>
    <cellStyle name="Normal 8 3 2 3 2 2 2 5 2" xfId="48557"/>
    <cellStyle name="Normal 8 3 2 3 2 2 2 5 2 2" xfId="48558"/>
    <cellStyle name="Normal 8 3 2 3 2 2 2 5 3" xfId="48559"/>
    <cellStyle name="Normal 8 3 2 3 2 2 2 6" xfId="48560"/>
    <cellStyle name="Normal 8 3 2 3 2 2 2 6 2" xfId="48561"/>
    <cellStyle name="Normal 8 3 2 3 2 2 2 7" xfId="48562"/>
    <cellStyle name="Normal 8 3 2 3 2 2 3" xfId="48563"/>
    <cellStyle name="Normal 8 3 2 3 2 2 3 2" xfId="48564"/>
    <cellStyle name="Normal 8 3 2 3 2 2 3 2 2" xfId="48565"/>
    <cellStyle name="Normal 8 3 2 3 2 2 3 2 2 2" xfId="48566"/>
    <cellStyle name="Normal 8 3 2 3 2 2 3 2 2 2 2" xfId="48567"/>
    <cellStyle name="Normal 8 3 2 3 2 2 3 2 2 3" xfId="48568"/>
    <cellStyle name="Normal 8 3 2 3 2 2 3 2 3" xfId="48569"/>
    <cellStyle name="Normal 8 3 2 3 2 2 3 2 3 2" xfId="48570"/>
    <cellStyle name="Normal 8 3 2 3 2 2 3 2 3 2 2" xfId="48571"/>
    <cellStyle name="Normal 8 3 2 3 2 2 3 2 3 3" xfId="48572"/>
    <cellStyle name="Normal 8 3 2 3 2 2 3 2 4" xfId="48573"/>
    <cellStyle name="Normal 8 3 2 3 2 2 3 2 4 2" xfId="48574"/>
    <cellStyle name="Normal 8 3 2 3 2 2 3 2 5" xfId="48575"/>
    <cellStyle name="Normal 8 3 2 3 2 2 3 3" xfId="48576"/>
    <cellStyle name="Normal 8 3 2 3 2 2 3 3 2" xfId="48577"/>
    <cellStyle name="Normal 8 3 2 3 2 2 3 3 2 2" xfId="48578"/>
    <cellStyle name="Normal 8 3 2 3 2 2 3 3 3" xfId="48579"/>
    <cellStyle name="Normal 8 3 2 3 2 2 3 4" xfId="48580"/>
    <cellStyle name="Normal 8 3 2 3 2 2 3 4 2" xfId="48581"/>
    <cellStyle name="Normal 8 3 2 3 2 2 3 4 2 2" xfId="48582"/>
    <cellStyle name="Normal 8 3 2 3 2 2 3 4 3" xfId="48583"/>
    <cellStyle name="Normal 8 3 2 3 2 2 3 5" xfId="48584"/>
    <cellStyle name="Normal 8 3 2 3 2 2 3 5 2" xfId="48585"/>
    <cellStyle name="Normal 8 3 2 3 2 2 3 6" xfId="48586"/>
    <cellStyle name="Normal 8 3 2 3 2 2 4" xfId="48587"/>
    <cellStyle name="Normal 8 3 2 3 2 2 4 2" xfId="48588"/>
    <cellStyle name="Normal 8 3 2 3 2 2 4 2 2" xfId="48589"/>
    <cellStyle name="Normal 8 3 2 3 2 2 4 2 2 2" xfId="48590"/>
    <cellStyle name="Normal 8 3 2 3 2 2 4 2 3" xfId="48591"/>
    <cellStyle name="Normal 8 3 2 3 2 2 4 3" xfId="48592"/>
    <cellStyle name="Normal 8 3 2 3 2 2 4 3 2" xfId="48593"/>
    <cellStyle name="Normal 8 3 2 3 2 2 4 3 2 2" xfId="48594"/>
    <cellStyle name="Normal 8 3 2 3 2 2 4 3 3" xfId="48595"/>
    <cellStyle name="Normal 8 3 2 3 2 2 4 4" xfId="48596"/>
    <cellStyle name="Normal 8 3 2 3 2 2 4 4 2" xfId="48597"/>
    <cellStyle name="Normal 8 3 2 3 2 2 4 5" xfId="48598"/>
    <cellStyle name="Normal 8 3 2 3 2 2 5" xfId="48599"/>
    <cellStyle name="Normal 8 3 2 3 2 2 5 2" xfId="48600"/>
    <cellStyle name="Normal 8 3 2 3 2 2 5 2 2" xfId="48601"/>
    <cellStyle name="Normal 8 3 2 3 2 2 5 3" xfId="48602"/>
    <cellStyle name="Normal 8 3 2 3 2 2 6" xfId="48603"/>
    <cellStyle name="Normal 8 3 2 3 2 2 6 2" xfId="48604"/>
    <cellStyle name="Normal 8 3 2 3 2 2 6 2 2" xfId="48605"/>
    <cellStyle name="Normal 8 3 2 3 2 2 6 3" xfId="48606"/>
    <cellStyle name="Normal 8 3 2 3 2 2 7" xfId="48607"/>
    <cellStyle name="Normal 8 3 2 3 2 2 7 2" xfId="48608"/>
    <cellStyle name="Normal 8 3 2 3 2 2 8" xfId="48609"/>
    <cellStyle name="Normal 8 3 2 3 2 3" xfId="48610"/>
    <cellStyle name="Normal 8 3 2 3 2 3 2" xfId="48611"/>
    <cellStyle name="Normal 8 3 2 3 2 3 2 2" xfId="48612"/>
    <cellStyle name="Normal 8 3 2 3 2 3 2 2 2" xfId="48613"/>
    <cellStyle name="Normal 8 3 2 3 2 3 2 2 2 2" xfId="48614"/>
    <cellStyle name="Normal 8 3 2 3 2 3 2 2 2 2 2" xfId="48615"/>
    <cellStyle name="Normal 8 3 2 3 2 3 2 2 2 3" xfId="48616"/>
    <cellStyle name="Normal 8 3 2 3 2 3 2 2 3" xfId="48617"/>
    <cellStyle name="Normal 8 3 2 3 2 3 2 2 3 2" xfId="48618"/>
    <cellStyle name="Normal 8 3 2 3 2 3 2 2 3 2 2" xfId="48619"/>
    <cellStyle name="Normal 8 3 2 3 2 3 2 2 3 3" xfId="48620"/>
    <cellStyle name="Normal 8 3 2 3 2 3 2 2 4" xfId="48621"/>
    <cellStyle name="Normal 8 3 2 3 2 3 2 2 4 2" xfId="48622"/>
    <cellStyle name="Normal 8 3 2 3 2 3 2 2 5" xfId="48623"/>
    <cellStyle name="Normal 8 3 2 3 2 3 2 3" xfId="48624"/>
    <cellStyle name="Normal 8 3 2 3 2 3 2 3 2" xfId="48625"/>
    <cellStyle name="Normal 8 3 2 3 2 3 2 3 2 2" xfId="48626"/>
    <cellStyle name="Normal 8 3 2 3 2 3 2 3 3" xfId="48627"/>
    <cellStyle name="Normal 8 3 2 3 2 3 2 4" xfId="48628"/>
    <cellStyle name="Normal 8 3 2 3 2 3 2 4 2" xfId="48629"/>
    <cellStyle name="Normal 8 3 2 3 2 3 2 4 2 2" xfId="48630"/>
    <cellStyle name="Normal 8 3 2 3 2 3 2 4 3" xfId="48631"/>
    <cellStyle name="Normal 8 3 2 3 2 3 2 5" xfId="48632"/>
    <cellStyle name="Normal 8 3 2 3 2 3 2 5 2" xfId="48633"/>
    <cellStyle name="Normal 8 3 2 3 2 3 2 6" xfId="48634"/>
    <cellStyle name="Normal 8 3 2 3 2 3 3" xfId="48635"/>
    <cellStyle name="Normal 8 3 2 3 2 3 3 2" xfId="48636"/>
    <cellStyle name="Normal 8 3 2 3 2 3 3 2 2" xfId="48637"/>
    <cellStyle name="Normal 8 3 2 3 2 3 3 2 2 2" xfId="48638"/>
    <cellStyle name="Normal 8 3 2 3 2 3 3 2 3" xfId="48639"/>
    <cellStyle name="Normal 8 3 2 3 2 3 3 3" xfId="48640"/>
    <cellStyle name="Normal 8 3 2 3 2 3 3 3 2" xfId="48641"/>
    <cellStyle name="Normal 8 3 2 3 2 3 3 3 2 2" xfId="48642"/>
    <cellStyle name="Normal 8 3 2 3 2 3 3 3 3" xfId="48643"/>
    <cellStyle name="Normal 8 3 2 3 2 3 3 4" xfId="48644"/>
    <cellStyle name="Normal 8 3 2 3 2 3 3 4 2" xfId="48645"/>
    <cellStyle name="Normal 8 3 2 3 2 3 3 5" xfId="48646"/>
    <cellStyle name="Normal 8 3 2 3 2 3 4" xfId="48647"/>
    <cellStyle name="Normal 8 3 2 3 2 3 4 2" xfId="48648"/>
    <cellStyle name="Normal 8 3 2 3 2 3 4 2 2" xfId="48649"/>
    <cellStyle name="Normal 8 3 2 3 2 3 4 3" xfId="48650"/>
    <cellStyle name="Normal 8 3 2 3 2 3 5" xfId="48651"/>
    <cellStyle name="Normal 8 3 2 3 2 3 5 2" xfId="48652"/>
    <cellStyle name="Normal 8 3 2 3 2 3 5 2 2" xfId="48653"/>
    <cellStyle name="Normal 8 3 2 3 2 3 5 3" xfId="48654"/>
    <cellStyle name="Normal 8 3 2 3 2 3 6" xfId="48655"/>
    <cellStyle name="Normal 8 3 2 3 2 3 6 2" xfId="48656"/>
    <cellStyle name="Normal 8 3 2 3 2 3 7" xfId="48657"/>
    <cellStyle name="Normal 8 3 2 3 2 4" xfId="48658"/>
    <cellStyle name="Normal 8 3 2 3 2 4 2" xfId="48659"/>
    <cellStyle name="Normal 8 3 2 3 2 4 2 2" xfId="48660"/>
    <cellStyle name="Normal 8 3 2 3 2 4 2 2 2" xfId="48661"/>
    <cellStyle name="Normal 8 3 2 3 2 4 2 2 2 2" xfId="48662"/>
    <cellStyle name="Normal 8 3 2 3 2 4 2 2 3" xfId="48663"/>
    <cellStyle name="Normal 8 3 2 3 2 4 2 3" xfId="48664"/>
    <cellStyle name="Normal 8 3 2 3 2 4 2 3 2" xfId="48665"/>
    <cellStyle name="Normal 8 3 2 3 2 4 2 3 2 2" xfId="48666"/>
    <cellStyle name="Normal 8 3 2 3 2 4 2 3 3" xfId="48667"/>
    <cellStyle name="Normal 8 3 2 3 2 4 2 4" xfId="48668"/>
    <cellStyle name="Normal 8 3 2 3 2 4 2 4 2" xfId="48669"/>
    <cellStyle name="Normal 8 3 2 3 2 4 2 5" xfId="48670"/>
    <cellStyle name="Normal 8 3 2 3 2 4 3" xfId="48671"/>
    <cellStyle name="Normal 8 3 2 3 2 4 3 2" xfId="48672"/>
    <cellStyle name="Normal 8 3 2 3 2 4 3 2 2" xfId="48673"/>
    <cellStyle name="Normal 8 3 2 3 2 4 3 3" xfId="48674"/>
    <cellStyle name="Normal 8 3 2 3 2 4 4" xfId="48675"/>
    <cellStyle name="Normal 8 3 2 3 2 4 4 2" xfId="48676"/>
    <cellStyle name="Normal 8 3 2 3 2 4 4 2 2" xfId="48677"/>
    <cellStyle name="Normal 8 3 2 3 2 4 4 3" xfId="48678"/>
    <cellStyle name="Normal 8 3 2 3 2 4 5" xfId="48679"/>
    <cellStyle name="Normal 8 3 2 3 2 4 5 2" xfId="48680"/>
    <cellStyle name="Normal 8 3 2 3 2 4 6" xfId="48681"/>
    <cellStyle name="Normal 8 3 2 3 2 5" xfId="48682"/>
    <cellStyle name="Normal 8 3 2 3 2 5 2" xfId="48683"/>
    <cellStyle name="Normal 8 3 2 3 2 5 2 2" xfId="48684"/>
    <cellStyle name="Normal 8 3 2 3 2 5 2 2 2" xfId="48685"/>
    <cellStyle name="Normal 8 3 2 3 2 5 2 3" xfId="48686"/>
    <cellStyle name="Normal 8 3 2 3 2 5 3" xfId="48687"/>
    <cellStyle name="Normal 8 3 2 3 2 5 3 2" xfId="48688"/>
    <cellStyle name="Normal 8 3 2 3 2 5 3 2 2" xfId="48689"/>
    <cellStyle name="Normal 8 3 2 3 2 5 3 3" xfId="48690"/>
    <cellStyle name="Normal 8 3 2 3 2 5 4" xfId="48691"/>
    <cellStyle name="Normal 8 3 2 3 2 5 4 2" xfId="48692"/>
    <cellStyle name="Normal 8 3 2 3 2 5 5" xfId="48693"/>
    <cellStyle name="Normal 8 3 2 3 2 6" xfId="48694"/>
    <cellStyle name="Normal 8 3 2 3 2 6 2" xfId="48695"/>
    <cellStyle name="Normal 8 3 2 3 2 6 2 2" xfId="48696"/>
    <cellStyle name="Normal 8 3 2 3 2 6 3" xfId="48697"/>
    <cellStyle name="Normal 8 3 2 3 2 7" xfId="48698"/>
    <cellStyle name="Normal 8 3 2 3 2 7 2" xfId="48699"/>
    <cellStyle name="Normal 8 3 2 3 2 7 2 2" xfId="48700"/>
    <cellStyle name="Normal 8 3 2 3 2 7 3" xfId="48701"/>
    <cellStyle name="Normal 8 3 2 3 2 8" xfId="48702"/>
    <cellStyle name="Normal 8 3 2 3 2 8 2" xfId="48703"/>
    <cellStyle name="Normal 8 3 2 3 2 9" xfId="48704"/>
    <cellStyle name="Normal 8 3 2 3 3" xfId="48705"/>
    <cellStyle name="Normal 8 3 2 3 3 2" xfId="48706"/>
    <cellStyle name="Normal 8 3 2 3 3 2 2" xfId="48707"/>
    <cellStyle name="Normal 8 3 2 3 3 2 2 2" xfId="48708"/>
    <cellStyle name="Normal 8 3 2 3 3 2 2 2 2" xfId="48709"/>
    <cellStyle name="Normal 8 3 2 3 3 2 2 2 2 2" xfId="48710"/>
    <cellStyle name="Normal 8 3 2 3 3 2 2 2 2 2 2" xfId="48711"/>
    <cellStyle name="Normal 8 3 2 3 3 2 2 2 2 2 2 2" xfId="48712"/>
    <cellStyle name="Normal 8 3 2 3 3 2 2 2 2 2 3" xfId="48713"/>
    <cellStyle name="Normal 8 3 2 3 3 2 2 2 2 3" xfId="48714"/>
    <cellStyle name="Normal 8 3 2 3 3 2 2 2 2 3 2" xfId="48715"/>
    <cellStyle name="Normal 8 3 2 3 3 2 2 2 2 3 2 2" xfId="48716"/>
    <cellStyle name="Normal 8 3 2 3 3 2 2 2 2 3 3" xfId="48717"/>
    <cellStyle name="Normal 8 3 2 3 3 2 2 2 2 4" xfId="48718"/>
    <cellStyle name="Normal 8 3 2 3 3 2 2 2 2 4 2" xfId="48719"/>
    <cellStyle name="Normal 8 3 2 3 3 2 2 2 2 5" xfId="48720"/>
    <cellStyle name="Normal 8 3 2 3 3 2 2 2 3" xfId="48721"/>
    <cellStyle name="Normal 8 3 2 3 3 2 2 2 3 2" xfId="48722"/>
    <cellStyle name="Normal 8 3 2 3 3 2 2 2 3 2 2" xfId="48723"/>
    <cellStyle name="Normal 8 3 2 3 3 2 2 2 3 3" xfId="48724"/>
    <cellStyle name="Normal 8 3 2 3 3 2 2 2 4" xfId="48725"/>
    <cellStyle name="Normal 8 3 2 3 3 2 2 2 4 2" xfId="48726"/>
    <cellStyle name="Normal 8 3 2 3 3 2 2 2 4 2 2" xfId="48727"/>
    <cellStyle name="Normal 8 3 2 3 3 2 2 2 4 3" xfId="48728"/>
    <cellStyle name="Normal 8 3 2 3 3 2 2 2 5" xfId="48729"/>
    <cellStyle name="Normal 8 3 2 3 3 2 2 2 5 2" xfId="48730"/>
    <cellStyle name="Normal 8 3 2 3 3 2 2 2 6" xfId="48731"/>
    <cellStyle name="Normal 8 3 2 3 3 2 2 3" xfId="48732"/>
    <cellStyle name="Normal 8 3 2 3 3 2 2 3 2" xfId="48733"/>
    <cellStyle name="Normal 8 3 2 3 3 2 2 3 2 2" xfId="48734"/>
    <cellStyle name="Normal 8 3 2 3 3 2 2 3 2 2 2" xfId="48735"/>
    <cellStyle name="Normal 8 3 2 3 3 2 2 3 2 3" xfId="48736"/>
    <cellStyle name="Normal 8 3 2 3 3 2 2 3 3" xfId="48737"/>
    <cellStyle name="Normal 8 3 2 3 3 2 2 3 3 2" xfId="48738"/>
    <cellStyle name="Normal 8 3 2 3 3 2 2 3 3 2 2" xfId="48739"/>
    <cellStyle name="Normal 8 3 2 3 3 2 2 3 3 3" xfId="48740"/>
    <cellStyle name="Normal 8 3 2 3 3 2 2 3 4" xfId="48741"/>
    <cellStyle name="Normal 8 3 2 3 3 2 2 3 4 2" xfId="48742"/>
    <cellStyle name="Normal 8 3 2 3 3 2 2 3 5" xfId="48743"/>
    <cellStyle name="Normal 8 3 2 3 3 2 2 4" xfId="48744"/>
    <cellStyle name="Normal 8 3 2 3 3 2 2 4 2" xfId="48745"/>
    <cellStyle name="Normal 8 3 2 3 3 2 2 4 2 2" xfId="48746"/>
    <cellStyle name="Normal 8 3 2 3 3 2 2 4 3" xfId="48747"/>
    <cellStyle name="Normal 8 3 2 3 3 2 2 5" xfId="48748"/>
    <cellStyle name="Normal 8 3 2 3 3 2 2 5 2" xfId="48749"/>
    <cellStyle name="Normal 8 3 2 3 3 2 2 5 2 2" xfId="48750"/>
    <cellStyle name="Normal 8 3 2 3 3 2 2 5 3" xfId="48751"/>
    <cellStyle name="Normal 8 3 2 3 3 2 2 6" xfId="48752"/>
    <cellStyle name="Normal 8 3 2 3 3 2 2 6 2" xfId="48753"/>
    <cellStyle name="Normal 8 3 2 3 3 2 2 7" xfId="48754"/>
    <cellStyle name="Normal 8 3 2 3 3 2 3" xfId="48755"/>
    <cellStyle name="Normal 8 3 2 3 3 2 3 2" xfId="48756"/>
    <cellStyle name="Normal 8 3 2 3 3 2 3 2 2" xfId="48757"/>
    <cellStyle name="Normal 8 3 2 3 3 2 3 2 2 2" xfId="48758"/>
    <cellStyle name="Normal 8 3 2 3 3 2 3 2 2 2 2" xfId="48759"/>
    <cellStyle name="Normal 8 3 2 3 3 2 3 2 2 3" xfId="48760"/>
    <cellStyle name="Normal 8 3 2 3 3 2 3 2 3" xfId="48761"/>
    <cellStyle name="Normal 8 3 2 3 3 2 3 2 3 2" xfId="48762"/>
    <cellStyle name="Normal 8 3 2 3 3 2 3 2 3 2 2" xfId="48763"/>
    <cellStyle name="Normal 8 3 2 3 3 2 3 2 3 3" xfId="48764"/>
    <cellStyle name="Normal 8 3 2 3 3 2 3 2 4" xfId="48765"/>
    <cellStyle name="Normal 8 3 2 3 3 2 3 2 4 2" xfId="48766"/>
    <cellStyle name="Normal 8 3 2 3 3 2 3 2 5" xfId="48767"/>
    <cellStyle name="Normal 8 3 2 3 3 2 3 3" xfId="48768"/>
    <cellStyle name="Normal 8 3 2 3 3 2 3 3 2" xfId="48769"/>
    <cellStyle name="Normal 8 3 2 3 3 2 3 3 2 2" xfId="48770"/>
    <cellStyle name="Normal 8 3 2 3 3 2 3 3 3" xfId="48771"/>
    <cellStyle name="Normal 8 3 2 3 3 2 3 4" xfId="48772"/>
    <cellStyle name="Normal 8 3 2 3 3 2 3 4 2" xfId="48773"/>
    <cellStyle name="Normal 8 3 2 3 3 2 3 4 2 2" xfId="48774"/>
    <cellStyle name="Normal 8 3 2 3 3 2 3 4 3" xfId="48775"/>
    <cellStyle name="Normal 8 3 2 3 3 2 3 5" xfId="48776"/>
    <cellStyle name="Normal 8 3 2 3 3 2 3 5 2" xfId="48777"/>
    <cellStyle name="Normal 8 3 2 3 3 2 3 6" xfId="48778"/>
    <cellStyle name="Normal 8 3 2 3 3 2 4" xfId="48779"/>
    <cellStyle name="Normal 8 3 2 3 3 2 4 2" xfId="48780"/>
    <cellStyle name="Normal 8 3 2 3 3 2 4 2 2" xfId="48781"/>
    <cellStyle name="Normal 8 3 2 3 3 2 4 2 2 2" xfId="48782"/>
    <cellStyle name="Normal 8 3 2 3 3 2 4 2 3" xfId="48783"/>
    <cellStyle name="Normal 8 3 2 3 3 2 4 3" xfId="48784"/>
    <cellStyle name="Normal 8 3 2 3 3 2 4 3 2" xfId="48785"/>
    <cellStyle name="Normal 8 3 2 3 3 2 4 3 2 2" xfId="48786"/>
    <cellStyle name="Normal 8 3 2 3 3 2 4 3 3" xfId="48787"/>
    <cellStyle name="Normal 8 3 2 3 3 2 4 4" xfId="48788"/>
    <cellStyle name="Normal 8 3 2 3 3 2 4 4 2" xfId="48789"/>
    <cellStyle name="Normal 8 3 2 3 3 2 4 5" xfId="48790"/>
    <cellStyle name="Normal 8 3 2 3 3 2 5" xfId="48791"/>
    <cellStyle name="Normal 8 3 2 3 3 2 5 2" xfId="48792"/>
    <cellStyle name="Normal 8 3 2 3 3 2 5 2 2" xfId="48793"/>
    <cellStyle name="Normal 8 3 2 3 3 2 5 3" xfId="48794"/>
    <cellStyle name="Normal 8 3 2 3 3 2 6" xfId="48795"/>
    <cellStyle name="Normal 8 3 2 3 3 2 6 2" xfId="48796"/>
    <cellStyle name="Normal 8 3 2 3 3 2 6 2 2" xfId="48797"/>
    <cellStyle name="Normal 8 3 2 3 3 2 6 3" xfId="48798"/>
    <cellStyle name="Normal 8 3 2 3 3 2 7" xfId="48799"/>
    <cellStyle name="Normal 8 3 2 3 3 2 7 2" xfId="48800"/>
    <cellStyle name="Normal 8 3 2 3 3 2 8" xfId="48801"/>
    <cellStyle name="Normal 8 3 2 3 3 3" xfId="48802"/>
    <cellStyle name="Normal 8 3 2 3 3 3 2" xfId="48803"/>
    <cellStyle name="Normal 8 3 2 3 3 3 2 2" xfId="48804"/>
    <cellStyle name="Normal 8 3 2 3 3 3 2 2 2" xfId="48805"/>
    <cellStyle name="Normal 8 3 2 3 3 3 2 2 2 2" xfId="48806"/>
    <cellStyle name="Normal 8 3 2 3 3 3 2 2 2 2 2" xfId="48807"/>
    <cellStyle name="Normal 8 3 2 3 3 3 2 2 2 3" xfId="48808"/>
    <cellStyle name="Normal 8 3 2 3 3 3 2 2 3" xfId="48809"/>
    <cellStyle name="Normal 8 3 2 3 3 3 2 2 3 2" xfId="48810"/>
    <cellStyle name="Normal 8 3 2 3 3 3 2 2 3 2 2" xfId="48811"/>
    <cellStyle name="Normal 8 3 2 3 3 3 2 2 3 3" xfId="48812"/>
    <cellStyle name="Normal 8 3 2 3 3 3 2 2 4" xfId="48813"/>
    <cellStyle name="Normal 8 3 2 3 3 3 2 2 4 2" xfId="48814"/>
    <cellStyle name="Normal 8 3 2 3 3 3 2 2 5" xfId="48815"/>
    <cellStyle name="Normal 8 3 2 3 3 3 2 3" xfId="48816"/>
    <cellStyle name="Normal 8 3 2 3 3 3 2 3 2" xfId="48817"/>
    <cellStyle name="Normal 8 3 2 3 3 3 2 3 2 2" xfId="48818"/>
    <cellStyle name="Normal 8 3 2 3 3 3 2 3 3" xfId="48819"/>
    <cellStyle name="Normal 8 3 2 3 3 3 2 4" xfId="48820"/>
    <cellStyle name="Normal 8 3 2 3 3 3 2 4 2" xfId="48821"/>
    <cellStyle name="Normal 8 3 2 3 3 3 2 4 2 2" xfId="48822"/>
    <cellStyle name="Normal 8 3 2 3 3 3 2 4 3" xfId="48823"/>
    <cellStyle name="Normal 8 3 2 3 3 3 2 5" xfId="48824"/>
    <cellStyle name="Normal 8 3 2 3 3 3 2 5 2" xfId="48825"/>
    <cellStyle name="Normal 8 3 2 3 3 3 2 6" xfId="48826"/>
    <cellStyle name="Normal 8 3 2 3 3 3 3" xfId="48827"/>
    <cellStyle name="Normal 8 3 2 3 3 3 3 2" xfId="48828"/>
    <cellStyle name="Normal 8 3 2 3 3 3 3 2 2" xfId="48829"/>
    <cellStyle name="Normal 8 3 2 3 3 3 3 2 2 2" xfId="48830"/>
    <cellStyle name="Normal 8 3 2 3 3 3 3 2 3" xfId="48831"/>
    <cellStyle name="Normal 8 3 2 3 3 3 3 3" xfId="48832"/>
    <cellStyle name="Normal 8 3 2 3 3 3 3 3 2" xfId="48833"/>
    <cellStyle name="Normal 8 3 2 3 3 3 3 3 2 2" xfId="48834"/>
    <cellStyle name="Normal 8 3 2 3 3 3 3 3 3" xfId="48835"/>
    <cellStyle name="Normal 8 3 2 3 3 3 3 4" xfId="48836"/>
    <cellStyle name="Normal 8 3 2 3 3 3 3 4 2" xfId="48837"/>
    <cellStyle name="Normal 8 3 2 3 3 3 3 5" xfId="48838"/>
    <cellStyle name="Normal 8 3 2 3 3 3 4" xfId="48839"/>
    <cellStyle name="Normal 8 3 2 3 3 3 4 2" xfId="48840"/>
    <cellStyle name="Normal 8 3 2 3 3 3 4 2 2" xfId="48841"/>
    <cellStyle name="Normal 8 3 2 3 3 3 4 3" xfId="48842"/>
    <cellStyle name="Normal 8 3 2 3 3 3 5" xfId="48843"/>
    <cellStyle name="Normal 8 3 2 3 3 3 5 2" xfId="48844"/>
    <cellStyle name="Normal 8 3 2 3 3 3 5 2 2" xfId="48845"/>
    <cellStyle name="Normal 8 3 2 3 3 3 5 3" xfId="48846"/>
    <cellStyle name="Normal 8 3 2 3 3 3 6" xfId="48847"/>
    <cellStyle name="Normal 8 3 2 3 3 3 6 2" xfId="48848"/>
    <cellStyle name="Normal 8 3 2 3 3 3 7" xfId="48849"/>
    <cellStyle name="Normal 8 3 2 3 3 4" xfId="48850"/>
    <cellStyle name="Normal 8 3 2 3 3 4 2" xfId="48851"/>
    <cellStyle name="Normal 8 3 2 3 3 4 2 2" xfId="48852"/>
    <cellStyle name="Normal 8 3 2 3 3 4 2 2 2" xfId="48853"/>
    <cellStyle name="Normal 8 3 2 3 3 4 2 2 2 2" xfId="48854"/>
    <cellStyle name="Normal 8 3 2 3 3 4 2 2 3" xfId="48855"/>
    <cellStyle name="Normal 8 3 2 3 3 4 2 3" xfId="48856"/>
    <cellStyle name="Normal 8 3 2 3 3 4 2 3 2" xfId="48857"/>
    <cellStyle name="Normal 8 3 2 3 3 4 2 3 2 2" xfId="48858"/>
    <cellStyle name="Normal 8 3 2 3 3 4 2 3 3" xfId="48859"/>
    <cellStyle name="Normal 8 3 2 3 3 4 2 4" xfId="48860"/>
    <cellStyle name="Normal 8 3 2 3 3 4 2 4 2" xfId="48861"/>
    <cellStyle name="Normal 8 3 2 3 3 4 2 5" xfId="48862"/>
    <cellStyle name="Normal 8 3 2 3 3 4 3" xfId="48863"/>
    <cellStyle name="Normal 8 3 2 3 3 4 3 2" xfId="48864"/>
    <cellStyle name="Normal 8 3 2 3 3 4 3 2 2" xfId="48865"/>
    <cellStyle name="Normal 8 3 2 3 3 4 3 3" xfId="48866"/>
    <cellStyle name="Normal 8 3 2 3 3 4 4" xfId="48867"/>
    <cellStyle name="Normal 8 3 2 3 3 4 4 2" xfId="48868"/>
    <cellStyle name="Normal 8 3 2 3 3 4 4 2 2" xfId="48869"/>
    <cellStyle name="Normal 8 3 2 3 3 4 4 3" xfId="48870"/>
    <cellStyle name="Normal 8 3 2 3 3 4 5" xfId="48871"/>
    <cellStyle name="Normal 8 3 2 3 3 4 5 2" xfId="48872"/>
    <cellStyle name="Normal 8 3 2 3 3 4 6" xfId="48873"/>
    <cellStyle name="Normal 8 3 2 3 3 5" xfId="48874"/>
    <cellStyle name="Normal 8 3 2 3 3 5 2" xfId="48875"/>
    <cellStyle name="Normal 8 3 2 3 3 5 2 2" xfId="48876"/>
    <cellStyle name="Normal 8 3 2 3 3 5 2 2 2" xfId="48877"/>
    <cellStyle name="Normal 8 3 2 3 3 5 2 3" xfId="48878"/>
    <cellStyle name="Normal 8 3 2 3 3 5 3" xfId="48879"/>
    <cellStyle name="Normal 8 3 2 3 3 5 3 2" xfId="48880"/>
    <cellStyle name="Normal 8 3 2 3 3 5 3 2 2" xfId="48881"/>
    <cellStyle name="Normal 8 3 2 3 3 5 3 3" xfId="48882"/>
    <cellStyle name="Normal 8 3 2 3 3 5 4" xfId="48883"/>
    <cellStyle name="Normal 8 3 2 3 3 5 4 2" xfId="48884"/>
    <cellStyle name="Normal 8 3 2 3 3 5 5" xfId="48885"/>
    <cellStyle name="Normal 8 3 2 3 3 6" xfId="48886"/>
    <cellStyle name="Normal 8 3 2 3 3 6 2" xfId="48887"/>
    <cellStyle name="Normal 8 3 2 3 3 6 2 2" xfId="48888"/>
    <cellStyle name="Normal 8 3 2 3 3 6 3" xfId="48889"/>
    <cellStyle name="Normal 8 3 2 3 3 7" xfId="48890"/>
    <cellStyle name="Normal 8 3 2 3 3 7 2" xfId="48891"/>
    <cellStyle name="Normal 8 3 2 3 3 7 2 2" xfId="48892"/>
    <cellStyle name="Normal 8 3 2 3 3 7 3" xfId="48893"/>
    <cellStyle name="Normal 8 3 2 3 3 8" xfId="48894"/>
    <cellStyle name="Normal 8 3 2 3 3 8 2" xfId="48895"/>
    <cellStyle name="Normal 8 3 2 3 3 9" xfId="48896"/>
    <cellStyle name="Normal 8 3 2 3 4" xfId="48897"/>
    <cellStyle name="Normal 8 3 2 3 4 2" xfId="48898"/>
    <cellStyle name="Normal 8 3 2 3 4 2 2" xfId="48899"/>
    <cellStyle name="Normal 8 3 2 3 4 2 2 2" xfId="48900"/>
    <cellStyle name="Normal 8 3 2 3 4 2 2 2 2" xfId="48901"/>
    <cellStyle name="Normal 8 3 2 3 4 2 2 2 2 2" xfId="48902"/>
    <cellStyle name="Normal 8 3 2 3 4 2 2 2 2 2 2" xfId="48903"/>
    <cellStyle name="Normal 8 3 2 3 4 2 2 2 2 3" xfId="48904"/>
    <cellStyle name="Normal 8 3 2 3 4 2 2 2 3" xfId="48905"/>
    <cellStyle name="Normal 8 3 2 3 4 2 2 2 3 2" xfId="48906"/>
    <cellStyle name="Normal 8 3 2 3 4 2 2 2 3 2 2" xfId="48907"/>
    <cellStyle name="Normal 8 3 2 3 4 2 2 2 3 3" xfId="48908"/>
    <cellStyle name="Normal 8 3 2 3 4 2 2 2 4" xfId="48909"/>
    <cellStyle name="Normal 8 3 2 3 4 2 2 2 4 2" xfId="48910"/>
    <cellStyle name="Normal 8 3 2 3 4 2 2 2 5" xfId="48911"/>
    <cellStyle name="Normal 8 3 2 3 4 2 2 3" xfId="48912"/>
    <cellStyle name="Normal 8 3 2 3 4 2 2 3 2" xfId="48913"/>
    <cellStyle name="Normal 8 3 2 3 4 2 2 3 2 2" xfId="48914"/>
    <cellStyle name="Normal 8 3 2 3 4 2 2 3 3" xfId="48915"/>
    <cellStyle name="Normal 8 3 2 3 4 2 2 4" xfId="48916"/>
    <cellStyle name="Normal 8 3 2 3 4 2 2 4 2" xfId="48917"/>
    <cellStyle name="Normal 8 3 2 3 4 2 2 4 2 2" xfId="48918"/>
    <cellStyle name="Normal 8 3 2 3 4 2 2 4 3" xfId="48919"/>
    <cellStyle name="Normal 8 3 2 3 4 2 2 5" xfId="48920"/>
    <cellStyle name="Normal 8 3 2 3 4 2 2 5 2" xfId="48921"/>
    <cellStyle name="Normal 8 3 2 3 4 2 2 6" xfId="48922"/>
    <cellStyle name="Normal 8 3 2 3 4 2 3" xfId="48923"/>
    <cellStyle name="Normal 8 3 2 3 4 2 3 2" xfId="48924"/>
    <cellStyle name="Normal 8 3 2 3 4 2 3 2 2" xfId="48925"/>
    <cellStyle name="Normal 8 3 2 3 4 2 3 2 2 2" xfId="48926"/>
    <cellStyle name="Normal 8 3 2 3 4 2 3 2 3" xfId="48927"/>
    <cellStyle name="Normal 8 3 2 3 4 2 3 3" xfId="48928"/>
    <cellStyle name="Normal 8 3 2 3 4 2 3 3 2" xfId="48929"/>
    <cellStyle name="Normal 8 3 2 3 4 2 3 3 2 2" xfId="48930"/>
    <cellStyle name="Normal 8 3 2 3 4 2 3 3 3" xfId="48931"/>
    <cellStyle name="Normal 8 3 2 3 4 2 3 4" xfId="48932"/>
    <cellStyle name="Normal 8 3 2 3 4 2 3 4 2" xfId="48933"/>
    <cellStyle name="Normal 8 3 2 3 4 2 3 5" xfId="48934"/>
    <cellStyle name="Normal 8 3 2 3 4 2 4" xfId="48935"/>
    <cellStyle name="Normal 8 3 2 3 4 2 4 2" xfId="48936"/>
    <cellStyle name="Normal 8 3 2 3 4 2 4 2 2" xfId="48937"/>
    <cellStyle name="Normal 8 3 2 3 4 2 4 3" xfId="48938"/>
    <cellStyle name="Normal 8 3 2 3 4 2 5" xfId="48939"/>
    <cellStyle name="Normal 8 3 2 3 4 2 5 2" xfId="48940"/>
    <cellStyle name="Normal 8 3 2 3 4 2 5 2 2" xfId="48941"/>
    <cellStyle name="Normal 8 3 2 3 4 2 5 3" xfId="48942"/>
    <cellStyle name="Normal 8 3 2 3 4 2 6" xfId="48943"/>
    <cellStyle name="Normal 8 3 2 3 4 2 6 2" xfId="48944"/>
    <cellStyle name="Normal 8 3 2 3 4 2 7" xfId="48945"/>
    <cellStyle name="Normal 8 3 2 3 4 3" xfId="48946"/>
    <cellStyle name="Normal 8 3 2 3 4 3 2" xfId="48947"/>
    <cellStyle name="Normal 8 3 2 3 4 3 2 2" xfId="48948"/>
    <cellStyle name="Normal 8 3 2 3 4 3 2 2 2" xfId="48949"/>
    <cellStyle name="Normal 8 3 2 3 4 3 2 2 2 2" xfId="48950"/>
    <cellStyle name="Normal 8 3 2 3 4 3 2 2 3" xfId="48951"/>
    <cellStyle name="Normal 8 3 2 3 4 3 2 3" xfId="48952"/>
    <cellStyle name="Normal 8 3 2 3 4 3 2 3 2" xfId="48953"/>
    <cellStyle name="Normal 8 3 2 3 4 3 2 3 2 2" xfId="48954"/>
    <cellStyle name="Normal 8 3 2 3 4 3 2 3 3" xfId="48955"/>
    <cellStyle name="Normal 8 3 2 3 4 3 2 4" xfId="48956"/>
    <cellStyle name="Normal 8 3 2 3 4 3 2 4 2" xfId="48957"/>
    <cellStyle name="Normal 8 3 2 3 4 3 2 5" xfId="48958"/>
    <cellStyle name="Normal 8 3 2 3 4 3 3" xfId="48959"/>
    <cellStyle name="Normal 8 3 2 3 4 3 3 2" xfId="48960"/>
    <cellStyle name="Normal 8 3 2 3 4 3 3 2 2" xfId="48961"/>
    <cellStyle name="Normal 8 3 2 3 4 3 3 3" xfId="48962"/>
    <cellStyle name="Normal 8 3 2 3 4 3 4" xfId="48963"/>
    <cellStyle name="Normal 8 3 2 3 4 3 4 2" xfId="48964"/>
    <cellStyle name="Normal 8 3 2 3 4 3 4 2 2" xfId="48965"/>
    <cellStyle name="Normal 8 3 2 3 4 3 4 3" xfId="48966"/>
    <cellStyle name="Normal 8 3 2 3 4 3 5" xfId="48967"/>
    <cellStyle name="Normal 8 3 2 3 4 3 5 2" xfId="48968"/>
    <cellStyle name="Normal 8 3 2 3 4 3 6" xfId="48969"/>
    <cellStyle name="Normal 8 3 2 3 4 4" xfId="48970"/>
    <cellStyle name="Normal 8 3 2 3 4 4 2" xfId="48971"/>
    <cellStyle name="Normal 8 3 2 3 4 4 2 2" xfId="48972"/>
    <cellStyle name="Normal 8 3 2 3 4 4 2 2 2" xfId="48973"/>
    <cellStyle name="Normal 8 3 2 3 4 4 2 3" xfId="48974"/>
    <cellStyle name="Normal 8 3 2 3 4 4 3" xfId="48975"/>
    <cellStyle name="Normal 8 3 2 3 4 4 3 2" xfId="48976"/>
    <cellStyle name="Normal 8 3 2 3 4 4 3 2 2" xfId="48977"/>
    <cellStyle name="Normal 8 3 2 3 4 4 3 3" xfId="48978"/>
    <cellStyle name="Normal 8 3 2 3 4 4 4" xfId="48979"/>
    <cellStyle name="Normal 8 3 2 3 4 4 4 2" xfId="48980"/>
    <cellStyle name="Normal 8 3 2 3 4 4 5" xfId="48981"/>
    <cellStyle name="Normal 8 3 2 3 4 5" xfId="48982"/>
    <cellStyle name="Normal 8 3 2 3 4 5 2" xfId="48983"/>
    <cellStyle name="Normal 8 3 2 3 4 5 2 2" xfId="48984"/>
    <cellStyle name="Normal 8 3 2 3 4 5 3" xfId="48985"/>
    <cellStyle name="Normal 8 3 2 3 4 6" xfId="48986"/>
    <cellStyle name="Normal 8 3 2 3 4 6 2" xfId="48987"/>
    <cellStyle name="Normal 8 3 2 3 4 6 2 2" xfId="48988"/>
    <cellStyle name="Normal 8 3 2 3 4 6 3" xfId="48989"/>
    <cellStyle name="Normal 8 3 2 3 4 7" xfId="48990"/>
    <cellStyle name="Normal 8 3 2 3 4 7 2" xfId="48991"/>
    <cellStyle name="Normal 8 3 2 3 4 8" xfId="48992"/>
    <cellStyle name="Normal 8 3 2 3 5" xfId="48993"/>
    <cellStyle name="Normal 8 3 2 3 5 2" xfId="48994"/>
    <cellStyle name="Normal 8 3 2 3 5 2 2" xfId="48995"/>
    <cellStyle name="Normal 8 3 2 3 5 2 2 2" xfId="48996"/>
    <cellStyle name="Normal 8 3 2 3 5 2 2 2 2" xfId="48997"/>
    <cellStyle name="Normal 8 3 2 3 5 2 2 2 2 2" xfId="48998"/>
    <cellStyle name="Normal 8 3 2 3 5 2 2 2 3" xfId="48999"/>
    <cellStyle name="Normal 8 3 2 3 5 2 2 3" xfId="49000"/>
    <cellStyle name="Normal 8 3 2 3 5 2 2 3 2" xfId="49001"/>
    <cellStyle name="Normal 8 3 2 3 5 2 2 3 2 2" xfId="49002"/>
    <cellStyle name="Normal 8 3 2 3 5 2 2 3 3" xfId="49003"/>
    <cellStyle name="Normal 8 3 2 3 5 2 2 4" xfId="49004"/>
    <cellStyle name="Normal 8 3 2 3 5 2 2 4 2" xfId="49005"/>
    <cellStyle name="Normal 8 3 2 3 5 2 2 5" xfId="49006"/>
    <cellStyle name="Normal 8 3 2 3 5 2 3" xfId="49007"/>
    <cellStyle name="Normal 8 3 2 3 5 2 3 2" xfId="49008"/>
    <cellStyle name="Normal 8 3 2 3 5 2 3 2 2" xfId="49009"/>
    <cellStyle name="Normal 8 3 2 3 5 2 3 3" xfId="49010"/>
    <cellStyle name="Normal 8 3 2 3 5 2 4" xfId="49011"/>
    <cellStyle name="Normal 8 3 2 3 5 2 4 2" xfId="49012"/>
    <cellStyle name="Normal 8 3 2 3 5 2 4 2 2" xfId="49013"/>
    <cellStyle name="Normal 8 3 2 3 5 2 4 3" xfId="49014"/>
    <cellStyle name="Normal 8 3 2 3 5 2 5" xfId="49015"/>
    <cellStyle name="Normal 8 3 2 3 5 2 5 2" xfId="49016"/>
    <cellStyle name="Normal 8 3 2 3 5 2 6" xfId="49017"/>
    <cellStyle name="Normal 8 3 2 3 5 3" xfId="49018"/>
    <cellStyle name="Normal 8 3 2 3 5 3 2" xfId="49019"/>
    <cellStyle name="Normal 8 3 2 3 5 3 2 2" xfId="49020"/>
    <cellStyle name="Normal 8 3 2 3 5 3 2 2 2" xfId="49021"/>
    <cellStyle name="Normal 8 3 2 3 5 3 2 3" xfId="49022"/>
    <cellStyle name="Normal 8 3 2 3 5 3 3" xfId="49023"/>
    <cellStyle name="Normal 8 3 2 3 5 3 3 2" xfId="49024"/>
    <cellStyle name="Normal 8 3 2 3 5 3 3 2 2" xfId="49025"/>
    <cellStyle name="Normal 8 3 2 3 5 3 3 3" xfId="49026"/>
    <cellStyle name="Normal 8 3 2 3 5 3 4" xfId="49027"/>
    <cellStyle name="Normal 8 3 2 3 5 3 4 2" xfId="49028"/>
    <cellStyle name="Normal 8 3 2 3 5 3 5" xfId="49029"/>
    <cellStyle name="Normal 8 3 2 3 5 4" xfId="49030"/>
    <cellStyle name="Normal 8 3 2 3 5 4 2" xfId="49031"/>
    <cellStyle name="Normal 8 3 2 3 5 4 2 2" xfId="49032"/>
    <cellStyle name="Normal 8 3 2 3 5 4 3" xfId="49033"/>
    <cellStyle name="Normal 8 3 2 3 5 5" xfId="49034"/>
    <cellStyle name="Normal 8 3 2 3 5 5 2" xfId="49035"/>
    <cellStyle name="Normal 8 3 2 3 5 5 2 2" xfId="49036"/>
    <cellStyle name="Normal 8 3 2 3 5 5 3" xfId="49037"/>
    <cellStyle name="Normal 8 3 2 3 5 6" xfId="49038"/>
    <cellStyle name="Normal 8 3 2 3 5 6 2" xfId="49039"/>
    <cellStyle name="Normal 8 3 2 3 5 7" xfId="49040"/>
    <cellStyle name="Normal 8 3 2 3 6" xfId="49041"/>
    <cellStyle name="Normal 8 3 2 3 6 2" xfId="49042"/>
    <cellStyle name="Normal 8 3 2 3 6 2 2" xfId="49043"/>
    <cellStyle name="Normal 8 3 2 3 6 2 2 2" xfId="49044"/>
    <cellStyle name="Normal 8 3 2 3 6 2 2 2 2" xfId="49045"/>
    <cellStyle name="Normal 8 3 2 3 6 2 2 3" xfId="49046"/>
    <cellStyle name="Normal 8 3 2 3 6 2 3" xfId="49047"/>
    <cellStyle name="Normal 8 3 2 3 6 2 3 2" xfId="49048"/>
    <cellStyle name="Normal 8 3 2 3 6 2 3 2 2" xfId="49049"/>
    <cellStyle name="Normal 8 3 2 3 6 2 3 3" xfId="49050"/>
    <cellStyle name="Normal 8 3 2 3 6 2 4" xfId="49051"/>
    <cellStyle name="Normal 8 3 2 3 6 2 4 2" xfId="49052"/>
    <cellStyle name="Normal 8 3 2 3 6 2 5" xfId="49053"/>
    <cellStyle name="Normal 8 3 2 3 6 3" xfId="49054"/>
    <cellStyle name="Normal 8 3 2 3 6 3 2" xfId="49055"/>
    <cellStyle name="Normal 8 3 2 3 6 3 2 2" xfId="49056"/>
    <cellStyle name="Normal 8 3 2 3 6 3 3" xfId="49057"/>
    <cellStyle name="Normal 8 3 2 3 6 4" xfId="49058"/>
    <cellStyle name="Normal 8 3 2 3 6 4 2" xfId="49059"/>
    <cellStyle name="Normal 8 3 2 3 6 4 2 2" xfId="49060"/>
    <cellStyle name="Normal 8 3 2 3 6 4 3" xfId="49061"/>
    <cellStyle name="Normal 8 3 2 3 6 5" xfId="49062"/>
    <cellStyle name="Normal 8 3 2 3 6 5 2" xfId="49063"/>
    <cellStyle name="Normal 8 3 2 3 6 6" xfId="49064"/>
    <cellStyle name="Normal 8 3 2 3 7" xfId="49065"/>
    <cellStyle name="Normal 8 3 2 3 7 2" xfId="49066"/>
    <cellStyle name="Normal 8 3 2 3 7 2 2" xfId="49067"/>
    <cellStyle name="Normal 8 3 2 3 7 2 2 2" xfId="49068"/>
    <cellStyle name="Normal 8 3 2 3 7 2 3" xfId="49069"/>
    <cellStyle name="Normal 8 3 2 3 7 3" xfId="49070"/>
    <cellStyle name="Normal 8 3 2 3 7 3 2" xfId="49071"/>
    <cellStyle name="Normal 8 3 2 3 7 3 2 2" xfId="49072"/>
    <cellStyle name="Normal 8 3 2 3 7 3 3" xfId="49073"/>
    <cellStyle name="Normal 8 3 2 3 7 4" xfId="49074"/>
    <cellStyle name="Normal 8 3 2 3 7 4 2" xfId="49075"/>
    <cellStyle name="Normal 8 3 2 3 7 5" xfId="49076"/>
    <cellStyle name="Normal 8 3 2 3 8" xfId="49077"/>
    <cellStyle name="Normal 8 3 2 3 8 2" xfId="49078"/>
    <cellStyle name="Normal 8 3 2 3 8 2 2" xfId="49079"/>
    <cellStyle name="Normal 8 3 2 3 8 3" xfId="49080"/>
    <cellStyle name="Normal 8 3 2 3 9" xfId="49081"/>
    <cellStyle name="Normal 8 3 2 3 9 2" xfId="49082"/>
    <cellStyle name="Normal 8 3 2 3 9 2 2" xfId="49083"/>
    <cellStyle name="Normal 8 3 2 3 9 3" xfId="49084"/>
    <cellStyle name="Normal 8 3 2 4" xfId="49085"/>
    <cellStyle name="Normal 8 3 2 4 2" xfId="49086"/>
    <cellStyle name="Normal 8 3 2 4 2 2" xfId="49087"/>
    <cellStyle name="Normal 8 3 2 4 2 2 2" xfId="49088"/>
    <cellStyle name="Normal 8 3 2 4 2 2 2 2" xfId="49089"/>
    <cellStyle name="Normal 8 3 2 4 2 2 2 2 2" xfId="49090"/>
    <cellStyle name="Normal 8 3 2 4 2 2 2 2 2 2" xfId="49091"/>
    <cellStyle name="Normal 8 3 2 4 2 2 2 2 2 2 2" xfId="49092"/>
    <cellStyle name="Normal 8 3 2 4 2 2 2 2 2 3" xfId="49093"/>
    <cellStyle name="Normal 8 3 2 4 2 2 2 2 3" xfId="49094"/>
    <cellStyle name="Normal 8 3 2 4 2 2 2 2 3 2" xfId="49095"/>
    <cellStyle name="Normal 8 3 2 4 2 2 2 2 3 2 2" xfId="49096"/>
    <cellStyle name="Normal 8 3 2 4 2 2 2 2 3 3" xfId="49097"/>
    <cellStyle name="Normal 8 3 2 4 2 2 2 2 4" xfId="49098"/>
    <cellStyle name="Normal 8 3 2 4 2 2 2 2 4 2" xfId="49099"/>
    <cellStyle name="Normal 8 3 2 4 2 2 2 2 5" xfId="49100"/>
    <cellStyle name="Normal 8 3 2 4 2 2 2 3" xfId="49101"/>
    <cellStyle name="Normal 8 3 2 4 2 2 2 3 2" xfId="49102"/>
    <cellStyle name="Normal 8 3 2 4 2 2 2 3 2 2" xfId="49103"/>
    <cellStyle name="Normal 8 3 2 4 2 2 2 3 3" xfId="49104"/>
    <cellStyle name="Normal 8 3 2 4 2 2 2 4" xfId="49105"/>
    <cellStyle name="Normal 8 3 2 4 2 2 2 4 2" xfId="49106"/>
    <cellStyle name="Normal 8 3 2 4 2 2 2 4 2 2" xfId="49107"/>
    <cellStyle name="Normal 8 3 2 4 2 2 2 4 3" xfId="49108"/>
    <cellStyle name="Normal 8 3 2 4 2 2 2 5" xfId="49109"/>
    <cellStyle name="Normal 8 3 2 4 2 2 2 5 2" xfId="49110"/>
    <cellStyle name="Normal 8 3 2 4 2 2 2 6" xfId="49111"/>
    <cellStyle name="Normal 8 3 2 4 2 2 3" xfId="49112"/>
    <cellStyle name="Normal 8 3 2 4 2 2 3 2" xfId="49113"/>
    <cellStyle name="Normal 8 3 2 4 2 2 3 2 2" xfId="49114"/>
    <cellStyle name="Normal 8 3 2 4 2 2 3 2 2 2" xfId="49115"/>
    <cellStyle name="Normal 8 3 2 4 2 2 3 2 3" xfId="49116"/>
    <cellStyle name="Normal 8 3 2 4 2 2 3 3" xfId="49117"/>
    <cellStyle name="Normal 8 3 2 4 2 2 3 3 2" xfId="49118"/>
    <cellStyle name="Normal 8 3 2 4 2 2 3 3 2 2" xfId="49119"/>
    <cellStyle name="Normal 8 3 2 4 2 2 3 3 3" xfId="49120"/>
    <cellStyle name="Normal 8 3 2 4 2 2 3 4" xfId="49121"/>
    <cellStyle name="Normal 8 3 2 4 2 2 3 4 2" xfId="49122"/>
    <cellStyle name="Normal 8 3 2 4 2 2 3 5" xfId="49123"/>
    <cellStyle name="Normal 8 3 2 4 2 2 4" xfId="49124"/>
    <cellStyle name="Normal 8 3 2 4 2 2 4 2" xfId="49125"/>
    <cellStyle name="Normal 8 3 2 4 2 2 4 2 2" xfId="49126"/>
    <cellStyle name="Normal 8 3 2 4 2 2 4 3" xfId="49127"/>
    <cellStyle name="Normal 8 3 2 4 2 2 5" xfId="49128"/>
    <cellStyle name="Normal 8 3 2 4 2 2 5 2" xfId="49129"/>
    <cellStyle name="Normal 8 3 2 4 2 2 5 2 2" xfId="49130"/>
    <cellStyle name="Normal 8 3 2 4 2 2 5 3" xfId="49131"/>
    <cellStyle name="Normal 8 3 2 4 2 2 6" xfId="49132"/>
    <cellStyle name="Normal 8 3 2 4 2 2 6 2" xfId="49133"/>
    <cellStyle name="Normal 8 3 2 4 2 2 7" xfId="49134"/>
    <cellStyle name="Normal 8 3 2 4 2 3" xfId="49135"/>
    <cellStyle name="Normal 8 3 2 4 2 3 2" xfId="49136"/>
    <cellStyle name="Normal 8 3 2 4 2 3 2 2" xfId="49137"/>
    <cellStyle name="Normal 8 3 2 4 2 3 2 2 2" xfId="49138"/>
    <cellStyle name="Normal 8 3 2 4 2 3 2 2 2 2" xfId="49139"/>
    <cellStyle name="Normal 8 3 2 4 2 3 2 2 3" xfId="49140"/>
    <cellStyle name="Normal 8 3 2 4 2 3 2 3" xfId="49141"/>
    <cellStyle name="Normal 8 3 2 4 2 3 2 3 2" xfId="49142"/>
    <cellStyle name="Normal 8 3 2 4 2 3 2 3 2 2" xfId="49143"/>
    <cellStyle name="Normal 8 3 2 4 2 3 2 3 3" xfId="49144"/>
    <cellStyle name="Normal 8 3 2 4 2 3 2 4" xfId="49145"/>
    <cellStyle name="Normal 8 3 2 4 2 3 2 4 2" xfId="49146"/>
    <cellStyle name="Normal 8 3 2 4 2 3 2 5" xfId="49147"/>
    <cellStyle name="Normal 8 3 2 4 2 3 3" xfId="49148"/>
    <cellStyle name="Normal 8 3 2 4 2 3 3 2" xfId="49149"/>
    <cellStyle name="Normal 8 3 2 4 2 3 3 2 2" xfId="49150"/>
    <cellStyle name="Normal 8 3 2 4 2 3 3 3" xfId="49151"/>
    <cellStyle name="Normal 8 3 2 4 2 3 4" xfId="49152"/>
    <cellStyle name="Normal 8 3 2 4 2 3 4 2" xfId="49153"/>
    <cellStyle name="Normal 8 3 2 4 2 3 4 2 2" xfId="49154"/>
    <cellStyle name="Normal 8 3 2 4 2 3 4 3" xfId="49155"/>
    <cellStyle name="Normal 8 3 2 4 2 3 5" xfId="49156"/>
    <cellStyle name="Normal 8 3 2 4 2 3 5 2" xfId="49157"/>
    <cellStyle name="Normal 8 3 2 4 2 3 6" xfId="49158"/>
    <cellStyle name="Normal 8 3 2 4 2 4" xfId="49159"/>
    <cellStyle name="Normal 8 3 2 4 2 4 2" xfId="49160"/>
    <cellStyle name="Normal 8 3 2 4 2 4 2 2" xfId="49161"/>
    <cellStyle name="Normal 8 3 2 4 2 4 2 2 2" xfId="49162"/>
    <cellStyle name="Normal 8 3 2 4 2 4 2 3" xfId="49163"/>
    <cellStyle name="Normal 8 3 2 4 2 4 3" xfId="49164"/>
    <cellStyle name="Normal 8 3 2 4 2 4 3 2" xfId="49165"/>
    <cellStyle name="Normal 8 3 2 4 2 4 3 2 2" xfId="49166"/>
    <cellStyle name="Normal 8 3 2 4 2 4 3 3" xfId="49167"/>
    <cellStyle name="Normal 8 3 2 4 2 4 4" xfId="49168"/>
    <cellStyle name="Normal 8 3 2 4 2 4 4 2" xfId="49169"/>
    <cellStyle name="Normal 8 3 2 4 2 4 5" xfId="49170"/>
    <cellStyle name="Normal 8 3 2 4 2 5" xfId="49171"/>
    <cellStyle name="Normal 8 3 2 4 2 5 2" xfId="49172"/>
    <cellStyle name="Normal 8 3 2 4 2 5 2 2" xfId="49173"/>
    <cellStyle name="Normal 8 3 2 4 2 5 3" xfId="49174"/>
    <cellStyle name="Normal 8 3 2 4 2 6" xfId="49175"/>
    <cellStyle name="Normal 8 3 2 4 2 6 2" xfId="49176"/>
    <cellStyle name="Normal 8 3 2 4 2 6 2 2" xfId="49177"/>
    <cellStyle name="Normal 8 3 2 4 2 6 3" xfId="49178"/>
    <cellStyle name="Normal 8 3 2 4 2 7" xfId="49179"/>
    <cellStyle name="Normal 8 3 2 4 2 7 2" xfId="49180"/>
    <cellStyle name="Normal 8 3 2 4 2 8" xfId="49181"/>
    <cellStyle name="Normal 8 3 2 4 3" xfId="49182"/>
    <cellStyle name="Normal 8 3 2 4 3 2" xfId="49183"/>
    <cellStyle name="Normal 8 3 2 4 3 2 2" xfId="49184"/>
    <cellStyle name="Normal 8 3 2 4 3 2 2 2" xfId="49185"/>
    <cellStyle name="Normal 8 3 2 4 3 2 2 2 2" xfId="49186"/>
    <cellStyle name="Normal 8 3 2 4 3 2 2 2 2 2" xfId="49187"/>
    <cellStyle name="Normal 8 3 2 4 3 2 2 2 3" xfId="49188"/>
    <cellStyle name="Normal 8 3 2 4 3 2 2 3" xfId="49189"/>
    <cellStyle name="Normal 8 3 2 4 3 2 2 3 2" xfId="49190"/>
    <cellStyle name="Normal 8 3 2 4 3 2 2 3 2 2" xfId="49191"/>
    <cellStyle name="Normal 8 3 2 4 3 2 2 3 3" xfId="49192"/>
    <cellStyle name="Normal 8 3 2 4 3 2 2 4" xfId="49193"/>
    <cellStyle name="Normal 8 3 2 4 3 2 2 4 2" xfId="49194"/>
    <cellStyle name="Normal 8 3 2 4 3 2 2 5" xfId="49195"/>
    <cellStyle name="Normal 8 3 2 4 3 2 3" xfId="49196"/>
    <cellStyle name="Normal 8 3 2 4 3 2 3 2" xfId="49197"/>
    <cellStyle name="Normal 8 3 2 4 3 2 3 2 2" xfId="49198"/>
    <cellStyle name="Normal 8 3 2 4 3 2 3 3" xfId="49199"/>
    <cellStyle name="Normal 8 3 2 4 3 2 4" xfId="49200"/>
    <cellStyle name="Normal 8 3 2 4 3 2 4 2" xfId="49201"/>
    <cellStyle name="Normal 8 3 2 4 3 2 4 2 2" xfId="49202"/>
    <cellStyle name="Normal 8 3 2 4 3 2 4 3" xfId="49203"/>
    <cellStyle name="Normal 8 3 2 4 3 2 5" xfId="49204"/>
    <cellStyle name="Normal 8 3 2 4 3 2 5 2" xfId="49205"/>
    <cellStyle name="Normal 8 3 2 4 3 2 6" xfId="49206"/>
    <cellStyle name="Normal 8 3 2 4 3 3" xfId="49207"/>
    <cellStyle name="Normal 8 3 2 4 3 3 2" xfId="49208"/>
    <cellStyle name="Normal 8 3 2 4 3 3 2 2" xfId="49209"/>
    <cellStyle name="Normal 8 3 2 4 3 3 2 2 2" xfId="49210"/>
    <cellStyle name="Normal 8 3 2 4 3 3 2 3" xfId="49211"/>
    <cellStyle name="Normal 8 3 2 4 3 3 3" xfId="49212"/>
    <cellStyle name="Normal 8 3 2 4 3 3 3 2" xfId="49213"/>
    <cellStyle name="Normal 8 3 2 4 3 3 3 2 2" xfId="49214"/>
    <cellStyle name="Normal 8 3 2 4 3 3 3 3" xfId="49215"/>
    <cellStyle name="Normal 8 3 2 4 3 3 4" xfId="49216"/>
    <cellStyle name="Normal 8 3 2 4 3 3 4 2" xfId="49217"/>
    <cellStyle name="Normal 8 3 2 4 3 3 5" xfId="49218"/>
    <cellStyle name="Normal 8 3 2 4 3 4" xfId="49219"/>
    <cellStyle name="Normal 8 3 2 4 3 4 2" xfId="49220"/>
    <cellStyle name="Normal 8 3 2 4 3 4 2 2" xfId="49221"/>
    <cellStyle name="Normal 8 3 2 4 3 4 3" xfId="49222"/>
    <cellStyle name="Normal 8 3 2 4 3 5" xfId="49223"/>
    <cellStyle name="Normal 8 3 2 4 3 5 2" xfId="49224"/>
    <cellStyle name="Normal 8 3 2 4 3 5 2 2" xfId="49225"/>
    <cellStyle name="Normal 8 3 2 4 3 5 3" xfId="49226"/>
    <cellStyle name="Normal 8 3 2 4 3 6" xfId="49227"/>
    <cellStyle name="Normal 8 3 2 4 3 6 2" xfId="49228"/>
    <cellStyle name="Normal 8 3 2 4 3 7" xfId="49229"/>
    <cellStyle name="Normal 8 3 2 4 4" xfId="49230"/>
    <cellStyle name="Normal 8 3 2 4 4 2" xfId="49231"/>
    <cellStyle name="Normal 8 3 2 4 4 2 2" xfId="49232"/>
    <cellStyle name="Normal 8 3 2 4 4 2 2 2" xfId="49233"/>
    <cellStyle name="Normal 8 3 2 4 4 2 2 2 2" xfId="49234"/>
    <cellStyle name="Normal 8 3 2 4 4 2 2 3" xfId="49235"/>
    <cellStyle name="Normal 8 3 2 4 4 2 3" xfId="49236"/>
    <cellStyle name="Normal 8 3 2 4 4 2 3 2" xfId="49237"/>
    <cellStyle name="Normal 8 3 2 4 4 2 3 2 2" xfId="49238"/>
    <cellStyle name="Normal 8 3 2 4 4 2 3 3" xfId="49239"/>
    <cellStyle name="Normal 8 3 2 4 4 2 4" xfId="49240"/>
    <cellStyle name="Normal 8 3 2 4 4 2 4 2" xfId="49241"/>
    <cellStyle name="Normal 8 3 2 4 4 2 5" xfId="49242"/>
    <cellStyle name="Normal 8 3 2 4 4 3" xfId="49243"/>
    <cellStyle name="Normal 8 3 2 4 4 3 2" xfId="49244"/>
    <cellStyle name="Normal 8 3 2 4 4 3 2 2" xfId="49245"/>
    <cellStyle name="Normal 8 3 2 4 4 3 3" xfId="49246"/>
    <cellStyle name="Normal 8 3 2 4 4 4" xfId="49247"/>
    <cellStyle name="Normal 8 3 2 4 4 4 2" xfId="49248"/>
    <cellStyle name="Normal 8 3 2 4 4 4 2 2" xfId="49249"/>
    <cellStyle name="Normal 8 3 2 4 4 4 3" xfId="49250"/>
    <cellStyle name="Normal 8 3 2 4 4 5" xfId="49251"/>
    <cellStyle name="Normal 8 3 2 4 4 5 2" xfId="49252"/>
    <cellStyle name="Normal 8 3 2 4 4 6" xfId="49253"/>
    <cellStyle name="Normal 8 3 2 4 5" xfId="49254"/>
    <cellStyle name="Normal 8 3 2 4 5 2" xfId="49255"/>
    <cellStyle name="Normal 8 3 2 4 5 2 2" xfId="49256"/>
    <cellStyle name="Normal 8 3 2 4 5 2 2 2" xfId="49257"/>
    <cellStyle name="Normal 8 3 2 4 5 2 3" xfId="49258"/>
    <cellStyle name="Normal 8 3 2 4 5 3" xfId="49259"/>
    <cellStyle name="Normal 8 3 2 4 5 3 2" xfId="49260"/>
    <cellStyle name="Normal 8 3 2 4 5 3 2 2" xfId="49261"/>
    <cellStyle name="Normal 8 3 2 4 5 3 3" xfId="49262"/>
    <cellStyle name="Normal 8 3 2 4 5 4" xfId="49263"/>
    <cellStyle name="Normal 8 3 2 4 5 4 2" xfId="49264"/>
    <cellStyle name="Normal 8 3 2 4 5 5" xfId="49265"/>
    <cellStyle name="Normal 8 3 2 4 6" xfId="49266"/>
    <cellStyle name="Normal 8 3 2 4 6 2" xfId="49267"/>
    <cellStyle name="Normal 8 3 2 4 6 2 2" xfId="49268"/>
    <cellStyle name="Normal 8 3 2 4 6 3" xfId="49269"/>
    <cellStyle name="Normal 8 3 2 4 7" xfId="49270"/>
    <cellStyle name="Normal 8 3 2 4 7 2" xfId="49271"/>
    <cellStyle name="Normal 8 3 2 4 7 2 2" xfId="49272"/>
    <cellStyle name="Normal 8 3 2 4 7 3" xfId="49273"/>
    <cellStyle name="Normal 8 3 2 4 8" xfId="49274"/>
    <cellStyle name="Normal 8 3 2 4 8 2" xfId="49275"/>
    <cellStyle name="Normal 8 3 2 4 9" xfId="49276"/>
    <cellStyle name="Normal 8 3 2 5" xfId="49277"/>
    <cellStyle name="Normal 8 3 2 5 2" xfId="49278"/>
    <cellStyle name="Normal 8 3 2 5 2 2" xfId="49279"/>
    <cellStyle name="Normal 8 3 2 5 2 2 2" xfId="49280"/>
    <cellStyle name="Normal 8 3 2 5 2 2 2 2" xfId="49281"/>
    <cellStyle name="Normal 8 3 2 5 2 2 2 2 2" xfId="49282"/>
    <cellStyle name="Normal 8 3 2 5 2 2 2 2 2 2" xfId="49283"/>
    <cellStyle name="Normal 8 3 2 5 2 2 2 2 2 2 2" xfId="49284"/>
    <cellStyle name="Normal 8 3 2 5 2 2 2 2 2 3" xfId="49285"/>
    <cellStyle name="Normal 8 3 2 5 2 2 2 2 3" xfId="49286"/>
    <cellStyle name="Normal 8 3 2 5 2 2 2 2 3 2" xfId="49287"/>
    <cellStyle name="Normal 8 3 2 5 2 2 2 2 3 2 2" xfId="49288"/>
    <cellStyle name="Normal 8 3 2 5 2 2 2 2 3 3" xfId="49289"/>
    <cellStyle name="Normal 8 3 2 5 2 2 2 2 4" xfId="49290"/>
    <cellStyle name="Normal 8 3 2 5 2 2 2 2 4 2" xfId="49291"/>
    <cellStyle name="Normal 8 3 2 5 2 2 2 2 5" xfId="49292"/>
    <cellStyle name="Normal 8 3 2 5 2 2 2 3" xfId="49293"/>
    <cellStyle name="Normal 8 3 2 5 2 2 2 3 2" xfId="49294"/>
    <cellStyle name="Normal 8 3 2 5 2 2 2 3 2 2" xfId="49295"/>
    <cellStyle name="Normal 8 3 2 5 2 2 2 3 3" xfId="49296"/>
    <cellStyle name="Normal 8 3 2 5 2 2 2 4" xfId="49297"/>
    <cellStyle name="Normal 8 3 2 5 2 2 2 4 2" xfId="49298"/>
    <cellStyle name="Normal 8 3 2 5 2 2 2 4 2 2" xfId="49299"/>
    <cellStyle name="Normal 8 3 2 5 2 2 2 4 3" xfId="49300"/>
    <cellStyle name="Normal 8 3 2 5 2 2 2 5" xfId="49301"/>
    <cellStyle name="Normal 8 3 2 5 2 2 2 5 2" xfId="49302"/>
    <cellStyle name="Normal 8 3 2 5 2 2 2 6" xfId="49303"/>
    <cellStyle name="Normal 8 3 2 5 2 2 3" xfId="49304"/>
    <cellStyle name="Normal 8 3 2 5 2 2 3 2" xfId="49305"/>
    <cellStyle name="Normal 8 3 2 5 2 2 3 2 2" xfId="49306"/>
    <cellStyle name="Normal 8 3 2 5 2 2 3 2 2 2" xfId="49307"/>
    <cellStyle name="Normal 8 3 2 5 2 2 3 2 3" xfId="49308"/>
    <cellStyle name="Normal 8 3 2 5 2 2 3 3" xfId="49309"/>
    <cellStyle name="Normal 8 3 2 5 2 2 3 3 2" xfId="49310"/>
    <cellStyle name="Normal 8 3 2 5 2 2 3 3 2 2" xfId="49311"/>
    <cellStyle name="Normal 8 3 2 5 2 2 3 3 3" xfId="49312"/>
    <cellStyle name="Normal 8 3 2 5 2 2 3 4" xfId="49313"/>
    <cellStyle name="Normal 8 3 2 5 2 2 3 4 2" xfId="49314"/>
    <cellStyle name="Normal 8 3 2 5 2 2 3 5" xfId="49315"/>
    <cellStyle name="Normal 8 3 2 5 2 2 4" xfId="49316"/>
    <cellStyle name="Normal 8 3 2 5 2 2 4 2" xfId="49317"/>
    <cellStyle name="Normal 8 3 2 5 2 2 4 2 2" xfId="49318"/>
    <cellStyle name="Normal 8 3 2 5 2 2 4 3" xfId="49319"/>
    <cellStyle name="Normal 8 3 2 5 2 2 5" xfId="49320"/>
    <cellStyle name="Normal 8 3 2 5 2 2 5 2" xfId="49321"/>
    <cellStyle name="Normal 8 3 2 5 2 2 5 2 2" xfId="49322"/>
    <cellStyle name="Normal 8 3 2 5 2 2 5 3" xfId="49323"/>
    <cellStyle name="Normal 8 3 2 5 2 2 6" xfId="49324"/>
    <cellStyle name="Normal 8 3 2 5 2 2 6 2" xfId="49325"/>
    <cellStyle name="Normal 8 3 2 5 2 2 7" xfId="49326"/>
    <cellStyle name="Normal 8 3 2 5 2 3" xfId="49327"/>
    <cellStyle name="Normal 8 3 2 5 2 3 2" xfId="49328"/>
    <cellStyle name="Normal 8 3 2 5 2 3 2 2" xfId="49329"/>
    <cellStyle name="Normal 8 3 2 5 2 3 2 2 2" xfId="49330"/>
    <cellStyle name="Normal 8 3 2 5 2 3 2 2 2 2" xfId="49331"/>
    <cellStyle name="Normal 8 3 2 5 2 3 2 2 3" xfId="49332"/>
    <cellStyle name="Normal 8 3 2 5 2 3 2 3" xfId="49333"/>
    <cellStyle name="Normal 8 3 2 5 2 3 2 3 2" xfId="49334"/>
    <cellStyle name="Normal 8 3 2 5 2 3 2 3 2 2" xfId="49335"/>
    <cellStyle name="Normal 8 3 2 5 2 3 2 3 3" xfId="49336"/>
    <cellStyle name="Normal 8 3 2 5 2 3 2 4" xfId="49337"/>
    <cellStyle name="Normal 8 3 2 5 2 3 2 4 2" xfId="49338"/>
    <cellStyle name="Normal 8 3 2 5 2 3 2 5" xfId="49339"/>
    <cellStyle name="Normal 8 3 2 5 2 3 3" xfId="49340"/>
    <cellStyle name="Normal 8 3 2 5 2 3 3 2" xfId="49341"/>
    <cellStyle name="Normal 8 3 2 5 2 3 3 2 2" xfId="49342"/>
    <cellStyle name="Normal 8 3 2 5 2 3 3 3" xfId="49343"/>
    <cellStyle name="Normal 8 3 2 5 2 3 4" xfId="49344"/>
    <cellStyle name="Normal 8 3 2 5 2 3 4 2" xfId="49345"/>
    <cellStyle name="Normal 8 3 2 5 2 3 4 2 2" xfId="49346"/>
    <cellStyle name="Normal 8 3 2 5 2 3 4 3" xfId="49347"/>
    <cellStyle name="Normal 8 3 2 5 2 3 5" xfId="49348"/>
    <cellStyle name="Normal 8 3 2 5 2 3 5 2" xfId="49349"/>
    <cellStyle name="Normal 8 3 2 5 2 3 6" xfId="49350"/>
    <cellStyle name="Normal 8 3 2 5 2 4" xfId="49351"/>
    <cellStyle name="Normal 8 3 2 5 2 4 2" xfId="49352"/>
    <cellStyle name="Normal 8 3 2 5 2 4 2 2" xfId="49353"/>
    <cellStyle name="Normal 8 3 2 5 2 4 2 2 2" xfId="49354"/>
    <cellStyle name="Normal 8 3 2 5 2 4 2 3" xfId="49355"/>
    <cellStyle name="Normal 8 3 2 5 2 4 3" xfId="49356"/>
    <cellStyle name="Normal 8 3 2 5 2 4 3 2" xfId="49357"/>
    <cellStyle name="Normal 8 3 2 5 2 4 3 2 2" xfId="49358"/>
    <cellStyle name="Normal 8 3 2 5 2 4 3 3" xfId="49359"/>
    <cellStyle name="Normal 8 3 2 5 2 4 4" xfId="49360"/>
    <cellStyle name="Normal 8 3 2 5 2 4 4 2" xfId="49361"/>
    <cellStyle name="Normal 8 3 2 5 2 4 5" xfId="49362"/>
    <cellStyle name="Normal 8 3 2 5 2 5" xfId="49363"/>
    <cellStyle name="Normal 8 3 2 5 2 5 2" xfId="49364"/>
    <cellStyle name="Normal 8 3 2 5 2 5 2 2" xfId="49365"/>
    <cellStyle name="Normal 8 3 2 5 2 5 3" xfId="49366"/>
    <cellStyle name="Normal 8 3 2 5 2 6" xfId="49367"/>
    <cellStyle name="Normal 8 3 2 5 2 6 2" xfId="49368"/>
    <cellStyle name="Normal 8 3 2 5 2 6 2 2" xfId="49369"/>
    <cellStyle name="Normal 8 3 2 5 2 6 3" xfId="49370"/>
    <cellStyle name="Normal 8 3 2 5 2 7" xfId="49371"/>
    <cellStyle name="Normal 8 3 2 5 2 7 2" xfId="49372"/>
    <cellStyle name="Normal 8 3 2 5 2 8" xfId="49373"/>
    <cellStyle name="Normal 8 3 2 5 3" xfId="49374"/>
    <cellStyle name="Normal 8 3 2 5 3 2" xfId="49375"/>
    <cellStyle name="Normal 8 3 2 5 3 2 2" xfId="49376"/>
    <cellStyle name="Normal 8 3 2 5 3 2 2 2" xfId="49377"/>
    <cellStyle name="Normal 8 3 2 5 3 2 2 2 2" xfId="49378"/>
    <cellStyle name="Normal 8 3 2 5 3 2 2 2 2 2" xfId="49379"/>
    <cellStyle name="Normal 8 3 2 5 3 2 2 2 3" xfId="49380"/>
    <cellStyle name="Normal 8 3 2 5 3 2 2 3" xfId="49381"/>
    <cellStyle name="Normal 8 3 2 5 3 2 2 3 2" xfId="49382"/>
    <cellStyle name="Normal 8 3 2 5 3 2 2 3 2 2" xfId="49383"/>
    <cellStyle name="Normal 8 3 2 5 3 2 2 3 3" xfId="49384"/>
    <cellStyle name="Normal 8 3 2 5 3 2 2 4" xfId="49385"/>
    <cellStyle name="Normal 8 3 2 5 3 2 2 4 2" xfId="49386"/>
    <cellStyle name="Normal 8 3 2 5 3 2 2 5" xfId="49387"/>
    <cellStyle name="Normal 8 3 2 5 3 2 3" xfId="49388"/>
    <cellStyle name="Normal 8 3 2 5 3 2 3 2" xfId="49389"/>
    <cellStyle name="Normal 8 3 2 5 3 2 3 2 2" xfId="49390"/>
    <cellStyle name="Normal 8 3 2 5 3 2 3 3" xfId="49391"/>
    <cellStyle name="Normal 8 3 2 5 3 2 4" xfId="49392"/>
    <cellStyle name="Normal 8 3 2 5 3 2 4 2" xfId="49393"/>
    <cellStyle name="Normal 8 3 2 5 3 2 4 2 2" xfId="49394"/>
    <cellStyle name="Normal 8 3 2 5 3 2 4 3" xfId="49395"/>
    <cellStyle name="Normal 8 3 2 5 3 2 5" xfId="49396"/>
    <cellStyle name="Normal 8 3 2 5 3 2 5 2" xfId="49397"/>
    <cellStyle name="Normal 8 3 2 5 3 2 6" xfId="49398"/>
    <cellStyle name="Normal 8 3 2 5 3 3" xfId="49399"/>
    <cellStyle name="Normal 8 3 2 5 3 3 2" xfId="49400"/>
    <cellStyle name="Normal 8 3 2 5 3 3 2 2" xfId="49401"/>
    <cellStyle name="Normal 8 3 2 5 3 3 2 2 2" xfId="49402"/>
    <cellStyle name="Normal 8 3 2 5 3 3 2 3" xfId="49403"/>
    <cellStyle name="Normal 8 3 2 5 3 3 3" xfId="49404"/>
    <cellStyle name="Normal 8 3 2 5 3 3 3 2" xfId="49405"/>
    <cellStyle name="Normal 8 3 2 5 3 3 3 2 2" xfId="49406"/>
    <cellStyle name="Normal 8 3 2 5 3 3 3 3" xfId="49407"/>
    <cellStyle name="Normal 8 3 2 5 3 3 4" xfId="49408"/>
    <cellStyle name="Normal 8 3 2 5 3 3 4 2" xfId="49409"/>
    <cellStyle name="Normal 8 3 2 5 3 3 5" xfId="49410"/>
    <cellStyle name="Normal 8 3 2 5 3 4" xfId="49411"/>
    <cellStyle name="Normal 8 3 2 5 3 4 2" xfId="49412"/>
    <cellStyle name="Normal 8 3 2 5 3 4 2 2" xfId="49413"/>
    <cellStyle name="Normal 8 3 2 5 3 4 3" xfId="49414"/>
    <cellStyle name="Normal 8 3 2 5 3 5" xfId="49415"/>
    <cellStyle name="Normal 8 3 2 5 3 5 2" xfId="49416"/>
    <cellStyle name="Normal 8 3 2 5 3 5 2 2" xfId="49417"/>
    <cellStyle name="Normal 8 3 2 5 3 5 3" xfId="49418"/>
    <cellStyle name="Normal 8 3 2 5 3 6" xfId="49419"/>
    <cellStyle name="Normal 8 3 2 5 3 6 2" xfId="49420"/>
    <cellStyle name="Normal 8 3 2 5 3 7" xfId="49421"/>
    <cellStyle name="Normal 8 3 2 5 4" xfId="49422"/>
    <cellStyle name="Normal 8 3 2 5 4 2" xfId="49423"/>
    <cellStyle name="Normal 8 3 2 5 4 2 2" xfId="49424"/>
    <cellStyle name="Normal 8 3 2 5 4 2 2 2" xfId="49425"/>
    <cellStyle name="Normal 8 3 2 5 4 2 2 2 2" xfId="49426"/>
    <cellStyle name="Normal 8 3 2 5 4 2 2 3" xfId="49427"/>
    <cellStyle name="Normal 8 3 2 5 4 2 3" xfId="49428"/>
    <cellStyle name="Normal 8 3 2 5 4 2 3 2" xfId="49429"/>
    <cellStyle name="Normal 8 3 2 5 4 2 3 2 2" xfId="49430"/>
    <cellStyle name="Normal 8 3 2 5 4 2 3 3" xfId="49431"/>
    <cellStyle name="Normal 8 3 2 5 4 2 4" xfId="49432"/>
    <cellStyle name="Normal 8 3 2 5 4 2 4 2" xfId="49433"/>
    <cellStyle name="Normal 8 3 2 5 4 2 5" xfId="49434"/>
    <cellStyle name="Normal 8 3 2 5 4 3" xfId="49435"/>
    <cellStyle name="Normal 8 3 2 5 4 3 2" xfId="49436"/>
    <cellStyle name="Normal 8 3 2 5 4 3 2 2" xfId="49437"/>
    <cellStyle name="Normal 8 3 2 5 4 3 3" xfId="49438"/>
    <cellStyle name="Normal 8 3 2 5 4 4" xfId="49439"/>
    <cellStyle name="Normal 8 3 2 5 4 4 2" xfId="49440"/>
    <cellStyle name="Normal 8 3 2 5 4 4 2 2" xfId="49441"/>
    <cellStyle name="Normal 8 3 2 5 4 4 3" xfId="49442"/>
    <cellStyle name="Normal 8 3 2 5 4 5" xfId="49443"/>
    <cellStyle name="Normal 8 3 2 5 4 5 2" xfId="49444"/>
    <cellStyle name="Normal 8 3 2 5 4 6" xfId="49445"/>
    <cellStyle name="Normal 8 3 2 5 5" xfId="49446"/>
    <cellStyle name="Normal 8 3 2 5 5 2" xfId="49447"/>
    <cellStyle name="Normal 8 3 2 5 5 2 2" xfId="49448"/>
    <cellStyle name="Normal 8 3 2 5 5 2 2 2" xfId="49449"/>
    <cellStyle name="Normal 8 3 2 5 5 2 3" xfId="49450"/>
    <cellStyle name="Normal 8 3 2 5 5 3" xfId="49451"/>
    <cellStyle name="Normal 8 3 2 5 5 3 2" xfId="49452"/>
    <cellStyle name="Normal 8 3 2 5 5 3 2 2" xfId="49453"/>
    <cellStyle name="Normal 8 3 2 5 5 3 3" xfId="49454"/>
    <cellStyle name="Normal 8 3 2 5 5 4" xfId="49455"/>
    <cellStyle name="Normal 8 3 2 5 5 4 2" xfId="49456"/>
    <cellStyle name="Normal 8 3 2 5 5 5" xfId="49457"/>
    <cellStyle name="Normal 8 3 2 5 6" xfId="49458"/>
    <cellStyle name="Normal 8 3 2 5 6 2" xfId="49459"/>
    <cellStyle name="Normal 8 3 2 5 6 2 2" xfId="49460"/>
    <cellStyle name="Normal 8 3 2 5 6 3" xfId="49461"/>
    <cellStyle name="Normal 8 3 2 5 7" xfId="49462"/>
    <cellStyle name="Normal 8 3 2 5 7 2" xfId="49463"/>
    <cellStyle name="Normal 8 3 2 5 7 2 2" xfId="49464"/>
    <cellStyle name="Normal 8 3 2 5 7 3" xfId="49465"/>
    <cellStyle name="Normal 8 3 2 5 8" xfId="49466"/>
    <cellStyle name="Normal 8 3 2 5 8 2" xfId="49467"/>
    <cellStyle name="Normal 8 3 2 5 9" xfId="49468"/>
    <cellStyle name="Normal 8 3 2 6" xfId="49469"/>
    <cellStyle name="Normal 8 3 2 6 2" xfId="49470"/>
    <cellStyle name="Normal 8 3 2 6 2 2" xfId="49471"/>
    <cellStyle name="Normal 8 3 2 6 2 2 2" xfId="49472"/>
    <cellStyle name="Normal 8 3 2 6 2 2 2 2" xfId="49473"/>
    <cellStyle name="Normal 8 3 2 6 2 2 2 2 2" xfId="49474"/>
    <cellStyle name="Normal 8 3 2 6 2 2 2 2 2 2" xfId="49475"/>
    <cellStyle name="Normal 8 3 2 6 2 2 2 2 3" xfId="49476"/>
    <cellStyle name="Normal 8 3 2 6 2 2 2 3" xfId="49477"/>
    <cellStyle name="Normal 8 3 2 6 2 2 2 3 2" xfId="49478"/>
    <cellStyle name="Normal 8 3 2 6 2 2 2 3 2 2" xfId="49479"/>
    <cellStyle name="Normal 8 3 2 6 2 2 2 3 3" xfId="49480"/>
    <cellStyle name="Normal 8 3 2 6 2 2 2 4" xfId="49481"/>
    <cellStyle name="Normal 8 3 2 6 2 2 2 4 2" xfId="49482"/>
    <cellStyle name="Normal 8 3 2 6 2 2 2 5" xfId="49483"/>
    <cellStyle name="Normal 8 3 2 6 2 2 3" xfId="49484"/>
    <cellStyle name="Normal 8 3 2 6 2 2 3 2" xfId="49485"/>
    <cellStyle name="Normal 8 3 2 6 2 2 3 2 2" xfId="49486"/>
    <cellStyle name="Normal 8 3 2 6 2 2 3 3" xfId="49487"/>
    <cellStyle name="Normal 8 3 2 6 2 2 4" xfId="49488"/>
    <cellStyle name="Normal 8 3 2 6 2 2 4 2" xfId="49489"/>
    <cellStyle name="Normal 8 3 2 6 2 2 4 2 2" xfId="49490"/>
    <cellStyle name="Normal 8 3 2 6 2 2 4 3" xfId="49491"/>
    <cellStyle name="Normal 8 3 2 6 2 2 5" xfId="49492"/>
    <cellStyle name="Normal 8 3 2 6 2 2 5 2" xfId="49493"/>
    <cellStyle name="Normal 8 3 2 6 2 2 6" xfId="49494"/>
    <cellStyle name="Normal 8 3 2 6 2 3" xfId="49495"/>
    <cellStyle name="Normal 8 3 2 6 2 3 2" xfId="49496"/>
    <cellStyle name="Normal 8 3 2 6 2 3 2 2" xfId="49497"/>
    <cellStyle name="Normal 8 3 2 6 2 3 2 2 2" xfId="49498"/>
    <cellStyle name="Normal 8 3 2 6 2 3 2 3" xfId="49499"/>
    <cellStyle name="Normal 8 3 2 6 2 3 3" xfId="49500"/>
    <cellStyle name="Normal 8 3 2 6 2 3 3 2" xfId="49501"/>
    <cellStyle name="Normal 8 3 2 6 2 3 3 2 2" xfId="49502"/>
    <cellStyle name="Normal 8 3 2 6 2 3 3 3" xfId="49503"/>
    <cellStyle name="Normal 8 3 2 6 2 3 4" xfId="49504"/>
    <cellStyle name="Normal 8 3 2 6 2 3 4 2" xfId="49505"/>
    <cellStyle name="Normal 8 3 2 6 2 3 5" xfId="49506"/>
    <cellStyle name="Normal 8 3 2 6 2 4" xfId="49507"/>
    <cellStyle name="Normal 8 3 2 6 2 4 2" xfId="49508"/>
    <cellStyle name="Normal 8 3 2 6 2 4 2 2" xfId="49509"/>
    <cellStyle name="Normal 8 3 2 6 2 4 3" xfId="49510"/>
    <cellStyle name="Normal 8 3 2 6 2 5" xfId="49511"/>
    <cellStyle name="Normal 8 3 2 6 2 5 2" xfId="49512"/>
    <cellStyle name="Normal 8 3 2 6 2 5 2 2" xfId="49513"/>
    <cellStyle name="Normal 8 3 2 6 2 5 3" xfId="49514"/>
    <cellStyle name="Normal 8 3 2 6 2 6" xfId="49515"/>
    <cellStyle name="Normal 8 3 2 6 2 6 2" xfId="49516"/>
    <cellStyle name="Normal 8 3 2 6 2 7" xfId="49517"/>
    <cellStyle name="Normal 8 3 2 6 3" xfId="49518"/>
    <cellStyle name="Normal 8 3 2 6 3 2" xfId="49519"/>
    <cellStyle name="Normal 8 3 2 6 3 2 2" xfId="49520"/>
    <cellStyle name="Normal 8 3 2 6 3 2 2 2" xfId="49521"/>
    <cellStyle name="Normal 8 3 2 6 3 2 2 2 2" xfId="49522"/>
    <cellStyle name="Normal 8 3 2 6 3 2 2 3" xfId="49523"/>
    <cellStyle name="Normal 8 3 2 6 3 2 3" xfId="49524"/>
    <cellStyle name="Normal 8 3 2 6 3 2 3 2" xfId="49525"/>
    <cellStyle name="Normal 8 3 2 6 3 2 3 2 2" xfId="49526"/>
    <cellStyle name="Normal 8 3 2 6 3 2 3 3" xfId="49527"/>
    <cellStyle name="Normal 8 3 2 6 3 2 4" xfId="49528"/>
    <cellStyle name="Normal 8 3 2 6 3 2 4 2" xfId="49529"/>
    <cellStyle name="Normal 8 3 2 6 3 2 5" xfId="49530"/>
    <cellStyle name="Normal 8 3 2 6 3 3" xfId="49531"/>
    <cellStyle name="Normal 8 3 2 6 3 3 2" xfId="49532"/>
    <cellStyle name="Normal 8 3 2 6 3 3 2 2" xfId="49533"/>
    <cellStyle name="Normal 8 3 2 6 3 3 3" xfId="49534"/>
    <cellStyle name="Normal 8 3 2 6 3 4" xfId="49535"/>
    <cellStyle name="Normal 8 3 2 6 3 4 2" xfId="49536"/>
    <cellStyle name="Normal 8 3 2 6 3 4 2 2" xfId="49537"/>
    <cellStyle name="Normal 8 3 2 6 3 4 3" xfId="49538"/>
    <cellStyle name="Normal 8 3 2 6 3 5" xfId="49539"/>
    <cellStyle name="Normal 8 3 2 6 3 5 2" xfId="49540"/>
    <cellStyle name="Normal 8 3 2 6 3 6" xfId="49541"/>
    <cellStyle name="Normal 8 3 2 6 4" xfId="49542"/>
    <cellStyle name="Normal 8 3 2 6 4 2" xfId="49543"/>
    <cellStyle name="Normal 8 3 2 6 4 2 2" xfId="49544"/>
    <cellStyle name="Normal 8 3 2 6 4 2 2 2" xfId="49545"/>
    <cellStyle name="Normal 8 3 2 6 4 2 3" xfId="49546"/>
    <cellStyle name="Normal 8 3 2 6 4 3" xfId="49547"/>
    <cellStyle name="Normal 8 3 2 6 4 3 2" xfId="49548"/>
    <cellStyle name="Normal 8 3 2 6 4 3 2 2" xfId="49549"/>
    <cellStyle name="Normal 8 3 2 6 4 3 3" xfId="49550"/>
    <cellStyle name="Normal 8 3 2 6 4 4" xfId="49551"/>
    <cellStyle name="Normal 8 3 2 6 4 4 2" xfId="49552"/>
    <cellStyle name="Normal 8 3 2 6 4 5" xfId="49553"/>
    <cellStyle name="Normal 8 3 2 6 5" xfId="49554"/>
    <cellStyle name="Normal 8 3 2 6 5 2" xfId="49555"/>
    <cellStyle name="Normal 8 3 2 6 5 2 2" xfId="49556"/>
    <cellStyle name="Normal 8 3 2 6 5 3" xfId="49557"/>
    <cellStyle name="Normal 8 3 2 6 6" xfId="49558"/>
    <cellStyle name="Normal 8 3 2 6 6 2" xfId="49559"/>
    <cellStyle name="Normal 8 3 2 6 6 2 2" xfId="49560"/>
    <cellStyle name="Normal 8 3 2 6 6 3" xfId="49561"/>
    <cellStyle name="Normal 8 3 2 6 7" xfId="49562"/>
    <cellStyle name="Normal 8 3 2 6 7 2" xfId="49563"/>
    <cellStyle name="Normal 8 3 2 6 8" xfId="49564"/>
    <cellStyle name="Normal 8 3 2 7" xfId="49565"/>
    <cellStyle name="Normal 8 3 2 7 2" xfId="49566"/>
    <cellStyle name="Normal 8 3 2 7 2 2" xfId="49567"/>
    <cellStyle name="Normal 8 3 2 7 2 2 2" xfId="49568"/>
    <cellStyle name="Normal 8 3 2 7 2 2 2 2" xfId="49569"/>
    <cellStyle name="Normal 8 3 2 7 2 2 2 2 2" xfId="49570"/>
    <cellStyle name="Normal 8 3 2 7 2 2 2 3" xfId="49571"/>
    <cellStyle name="Normal 8 3 2 7 2 2 3" xfId="49572"/>
    <cellStyle name="Normal 8 3 2 7 2 2 3 2" xfId="49573"/>
    <cellStyle name="Normal 8 3 2 7 2 2 3 2 2" xfId="49574"/>
    <cellStyle name="Normal 8 3 2 7 2 2 3 3" xfId="49575"/>
    <cellStyle name="Normal 8 3 2 7 2 2 4" xfId="49576"/>
    <cellStyle name="Normal 8 3 2 7 2 2 4 2" xfId="49577"/>
    <cellStyle name="Normal 8 3 2 7 2 2 5" xfId="49578"/>
    <cellStyle name="Normal 8 3 2 7 2 3" xfId="49579"/>
    <cellStyle name="Normal 8 3 2 7 2 3 2" xfId="49580"/>
    <cellStyle name="Normal 8 3 2 7 2 3 2 2" xfId="49581"/>
    <cellStyle name="Normal 8 3 2 7 2 3 3" xfId="49582"/>
    <cellStyle name="Normal 8 3 2 7 2 4" xfId="49583"/>
    <cellStyle name="Normal 8 3 2 7 2 4 2" xfId="49584"/>
    <cellStyle name="Normal 8 3 2 7 2 4 2 2" xfId="49585"/>
    <cellStyle name="Normal 8 3 2 7 2 4 3" xfId="49586"/>
    <cellStyle name="Normal 8 3 2 7 2 5" xfId="49587"/>
    <cellStyle name="Normal 8 3 2 7 2 5 2" xfId="49588"/>
    <cellStyle name="Normal 8 3 2 7 2 6" xfId="49589"/>
    <cellStyle name="Normal 8 3 2 7 3" xfId="49590"/>
    <cellStyle name="Normal 8 3 2 7 3 2" xfId="49591"/>
    <cellStyle name="Normal 8 3 2 7 3 2 2" xfId="49592"/>
    <cellStyle name="Normal 8 3 2 7 3 2 2 2" xfId="49593"/>
    <cellStyle name="Normal 8 3 2 7 3 2 3" xfId="49594"/>
    <cellStyle name="Normal 8 3 2 7 3 3" xfId="49595"/>
    <cellStyle name="Normal 8 3 2 7 3 3 2" xfId="49596"/>
    <cellStyle name="Normal 8 3 2 7 3 3 2 2" xfId="49597"/>
    <cellStyle name="Normal 8 3 2 7 3 3 3" xfId="49598"/>
    <cellStyle name="Normal 8 3 2 7 3 4" xfId="49599"/>
    <cellStyle name="Normal 8 3 2 7 3 4 2" xfId="49600"/>
    <cellStyle name="Normal 8 3 2 7 3 5" xfId="49601"/>
    <cellStyle name="Normal 8 3 2 7 4" xfId="49602"/>
    <cellStyle name="Normal 8 3 2 7 4 2" xfId="49603"/>
    <cellStyle name="Normal 8 3 2 7 4 2 2" xfId="49604"/>
    <cellStyle name="Normal 8 3 2 7 4 3" xfId="49605"/>
    <cellStyle name="Normal 8 3 2 7 5" xfId="49606"/>
    <cellStyle name="Normal 8 3 2 7 5 2" xfId="49607"/>
    <cellStyle name="Normal 8 3 2 7 5 2 2" xfId="49608"/>
    <cellStyle name="Normal 8 3 2 7 5 3" xfId="49609"/>
    <cellStyle name="Normal 8 3 2 7 6" xfId="49610"/>
    <cellStyle name="Normal 8 3 2 7 6 2" xfId="49611"/>
    <cellStyle name="Normal 8 3 2 7 7" xfId="49612"/>
    <cellStyle name="Normal 8 3 2 8" xfId="49613"/>
    <cellStyle name="Normal 8 3 2 8 2" xfId="49614"/>
    <cellStyle name="Normal 8 3 2 8 2 2" xfId="49615"/>
    <cellStyle name="Normal 8 3 2 8 2 2 2" xfId="49616"/>
    <cellStyle name="Normal 8 3 2 8 2 2 2 2" xfId="49617"/>
    <cellStyle name="Normal 8 3 2 8 2 2 3" xfId="49618"/>
    <cellStyle name="Normal 8 3 2 8 2 3" xfId="49619"/>
    <cellStyle name="Normal 8 3 2 8 2 3 2" xfId="49620"/>
    <cellStyle name="Normal 8 3 2 8 2 3 2 2" xfId="49621"/>
    <cellStyle name="Normal 8 3 2 8 2 3 3" xfId="49622"/>
    <cellStyle name="Normal 8 3 2 8 2 4" xfId="49623"/>
    <cellStyle name="Normal 8 3 2 8 2 4 2" xfId="49624"/>
    <cellStyle name="Normal 8 3 2 8 2 5" xfId="49625"/>
    <cellStyle name="Normal 8 3 2 8 3" xfId="49626"/>
    <cellStyle name="Normal 8 3 2 8 3 2" xfId="49627"/>
    <cellStyle name="Normal 8 3 2 8 3 2 2" xfId="49628"/>
    <cellStyle name="Normal 8 3 2 8 3 3" xfId="49629"/>
    <cellStyle name="Normal 8 3 2 8 4" xfId="49630"/>
    <cellStyle name="Normal 8 3 2 8 4 2" xfId="49631"/>
    <cellStyle name="Normal 8 3 2 8 4 2 2" xfId="49632"/>
    <cellStyle name="Normal 8 3 2 8 4 3" xfId="49633"/>
    <cellStyle name="Normal 8 3 2 8 5" xfId="49634"/>
    <cellStyle name="Normal 8 3 2 8 5 2" xfId="49635"/>
    <cellStyle name="Normal 8 3 2 8 6" xfId="49636"/>
    <cellStyle name="Normal 8 3 2 9" xfId="49637"/>
    <cellStyle name="Normal 8 3 2 9 2" xfId="49638"/>
    <cellStyle name="Normal 8 3 2 9 2 2" xfId="49639"/>
    <cellStyle name="Normal 8 3 2 9 2 2 2" xfId="49640"/>
    <cellStyle name="Normal 8 3 2 9 2 3" xfId="49641"/>
    <cellStyle name="Normal 8 3 2 9 3" xfId="49642"/>
    <cellStyle name="Normal 8 3 2 9 3 2" xfId="49643"/>
    <cellStyle name="Normal 8 3 2 9 3 2 2" xfId="49644"/>
    <cellStyle name="Normal 8 3 2 9 3 3" xfId="49645"/>
    <cellStyle name="Normal 8 3 2 9 4" xfId="49646"/>
    <cellStyle name="Normal 8 3 2 9 4 2" xfId="49647"/>
    <cellStyle name="Normal 8 3 2 9 5" xfId="49648"/>
    <cellStyle name="Normal 8 3 3" xfId="49649"/>
    <cellStyle name="Normal 8 3 3 10" xfId="49650"/>
    <cellStyle name="Normal 8 3 3 10 2" xfId="49651"/>
    <cellStyle name="Normal 8 3 3 11" xfId="49652"/>
    <cellStyle name="Normal 8 3 3 2" xfId="49653"/>
    <cellStyle name="Normal 8 3 3 2 2" xfId="49654"/>
    <cellStyle name="Normal 8 3 3 2 2 2" xfId="49655"/>
    <cellStyle name="Normal 8 3 3 2 2 2 2" xfId="49656"/>
    <cellStyle name="Normal 8 3 3 2 2 2 2 2" xfId="49657"/>
    <cellStyle name="Normal 8 3 3 2 2 2 2 2 2" xfId="49658"/>
    <cellStyle name="Normal 8 3 3 2 2 2 2 2 2 2" xfId="49659"/>
    <cellStyle name="Normal 8 3 3 2 2 2 2 2 2 2 2" xfId="49660"/>
    <cellStyle name="Normal 8 3 3 2 2 2 2 2 2 3" xfId="49661"/>
    <cellStyle name="Normal 8 3 3 2 2 2 2 2 3" xfId="49662"/>
    <cellStyle name="Normal 8 3 3 2 2 2 2 2 3 2" xfId="49663"/>
    <cellStyle name="Normal 8 3 3 2 2 2 2 2 3 2 2" xfId="49664"/>
    <cellStyle name="Normal 8 3 3 2 2 2 2 2 3 3" xfId="49665"/>
    <cellStyle name="Normal 8 3 3 2 2 2 2 2 4" xfId="49666"/>
    <cellStyle name="Normal 8 3 3 2 2 2 2 2 4 2" xfId="49667"/>
    <cellStyle name="Normal 8 3 3 2 2 2 2 2 5" xfId="49668"/>
    <cellStyle name="Normal 8 3 3 2 2 2 2 3" xfId="49669"/>
    <cellStyle name="Normal 8 3 3 2 2 2 2 3 2" xfId="49670"/>
    <cellStyle name="Normal 8 3 3 2 2 2 2 3 2 2" xfId="49671"/>
    <cellStyle name="Normal 8 3 3 2 2 2 2 3 3" xfId="49672"/>
    <cellStyle name="Normal 8 3 3 2 2 2 2 4" xfId="49673"/>
    <cellStyle name="Normal 8 3 3 2 2 2 2 4 2" xfId="49674"/>
    <cellStyle name="Normal 8 3 3 2 2 2 2 4 2 2" xfId="49675"/>
    <cellStyle name="Normal 8 3 3 2 2 2 2 4 3" xfId="49676"/>
    <cellStyle name="Normal 8 3 3 2 2 2 2 5" xfId="49677"/>
    <cellStyle name="Normal 8 3 3 2 2 2 2 5 2" xfId="49678"/>
    <cellStyle name="Normal 8 3 3 2 2 2 2 6" xfId="49679"/>
    <cellStyle name="Normal 8 3 3 2 2 2 3" xfId="49680"/>
    <cellStyle name="Normal 8 3 3 2 2 2 3 2" xfId="49681"/>
    <cellStyle name="Normal 8 3 3 2 2 2 3 2 2" xfId="49682"/>
    <cellStyle name="Normal 8 3 3 2 2 2 3 2 2 2" xfId="49683"/>
    <cellStyle name="Normal 8 3 3 2 2 2 3 2 3" xfId="49684"/>
    <cellStyle name="Normal 8 3 3 2 2 2 3 3" xfId="49685"/>
    <cellStyle name="Normal 8 3 3 2 2 2 3 3 2" xfId="49686"/>
    <cellStyle name="Normal 8 3 3 2 2 2 3 3 2 2" xfId="49687"/>
    <cellStyle name="Normal 8 3 3 2 2 2 3 3 3" xfId="49688"/>
    <cellStyle name="Normal 8 3 3 2 2 2 3 4" xfId="49689"/>
    <cellStyle name="Normal 8 3 3 2 2 2 3 4 2" xfId="49690"/>
    <cellStyle name="Normal 8 3 3 2 2 2 3 5" xfId="49691"/>
    <cellStyle name="Normal 8 3 3 2 2 2 4" xfId="49692"/>
    <cellStyle name="Normal 8 3 3 2 2 2 4 2" xfId="49693"/>
    <cellStyle name="Normal 8 3 3 2 2 2 4 2 2" xfId="49694"/>
    <cellStyle name="Normal 8 3 3 2 2 2 4 3" xfId="49695"/>
    <cellStyle name="Normal 8 3 3 2 2 2 5" xfId="49696"/>
    <cellStyle name="Normal 8 3 3 2 2 2 5 2" xfId="49697"/>
    <cellStyle name="Normal 8 3 3 2 2 2 5 2 2" xfId="49698"/>
    <cellStyle name="Normal 8 3 3 2 2 2 5 3" xfId="49699"/>
    <cellStyle name="Normal 8 3 3 2 2 2 6" xfId="49700"/>
    <cellStyle name="Normal 8 3 3 2 2 2 6 2" xfId="49701"/>
    <cellStyle name="Normal 8 3 3 2 2 2 7" xfId="49702"/>
    <cellStyle name="Normal 8 3 3 2 2 3" xfId="49703"/>
    <cellStyle name="Normal 8 3 3 2 2 3 2" xfId="49704"/>
    <cellStyle name="Normal 8 3 3 2 2 3 2 2" xfId="49705"/>
    <cellStyle name="Normal 8 3 3 2 2 3 2 2 2" xfId="49706"/>
    <cellStyle name="Normal 8 3 3 2 2 3 2 2 2 2" xfId="49707"/>
    <cellStyle name="Normal 8 3 3 2 2 3 2 2 3" xfId="49708"/>
    <cellStyle name="Normal 8 3 3 2 2 3 2 3" xfId="49709"/>
    <cellStyle name="Normal 8 3 3 2 2 3 2 3 2" xfId="49710"/>
    <cellStyle name="Normal 8 3 3 2 2 3 2 3 2 2" xfId="49711"/>
    <cellStyle name="Normal 8 3 3 2 2 3 2 3 3" xfId="49712"/>
    <cellStyle name="Normal 8 3 3 2 2 3 2 4" xfId="49713"/>
    <cellStyle name="Normal 8 3 3 2 2 3 2 4 2" xfId="49714"/>
    <cellStyle name="Normal 8 3 3 2 2 3 2 5" xfId="49715"/>
    <cellStyle name="Normal 8 3 3 2 2 3 3" xfId="49716"/>
    <cellStyle name="Normal 8 3 3 2 2 3 3 2" xfId="49717"/>
    <cellStyle name="Normal 8 3 3 2 2 3 3 2 2" xfId="49718"/>
    <cellStyle name="Normal 8 3 3 2 2 3 3 3" xfId="49719"/>
    <cellStyle name="Normal 8 3 3 2 2 3 4" xfId="49720"/>
    <cellStyle name="Normal 8 3 3 2 2 3 4 2" xfId="49721"/>
    <cellStyle name="Normal 8 3 3 2 2 3 4 2 2" xfId="49722"/>
    <cellStyle name="Normal 8 3 3 2 2 3 4 3" xfId="49723"/>
    <cellStyle name="Normal 8 3 3 2 2 3 5" xfId="49724"/>
    <cellStyle name="Normal 8 3 3 2 2 3 5 2" xfId="49725"/>
    <cellStyle name="Normal 8 3 3 2 2 3 6" xfId="49726"/>
    <cellStyle name="Normal 8 3 3 2 2 4" xfId="49727"/>
    <cellStyle name="Normal 8 3 3 2 2 4 2" xfId="49728"/>
    <cellStyle name="Normal 8 3 3 2 2 4 2 2" xfId="49729"/>
    <cellStyle name="Normal 8 3 3 2 2 4 2 2 2" xfId="49730"/>
    <cellStyle name="Normal 8 3 3 2 2 4 2 3" xfId="49731"/>
    <cellStyle name="Normal 8 3 3 2 2 4 3" xfId="49732"/>
    <cellStyle name="Normal 8 3 3 2 2 4 3 2" xfId="49733"/>
    <cellStyle name="Normal 8 3 3 2 2 4 3 2 2" xfId="49734"/>
    <cellStyle name="Normal 8 3 3 2 2 4 3 3" xfId="49735"/>
    <cellStyle name="Normal 8 3 3 2 2 4 4" xfId="49736"/>
    <cellStyle name="Normal 8 3 3 2 2 4 4 2" xfId="49737"/>
    <cellStyle name="Normal 8 3 3 2 2 4 5" xfId="49738"/>
    <cellStyle name="Normal 8 3 3 2 2 5" xfId="49739"/>
    <cellStyle name="Normal 8 3 3 2 2 5 2" xfId="49740"/>
    <cellStyle name="Normal 8 3 3 2 2 5 2 2" xfId="49741"/>
    <cellStyle name="Normal 8 3 3 2 2 5 3" xfId="49742"/>
    <cellStyle name="Normal 8 3 3 2 2 6" xfId="49743"/>
    <cellStyle name="Normal 8 3 3 2 2 6 2" xfId="49744"/>
    <cellStyle name="Normal 8 3 3 2 2 6 2 2" xfId="49745"/>
    <cellStyle name="Normal 8 3 3 2 2 6 3" xfId="49746"/>
    <cellStyle name="Normal 8 3 3 2 2 7" xfId="49747"/>
    <cellStyle name="Normal 8 3 3 2 2 7 2" xfId="49748"/>
    <cellStyle name="Normal 8 3 3 2 2 8" xfId="49749"/>
    <cellStyle name="Normal 8 3 3 2 3" xfId="49750"/>
    <cellStyle name="Normal 8 3 3 2 3 2" xfId="49751"/>
    <cellStyle name="Normal 8 3 3 2 3 2 2" xfId="49752"/>
    <cellStyle name="Normal 8 3 3 2 3 2 2 2" xfId="49753"/>
    <cellStyle name="Normal 8 3 3 2 3 2 2 2 2" xfId="49754"/>
    <cellStyle name="Normal 8 3 3 2 3 2 2 2 2 2" xfId="49755"/>
    <cellStyle name="Normal 8 3 3 2 3 2 2 2 3" xfId="49756"/>
    <cellStyle name="Normal 8 3 3 2 3 2 2 3" xfId="49757"/>
    <cellStyle name="Normal 8 3 3 2 3 2 2 3 2" xfId="49758"/>
    <cellStyle name="Normal 8 3 3 2 3 2 2 3 2 2" xfId="49759"/>
    <cellStyle name="Normal 8 3 3 2 3 2 2 3 3" xfId="49760"/>
    <cellStyle name="Normal 8 3 3 2 3 2 2 4" xfId="49761"/>
    <cellStyle name="Normal 8 3 3 2 3 2 2 4 2" xfId="49762"/>
    <cellStyle name="Normal 8 3 3 2 3 2 2 5" xfId="49763"/>
    <cellStyle name="Normal 8 3 3 2 3 2 3" xfId="49764"/>
    <cellStyle name="Normal 8 3 3 2 3 2 3 2" xfId="49765"/>
    <cellStyle name="Normal 8 3 3 2 3 2 3 2 2" xfId="49766"/>
    <cellStyle name="Normal 8 3 3 2 3 2 3 3" xfId="49767"/>
    <cellStyle name="Normal 8 3 3 2 3 2 4" xfId="49768"/>
    <cellStyle name="Normal 8 3 3 2 3 2 4 2" xfId="49769"/>
    <cellStyle name="Normal 8 3 3 2 3 2 4 2 2" xfId="49770"/>
    <cellStyle name="Normal 8 3 3 2 3 2 4 3" xfId="49771"/>
    <cellStyle name="Normal 8 3 3 2 3 2 5" xfId="49772"/>
    <cellStyle name="Normal 8 3 3 2 3 2 5 2" xfId="49773"/>
    <cellStyle name="Normal 8 3 3 2 3 2 6" xfId="49774"/>
    <cellStyle name="Normal 8 3 3 2 3 3" xfId="49775"/>
    <cellStyle name="Normal 8 3 3 2 3 3 2" xfId="49776"/>
    <cellStyle name="Normal 8 3 3 2 3 3 2 2" xfId="49777"/>
    <cellStyle name="Normal 8 3 3 2 3 3 2 2 2" xfId="49778"/>
    <cellStyle name="Normal 8 3 3 2 3 3 2 3" xfId="49779"/>
    <cellStyle name="Normal 8 3 3 2 3 3 3" xfId="49780"/>
    <cellStyle name="Normal 8 3 3 2 3 3 3 2" xfId="49781"/>
    <cellStyle name="Normal 8 3 3 2 3 3 3 2 2" xfId="49782"/>
    <cellStyle name="Normal 8 3 3 2 3 3 3 3" xfId="49783"/>
    <cellStyle name="Normal 8 3 3 2 3 3 4" xfId="49784"/>
    <cellStyle name="Normal 8 3 3 2 3 3 4 2" xfId="49785"/>
    <cellStyle name="Normal 8 3 3 2 3 3 5" xfId="49786"/>
    <cellStyle name="Normal 8 3 3 2 3 4" xfId="49787"/>
    <cellStyle name="Normal 8 3 3 2 3 4 2" xfId="49788"/>
    <cellStyle name="Normal 8 3 3 2 3 4 2 2" xfId="49789"/>
    <cellStyle name="Normal 8 3 3 2 3 4 3" xfId="49790"/>
    <cellStyle name="Normal 8 3 3 2 3 5" xfId="49791"/>
    <cellStyle name="Normal 8 3 3 2 3 5 2" xfId="49792"/>
    <cellStyle name="Normal 8 3 3 2 3 5 2 2" xfId="49793"/>
    <cellStyle name="Normal 8 3 3 2 3 5 3" xfId="49794"/>
    <cellStyle name="Normal 8 3 3 2 3 6" xfId="49795"/>
    <cellStyle name="Normal 8 3 3 2 3 6 2" xfId="49796"/>
    <cellStyle name="Normal 8 3 3 2 3 7" xfId="49797"/>
    <cellStyle name="Normal 8 3 3 2 4" xfId="49798"/>
    <cellStyle name="Normal 8 3 3 2 4 2" xfId="49799"/>
    <cellStyle name="Normal 8 3 3 2 4 2 2" xfId="49800"/>
    <cellStyle name="Normal 8 3 3 2 4 2 2 2" xfId="49801"/>
    <cellStyle name="Normal 8 3 3 2 4 2 2 2 2" xfId="49802"/>
    <cellStyle name="Normal 8 3 3 2 4 2 2 3" xfId="49803"/>
    <cellStyle name="Normal 8 3 3 2 4 2 3" xfId="49804"/>
    <cellStyle name="Normal 8 3 3 2 4 2 3 2" xfId="49805"/>
    <cellStyle name="Normal 8 3 3 2 4 2 3 2 2" xfId="49806"/>
    <cellStyle name="Normal 8 3 3 2 4 2 3 3" xfId="49807"/>
    <cellStyle name="Normal 8 3 3 2 4 2 4" xfId="49808"/>
    <cellStyle name="Normal 8 3 3 2 4 2 4 2" xfId="49809"/>
    <cellStyle name="Normal 8 3 3 2 4 2 5" xfId="49810"/>
    <cellStyle name="Normal 8 3 3 2 4 3" xfId="49811"/>
    <cellStyle name="Normal 8 3 3 2 4 3 2" xfId="49812"/>
    <cellStyle name="Normal 8 3 3 2 4 3 2 2" xfId="49813"/>
    <cellStyle name="Normal 8 3 3 2 4 3 3" xfId="49814"/>
    <cellStyle name="Normal 8 3 3 2 4 4" xfId="49815"/>
    <cellStyle name="Normal 8 3 3 2 4 4 2" xfId="49816"/>
    <cellStyle name="Normal 8 3 3 2 4 4 2 2" xfId="49817"/>
    <cellStyle name="Normal 8 3 3 2 4 4 3" xfId="49818"/>
    <cellStyle name="Normal 8 3 3 2 4 5" xfId="49819"/>
    <cellStyle name="Normal 8 3 3 2 4 5 2" xfId="49820"/>
    <cellStyle name="Normal 8 3 3 2 4 6" xfId="49821"/>
    <cellStyle name="Normal 8 3 3 2 5" xfId="49822"/>
    <cellStyle name="Normal 8 3 3 2 5 2" xfId="49823"/>
    <cellStyle name="Normal 8 3 3 2 5 2 2" xfId="49824"/>
    <cellStyle name="Normal 8 3 3 2 5 2 2 2" xfId="49825"/>
    <cellStyle name="Normal 8 3 3 2 5 2 3" xfId="49826"/>
    <cellStyle name="Normal 8 3 3 2 5 3" xfId="49827"/>
    <cellStyle name="Normal 8 3 3 2 5 3 2" xfId="49828"/>
    <cellStyle name="Normal 8 3 3 2 5 3 2 2" xfId="49829"/>
    <cellStyle name="Normal 8 3 3 2 5 3 3" xfId="49830"/>
    <cellStyle name="Normal 8 3 3 2 5 4" xfId="49831"/>
    <cellStyle name="Normal 8 3 3 2 5 4 2" xfId="49832"/>
    <cellStyle name="Normal 8 3 3 2 5 5" xfId="49833"/>
    <cellStyle name="Normal 8 3 3 2 6" xfId="49834"/>
    <cellStyle name="Normal 8 3 3 2 6 2" xfId="49835"/>
    <cellStyle name="Normal 8 3 3 2 6 2 2" xfId="49836"/>
    <cellStyle name="Normal 8 3 3 2 6 3" xfId="49837"/>
    <cellStyle name="Normal 8 3 3 2 7" xfId="49838"/>
    <cellStyle name="Normal 8 3 3 2 7 2" xfId="49839"/>
    <cellStyle name="Normal 8 3 3 2 7 2 2" xfId="49840"/>
    <cellStyle name="Normal 8 3 3 2 7 3" xfId="49841"/>
    <cellStyle name="Normal 8 3 3 2 8" xfId="49842"/>
    <cellStyle name="Normal 8 3 3 2 8 2" xfId="49843"/>
    <cellStyle name="Normal 8 3 3 2 9" xfId="49844"/>
    <cellStyle name="Normal 8 3 3 3" xfId="49845"/>
    <cellStyle name="Normal 8 3 3 3 2" xfId="49846"/>
    <cellStyle name="Normal 8 3 3 3 2 2" xfId="49847"/>
    <cellStyle name="Normal 8 3 3 3 2 2 2" xfId="49848"/>
    <cellStyle name="Normal 8 3 3 3 2 2 2 2" xfId="49849"/>
    <cellStyle name="Normal 8 3 3 3 2 2 2 2 2" xfId="49850"/>
    <cellStyle name="Normal 8 3 3 3 2 2 2 2 2 2" xfId="49851"/>
    <cellStyle name="Normal 8 3 3 3 2 2 2 2 2 2 2" xfId="49852"/>
    <cellStyle name="Normal 8 3 3 3 2 2 2 2 2 3" xfId="49853"/>
    <cellStyle name="Normal 8 3 3 3 2 2 2 2 3" xfId="49854"/>
    <cellStyle name="Normal 8 3 3 3 2 2 2 2 3 2" xfId="49855"/>
    <cellStyle name="Normal 8 3 3 3 2 2 2 2 3 2 2" xfId="49856"/>
    <cellStyle name="Normal 8 3 3 3 2 2 2 2 3 3" xfId="49857"/>
    <cellStyle name="Normal 8 3 3 3 2 2 2 2 4" xfId="49858"/>
    <cellStyle name="Normal 8 3 3 3 2 2 2 2 4 2" xfId="49859"/>
    <cellStyle name="Normal 8 3 3 3 2 2 2 2 5" xfId="49860"/>
    <cellStyle name="Normal 8 3 3 3 2 2 2 3" xfId="49861"/>
    <cellStyle name="Normal 8 3 3 3 2 2 2 3 2" xfId="49862"/>
    <cellStyle name="Normal 8 3 3 3 2 2 2 3 2 2" xfId="49863"/>
    <cellStyle name="Normal 8 3 3 3 2 2 2 3 3" xfId="49864"/>
    <cellStyle name="Normal 8 3 3 3 2 2 2 4" xfId="49865"/>
    <cellStyle name="Normal 8 3 3 3 2 2 2 4 2" xfId="49866"/>
    <cellStyle name="Normal 8 3 3 3 2 2 2 4 2 2" xfId="49867"/>
    <cellStyle name="Normal 8 3 3 3 2 2 2 4 3" xfId="49868"/>
    <cellStyle name="Normal 8 3 3 3 2 2 2 5" xfId="49869"/>
    <cellStyle name="Normal 8 3 3 3 2 2 2 5 2" xfId="49870"/>
    <cellStyle name="Normal 8 3 3 3 2 2 2 6" xfId="49871"/>
    <cellStyle name="Normal 8 3 3 3 2 2 3" xfId="49872"/>
    <cellStyle name="Normal 8 3 3 3 2 2 3 2" xfId="49873"/>
    <cellStyle name="Normal 8 3 3 3 2 2 3 2 2" xfId="49874"/>
    <cellStyle name="Normal 8 3 3 3 2 2 3 2 2 2" xfId="49875"/>
    <cellStyle name="Normal 8 3 3 3 2 2 3 2 3" xfId="49876"/>
    <cellStyle name="Normal 8 3 3 3 2 2 3 3" xfId="49877"/>
    <cellStyle name="Normal 8 3 3 3 2 2 3 3 2" xfId="49878"/>
    <cellStyle name="Normal 8 3 3 3 2 2 3 3 2 2" xfId="49879"/>
    <cellStyle name="Normal 8 3 3 3 2 2 3 3 3" xfId="49880"/>
    <cellStyle name="Normal 8 3 3 3 2 2 3 4" xfId="49881"/>
    <cellStyle name="Normal 8 3 3 3 2 2 3 4 2" xfId="49882"/>
    <cellStyle name="Normal 8 3 3 3 2 2 3 5" xfId="49883"/>
    <cellStyle name="Normal 8 3 3 3 2 2 4" xfId="49884"/>
    <cellStyle name="Normal 8 3 3 3 2 2 4 2" xfId="49885"/>
    <cellStyle name="Normal 8 3 3 3 2 2 4 2 2" xfId="49886"/>
    <cellStyle name="Normal 8 3 3 3 2 2 4 3" xfId="49887"/>
    <cellStyle name="Normal 8 3 3 3 2 2 5" xfId="49888"/>
    <cellStyle name="Normal 8 3 3 3 2 2 5 2" xfId="49889"/>
    <cellStyle name="Normal 8 3 3 3 2 2 5 2 2" xfId="49890"/>
    <cellStyle name="Normal 8 3 3 3 2 2 5 3" xfId="49891"/>
    <cellStyle name="Normal 8 3 3 3 2 2 6" xfId="49892"/>
    <cellStyle name="Normal 8 3 3 3 2 2 6 2" xfId="49893"/>
    <cellStyle name="Normal 8 3 3 3 2 2 7" xfId="49894"/>
    <cellStyle name="Normal 8 3 3 3 2 3" xfId="49895"/>
    <cellStyle name="Normal 8 3 3 3 2 3 2" xfId="49896"/>
    <cellStyle name="Normal 8 3 3 3 2 3 2 2" xfId="49897"/>
    <cellStyle name="Normal 8 3 3 3 2 3 2 2 2" xfId="49898"/>
    <cellStyle name="Normal 8 3 3 3 2 3 2 2 2 2" xfId="49899"/>
    <cellStyle name="Normal 8 3 3 3 2 3 2 2 3" xfId="49900"/>
    <cellStyle name="Normal 8 3 3 3 2 3 2 3" xfId="49901"/>
    <cellStyle name="Normal 8 3 3 3 2 3 2 3 2" xfId="49902"/>
    <cellStyle name="Normal 8 3 3 3 2 3 2 3 2 2" xfId="49903"/>
    <cellStyle name="Normal 8 3 3 3 2 3 2 3 3" xfId="49904"/>
    <cellStyle name="Normal 8 3 3 3 2 3 2 4" xfId="49905"/>
    <cellStyle name="Normal 8 3 3 3 2 3 2 4 2" xfId="49906"/>
    <cellStyle name="Normal 8 3 3 3 2 3 2 5" xfId="49907"/>
    <cellStyle name="Normal 8 3 3 3 2 3 3" xfId="49908"/>
    <cellStyle name="Normal 8 3 3 3 2 3 3 2" xfId="49909"/>
    <cellStyle name="Normal 8 3 3 3 2 3 3 2 2" xfId="49910"/>
    <cellStyle name="Normal 8 3 3 3 2 3 3 3" xfId="49911"/>
    <cellStyle name="Normal 8 3 3 3 2 3 4" xfId="49912"/>
    <cellStyle name="Normal 8 3 3 3 2 3 4 2" xfId="49913"/>
    <cellStyle name="Normal 8 3 3 3 2 3 4 2 2" xfId="49914"/>
    <cellStyle name="Normal 8 3 3 3 2 3 4 3" xfId="49915"/>
    <cellStyle name="Normal 8 3 3 3 2 3 5" xfId="49916"/>
    <cellStyle name="Normal 8 3 3 3 2 3 5 2" xfId="49917"/>
    <cellStyle name="Normal 8 3 3 3 2 3 6" xfId="49918"/>
    <cellStyle name="Normal 8 3 3 3 2 4" xfId="49919"/>
    <cellStyle name="Normal 8 3 3 3 2 4 2" xfId="49920"/>
    <cellStyle name="Normal 8 3 3 3 2 4 2 2" xfId="49921"/>
    <cellStyle name="Normal 8 3 3 3 2 4 2 2 2" xfId="49922"/>
    <cellStyle name="Normal 8 3 3 3 2 4 2 3" xfId="49923"/>
    <cellStyle name="Normal 8 3 3 3 2 4 3" xfId="49924"/>
    <cellStyle name="Normal 8 3 3 3 2 4 3 2" xfId="49925"/>
    <cellStyle name="Normal 8 3 3 3 2 4 3 2 2" xfId="49926"/>
    <cellStyle name="Normal 8 3 3 3 2 4 3 3" xfId="49927"/>
    <cellStyle name="Normal 8 3 3 3 2 4 4" xfId="49928"/>
    <cellStyle name="Normal 8 3 3 3 2 4 4 2" xfId="49929"/>
    <cellStyle name="Normal 8 3 3 3 2 4 5" xfId="49930"/>
    <cellStyle name="Normal 8 3 3 3 2 5" xfId="49931"/>
    <cellStyle name="Normal 8 3 3 3 2 5 2" xfId="49932"/>
    <cellStyle name="Normal 8 3 3 3 2 5 2 2" xfId="49933"/>
    <cellStyle name="Normal 8 3 3 3 2 5 3" xfId="49934"/>
    <cellStyle name="Normal 8 3 3 3 2 6" xfId="49935"/>
    <cellStyle name="Normal 8 3 3 3 2 6 2" xfId="49936"/>
    <cellStyle name="Normal 8 3 3 3 2 6 2 2" xfId="49937"/>
    <cellStyle name="Normal 8 3 3 3 2 6 3" xfId="49938"/>
    <cellStyle name="Normal 8 3 3 3 2 7" xfId="49939"/>
    <cellStyle name="Normal 8 3 3 3 2 7 2" xfId="49940"/>
    <cellStyle name="Normal 8 3 3 3 2 8" xfId="49941"/>
    <cellStyle name="Normal 8 3 3 3 3" xfId="49942"/>
    <cellStyle name="Normal 8 3 3 3 3 2" xfId="49943"/>
    <cellStyle name="Normal 8 3 3 3 3 2 2" xfId="49944"/>
    <cellStyle name="Normal 8 3 3 3 3 2 2 2" xfId="49945"/>
    <cellStyle name="Normal 8 3 3 3 3 2 2 2 2" xfId="49946"/>
    <cellStyle name="Normal 8 3 3 3 3 2 2 2 2 2" xfId="49947"/>
    <cellStyle name="Normal 8 3 3 3 3 2 2 2 3" xfId="49948"/>
    <cellStyle name="Normal 8 3 3 3 3 2 2 3" xfId="49949"/>
    <cellStyle name="Normal 8 3 3 3 3 2 2 3 2" xfId="49950"/>
    <cellStyle name="Normal 8 3 3 3 3 2 2 3 2 2" xfId="49951"/>
    <cellStyle name="Normal 8 3 3 3 3 2 2 3 3" xfId="49952"/>
    <cellStyle name="Normal 8 3 3 3 3 2 2 4" xfId="49953"/>
    <cellStyle name="Normal 8 3 3 3 3 2 2 4 2" xfId="49954"/>
    <cellStyle name="Normal 8 3 3 3 3 2 2 5" xfId="49955"/>
    <cellStyle name="Normal 8 3 3 3 3 2 3" xfId="49956"/>
    <cellStyle name="Normal 8 3 3 3 3 2 3 2" xfId="49957"/>
    <cellStyle name="Normal 8 3 3 3 3 2 3 2 2" xfId="49958"/>
    <cellStyle name="Normal 8 3 3 3 3 2 3 3" xfId="49959"/>
    <cellStyle name="Normal 8 3 3 3 3 2 4" xfId="49960"/>
    <cellStyle name="Normal 8 3 3 3 3 2 4 2" xfId="49961"/>
    <cellStyle name="Normal 8 3 3 3 3 2 4 2 2" xfId="49962"/>
    <cellStyle name="Normal 8 3 3 3 3 2 4 3" xfId="49963"/>
    <cellStyle name="Normal 8 3 3 3 3 2 5" xfId="49964"/>
    <cellStyle name="Normal 8 3 3 3 3 2 5 2" xfId="49965"/>
    <cellStyle name="Normal 8 3 3 3 3 2 6" xfId="49966"/>
    <cellStyle name="Normal 8 3 3 3 3 3" xfId="49967"/>
    <cellStyle name="Normal 8 3 3 3 3 3 2" xfId="49968"/>
    <cellStyle name="Normal 8 3 3 3 3 3 2 2" xfId="49969"/>
    <cellStyle name="Normal 8 3 3 3 3 3 2 2 2" xfId="49970"/>
    <cellStyle name="Normal 8 3 3 3 3 3 2 3" xfId="49971"/>
    <cellStyle name="Normal 8 3 3 3 3 3 3" xfId="49972"/>
    <cellStyle name="Normal 8 3 3 3 3 3 3 2" xfId="49973"/>
    <cellStyle name="Normal 8 3 3 3 3 3 3 2 2" xfId="49974"/>
    <cellStyle name="Normal 8 3 3 3 3 3 3 3" xfId="49975"/>
    <cellStyle name="Normal 8 3 3 3 3 3 4" xfId="49976"/>
    <cellStyle name="Normal 8 3 3 3 3 3 4 2" xfId="49977"/>
    <cellStyle name="Normal 8 3 3 3 3 3 5" xfId="49978"/>
    <cellStyle name="Normal 8 3 3 3 3 4" xfId="49979"/>
    <cellStyle name="Normal 8 3 3 3 3 4 2" xfId="49980"/>
    <cellStyle name="Normal 8 3 3 3 3 4 2 2" xfId="49981"/>
    <cellStyle name="Normal 8 3 3 3 3 4 3" xfId="49982"/>
    <cellStyle name="Normal 8 3 3 3 3 5" xfId="49983"/>
    <cellStyle name="Normal 8 3 3 3 3 5 2" xfId="49984"/>
    <cellStyle name="Normal 8 3 3 3 3 5 2 2" xfId="49985"/>
    <cellStyle name="Normal 8 3 3 3 3 5 3" xfId="49986"/>
    <cellStyle name="Normal 8 3 3 3 3 6" xfId="49987"/>
    <cellStyle name="Normal 8 3 3 3 3 6 2" xfId="49988"/>
    <cellStyle name="Normal 8 3 3 3 3 7" xfId="49989"/>
    <cellStyle name="Normal 8 3 3 3 4" xfId="49990"/>
    <cellStyle name="Normal 8 3 3 3 4 2" xfId="49991"/>
    <cellStyle name="Normal 8 3 3 3 4 2 2" xfId="49992"/>
    <cellStyle name="Normal 8 3 3 3 4 2 2 2" xfId="49993"/>
    <cellStyle name="Normal 8 3 3 3 4 2 2 2 2" xfId="49994"/>
    <cellStyle name="Normal 8 3 3 3 4 2 2 3" xfId="49995"/>
    <cellStyle name="Normal 8 3 3 3 4 2 3" xfId="49996"/>
    <cellStyle name="Normal 8 3 3 3 4 2 3 2" xfId="49997"/>
    <cellStyle name="Normal 8 3 3 3 4 2 3 2 2" xfId="49998"/>
    <cellStyle name="Normal 8 3 3 3 4 2 3 3" xfId="49999"/>
    <cellStyle name="Normal 8 3 3 3 4 2 4" xfId="50000"/>
    <cellStyle name="Normal 8 3 3 3 4 2 4 2" xfId="50001"/>
    <cellStyle name="Normal 8 3 3 3 4 2 5" xfId="50002"/>
    <cellStyle name="Normal 8 3 3 3 4 3" xfId="50003"/>
    <cellStyle name="Normal 8 3 3 3 4 3 2" xfId="50004"/>
    <cellStyle name="Normal 8 3 3 3 4 3 2 2" xfId="50005"/>
    <cellStyle name="Normal 8 3 3 3 4 3 3" xfId="50006"/>
    <cellStyle name="Normal 8 3 3 3 4 4" xfId="50007"/>
    <cellStyle name="Normal 8 3 3 3 4 4 2" xfId="50008"/>
    <cellStyle name="Normal 8 3 3 3 4 4 2 2" xfId="50009"/>
    <cellStyle name="Normal 8 3 3 3 4 4 3" xfId="50010"/>
    <cellStyle name="Normal 8 3 3 3 4 5" xfId="50011"/>
    <cellStyle name="Normal 8 3 3 3 4 5 2" xfId="50012"/>
    <cellStyle name="Normal 8 3 3 3 4 6" xfId="50013"/>
    <cellStyle name="Normal 8 3 3 3 5" xfId="50014"/>
    <cellStyle name="Normal 8 3 3 3 5 2" xfId="50015"/>
    <cellStyle name="Normal 8 3 3 3 5 2 2" xfId="50016"/>
    <cellStyle name="Normal 8 3 3 3 5 2 2 2" xfId="50017"/>
    <cellStyle name="Normal 8 3 3 3 5 2 3" xfId="50018"/>
    <cellStyle name="Normal 8 3 3 3 5 3" xfId="50019"/>
    <cellStyle name="Normal 8 3 3 3 5 3 2" xfId="50020"/>
    <cellStyle name="Normal 8 3 3 3 5 3 2 2" xfId="50021"/>
    <cellStyle name="Normal 8 3 3 3 5 3 3" xfId="50022"/>
    <cellStyle name="Normal 8 3 3 3 5 4" xfId="50023"/>
    <cellStyle name="Normal 8 3 3 3 5 4 2" xfId="50024"/>
    <cellStyle name="Normal 8 3 3 3 5 5" xfId="50025"/>
    <cellStyle name="Normal 8 3 3 3 6" xfId="50026"/>
    <cellStyle name="Normal 8 3 3 3 6 2" xfId="50027"/>
    <cellStyle name="Normal 8 3 3 3 6 2 2" xfId="50028"/>
    <cellStyle name="Normal 8 3 3 3 6 3" xfId="50029"/>
    <cellStyle name="Normal 8 3 3 3 7" xfId="50030"/>
    <cellStyle name="Normal 8 3 3 3 7 2" xfId="50031"/>
    <cellStyle name="Normal 8 3 3 3 7 2 2" xfId="50032"/>
    <cellStyle name="Normal 8 3 3 3 7 3" xfId="50033"/>
    <cellStyle name="Normal 8 3 3 3 8" xfId="50034"/>
    <cellStyle name="Normal 8 3 3 3 8 2" xfId="50035"/>
    <cellStyle name="Normal 8 3 3 3 9" xfId="50036"/>
    <cellStyle name="Normal 8 3 3 4" xfId="50037"/>
    <cellStyle name="Normal 8 3 3 4 2" xfId="50038"/>
    <cellStyle name="Normal 8 3 3 4 2 2" xfId="50039"/>
    <cellStyle name="Normal 8 3 3 4 2 2 2" xfId="50040"/>
    <cellStyle name="Normal 8 3 3 4 2 2 2 2" xfId="50041"/>
    <cellStyle name="Normal 8 3 3 4 2 2 2 2 2" xfId="50042"/>
    <cellStyle name="Normal 8 3 3 4 2 2 2 2 2 2" xfId="50043"/>
    <cellStyle name="Normal 8 3 3 4 2 2 2 2 3" xfId="50044"/>
    <cellStyle name="Normal 8 3 3 4 2 2 2 3" xfId="50045"/>
    <cellStyle name="Normal 8 3 3 4 2 2 2 3 2" xfId="50046"/>
    <cellStyle name="Normal 8 3 3 4 2 2 2 3 2 2" xfId="50047"/>
    <cellStyle name="Normal 8 3 3 4 2 2 2 3 3" xfId="50048"/>
    <cellStyle name="Normal 8 3 3 4 2 2 2 4" xfId="50049"/>
    <cellStyle name="Normal 8 3 3 4 2 2 2 4 2" xfId="50050"/>
    <cellStyle name="Normal 8 3 3 4 2 2 2 5" xfId="50051"/>
    <cellStyle name="Normal 8 3 3 4 2 2 3" xfId="50052"/>
    <cellStyle name="Normal 8 3 3 4 2 2 3 2" xfId="50053"/>
    <cellStyle name="Normal 8 3 3 4 2 2 3 2 2" xfId="50054"/>
    <cellStyle name="Normal 8 3 3 4 2 2 3 3" xfId="50055"/>
    <cellStyle name="Normal 8 3 3 4 2 2 4" xfId="50056"/>
    <cellStyle name="Normal 8 3 3 4 2 2 4 2" xfId="50057"/>
    <cellStyle name="Normal 8 3 3 4 2 2 4 2 2" xfId="50058"/>
    <cellStyle name="Normal 8 3 3 4 2 2 4 3" xfId="50059"/>
    <cellStyle name="Normal 8 3 3 4 2 2 5" xfId="50060"/>
    <cellStyle name="Normal 8 3 3 4 2 2 5 2" xfId="50061"/>
    <cellStyle name="Normal 8 3 3 4 2 2 6" xfId="50062"/>
    <cellStyle name="Normal 8 3 3 4 2 3" xfId="50063"/>
    <cellStyle name="Normal 8 3 3 4 2 3 2" xfId="50064"/>
    <cellStyle name="Normal 8 3 3 4 2 3 2 2" xfId="50065"/>
    <cellStyle name="Normal 8 3 3 4 2 3 2 2 2" xfId="50066"/>
    <cellStyle name="Normal 8 3 3 4 2 3 2 3" xfId="50067"/>
    <cellStyle name="Normal 8 3 3 4 2 3 3" xfId="50068"/>
    <cellStyle name="Normal 8 3 3 4 2 3 3 2" xfId="50069"/>
    <cellStyle name="Normal 8 3 3 4 2 3 3 2 2" xfId="50070"/>
    <cellStyle name="Normal 8 3 3 4 2 3 3 3" xfId="50071"/>
    <cellStyle name="Normal 8 3 3 4 2 3 4" xfId="50072"/>
    <cellStyle name="Normal 8 3 3 4 2 3 4 2" xfId="50073"/>
    <cellStyle name="Normal 8 3 3 4 2 3 5" xfId="50074"/>
    <cellStyle name="Normal 8 3 3 4 2 4" xfId="50075"/>
    <cellStyle name="Normal 8 3 3 4 2 4 2" xfId="50076"/>
    <cellStyle name="Normal 8 3 3 4 2 4 2 2" xfId="50077"/>
    <cellStyle name="Normal 8 3 3 4 2 4 3" xfId="50078"/>
    <cellStyle name="Normal 8 3 3 4 2 5" xfId="50079"/>
    <cellStyle name="Normal 8 3 3 4 2 5 2" xfId="50080"/>
    <cellStyle name="Normal 8 3 3 4 2 5 2 2" xfId="50081"/>
    <cellStyle name="Normal 8 3 3 4 2 5 3" xfId="50082"/>
    <cellStyle name="Normal 8 3 3 4 2 6" xfId="50083"/>
    <cellStyle name="Normal 8 3 3 4 2 6 2" xfId="50084"/>
    <cellStyle name="Normal 8 3 3 4 2 7" xfId="50085"/>
    <cellStyle name="Normal 8 3 3 4 3" xfId="50086"/>
    <cellStyle name="Normal 8 3 3 4 3 2" xfId="50087"/>
    <cellStyle name="Normal 8 3 3 4 3 2 2" xfId="50088"/>
    <cellStyle name="Normal 8 3 3 4 3 2 2 2" xfId="50089"/>
    <cellStyle name="Normal 8 3 3 4 3 2 2 2 2" xfId="50090"/>
    <cellStyle name="Normal 8 3 3 4 3 2 2 3" xfId="50091"/>
    <cellStyle name="Normal 8 3 3 4 3 2 3" xfId="50092"/>
    <cellStyle name="Normal 8 3 3 4 3 2 3 2" xfId="50093"/>
    <cellStyle name="Normal 8 3 3 4 3 2 3 2 2" xfId="50094"/>
    <cellStyle name="Normal 8 3 3 4 3 2 3 3" xfId="50095"/>
    <cellStyle name="Normal 8 3 3 4 3 2 4" xfId="50096"/>
    <cellStyle name="Normal 8 3 3 4 3 2 4 2" xfId="50097"/>
    <cellStyle name="Normal 8 3 3 4 3 2 5" xfId="50098"/>
    <cellStyle name="Normal 8 3 3 4 3 3" xfId="50099"/>
    <cellStyle name="Normal 8 3 3 4 3 3 2" xfId="50100"/>
    <cellStyle name="Normal 8 3 3 4 3 3 2 2" xfId="50101"/>
    <cellStyle name="Normal 8 3 3 4 3 3 3" xfId="50102"/>
    <cellStyle name="Normal 8 3 3 4 3 4" xfId="50103"/>
    <cellStyle name="Normal 8 3 3 4 3 4 2" xfId="50104"/>
    <cellStyle name="Normal 8 3 3 4 3 4 2 2" xfId="50105"/>
    <cellStyle name="Normal 8 3 3 4 3 4 3" xfId="50106"/>
    <cellStyle name="Normal 8 3 3 4 3 5" xfId="50107"/>
    <cellStyle name="Normal 8 3 3 4 3 5 2" xfId="50108"/>
    <cellStyle name="Normal 8 3 3 4 3 6" xfId="50109"/>
    <cellStyle name="Normal 8 3 3 4 4" xfId="50110"/>
    <cellStyle name="Normal 8 3 3 4 4 2" xfId="50111"/>
    <cellStyle name="Normal 8 3 3 4 4 2 2" xfId="50112"/>
    <cellStyle name="Normal 8 3 3 4 4 2 2 2" xfId="50113"/>
    <cellStyle name="Normal 8 3 3 4 4 2 3" xfId="50114"/>
    <cellStyle name="Normal 8 3 3 4 4 3" xfId="50115"/>
    <cellStyle name="Normal 8 3 3 4 4 3 2" xfId="50116"/>
    <cellStyle name="Normal 8 3 3 4 4 3 2 2" xfId="50117"/>
    <cellStyle name="Normal 8 3 3 4 4 3 3" xfId="50118"/>
    <cellStyle name="Normal 8 3 3 4 4 4" xfId="50119"/>
    <cellStyle name="Normal 8 3 3 4 4 4 2" xfId="50120"/>
    <cellStyle name="Normal 8 3 3 4 4 5" xfId="50121"/>
    <cellStyle name="Normal 8 3 3 4 5" xfId="50122"/>
    <cellStyle name="Normal 8 3 3 4 5 2" xfId="50123"/>
    <cellStyle name="Normal 8 3 3 4 5 2 2" xfId="50124"/>
    <cellStyle name="Normal 8 3 3 4 5 3" xfId="50125"/>
    <cellStyle name="Normal 8 3 3 4 6" xfId="50126"/>
    <cellStyle name="Normal 8 3 3 4 6 2" xfId="50127"/>
    <cellStyle name="Normal 8 3 3 4 6 2 2" xfId="50128"/>
    <cellStyle name="Normal 8 3 3 4 6 3" xfId="50129"/>
    <cellStyle name="Normal 8 3 3 4 7" xfId="50130"/>
    <cellStyle name="Normal 8 3 3 4 7 2" xfId="50131"/>
    <cellStyle name="Normal 8 3 3 4 8" xfId="50132"/>
    <cellStyle name="Normal 8 3 3 5" xfId="50133"/>
    <cellStyle name="Normal 8 3 3 5 2" xfId="50134"/>
    <cellStyle name="Normal 8 3 3 5 2 2" xfId="50135"/>
    <cellStyle name="Normal 8 3 3 5 2 2 2" xfId="50136"/>
    <cellStyle name="Normal 8 3 3 5 2 2 2 2" xfId="50137"/>
    <cellStyle name="Normal 8 3 3 5 2 2 2 2 2" xfId="50138"/>
    <cellStyle name="Normal 8 3 3 5 2 2 2 3" xfId="50139"/>
    <cellStyle name="Normal 8 3 3 5 2 2 3" xfId="50140"/>
    <cellStyle name="Normal 8 3 3 5 2 2 3 2" xfId="50141"/>
    <cellStyle name="Normal 8 3 3 5 2 2 3 2 2" xfId="50142"/>
    <cellStyle name="Normal 8 3 3 5 2 2 3 3" xfId="50143"/>
    <cellStyle name="Normal 8 3 3 5 2 2 4" xfId="50144"/>
    <cellStyle name="Normal 8 3 3 5 2 2 4 2" xfId="50145"/>
    <cellStyle name="Normal 8 3 3 5 2 2 5" xfId="50146"/>
    <cellStyle name="Normal 8 3 3 5 2 3" xfId="50147"/>
    <cellStyle name="Normal 8 3 3 5 2 3 2" xfId="50148"/>
    <cellStyle name="Normal 8 3 3 5 2 3 2 2" xfId="50149"/>
    <cellStyle name="Normal 8 3 3 5 2 3 3" xfId="50150"/>
    <cellStyle name="Normal 8 3 3 5 2 4" xfId="50151"/>
    <cellStyle name="Normal 8 3 3 5 2 4 2" xfId="50152"/>
    <cellStyle name="Normal 8 3 3 5 2 4 2 2" xfId="50153"/>
    <cellStyle name="Normal 8 3 3 5 2 4 3" xfId="50154"/>
    <cellStyle name="Normal 8 3 3 5 2 5" xfId="50155"/>
    <cellStyle name="Normal 8 3 3 5 2 5 2" xfId="50156"/>
    <cellStyle name="Normal 8 3 3 5 2 6" xfId="50157"/>
    <cellStyle name="Normal 8 3 3 5 3" xfId="50158"/>
    <cellStyle name="Normal 8 3 3 5 3 2" xfId="50159"/>
    <cellStyle name="Normal 8 3 3 5 3 2 2" xfId="50160"/>
    <cellStyle name="Normal 8 3 3 5 3 2 2 2" xfId="50161"/>
    <cellStyle name="Normal 8 3 3 5 3 2 3" xfId="50162"/>
    <cellStyle name="Normal 8 3 3 5 3 3" xfId="50163"/>
    <cellStyle name="Normal 8 3 3 5 3 3 2" xfId="50164"/>
    <cellStyle name="Normal 8 3 3 5 3 3 2 2" xfId="50165"/>
    <cellStyle name="Normal 8 3 3 5 3 3 3" xfId="50166"/>
    <cellStyle name="Normal 8 3 3 5 3 4" xfId="50167"/>
    <cellStyle name="Normal 8 3 3 5 3 4 2" xfId="50168"/>
    <cellStyle name="Normal 8 3 3 5 3 5" xfId="50169"/>
    <cellStyle name="Normal 8 3 3 5 4" xfId="50170"/>
    <cellStyle name="Normal 8 3 3 5 4 2" xfId="50171"/>
    <cellStyle name="Normal 8 3 3 5 4 2 2" xfId="50172"/>
    <cellStyle name="Normal 8 3 3 5 4 3" xfId="50173"/>
    <cellStyle name="Normal 8 3 3 5 5" xfId="50174"/>
    <cellStyle name="Normal 8 3 3 5 5 2" xfId="50175"/>
    <cellStyle name="Normal 8 3 3 5 5 2 2" xfId="50176"/>
    <cellStyle name="Normal 8 3 3 5 5 3" xfId="50177"/>
    <cellStyle name="Normal 8 3 3 5 6" xfId="50178"/>
    <cellStyle name="Normal 8 3 3 5 6 2" xfId="50179"/>
    <cellStyle name="Normal 8 3 3 5 7" xfId="50180"/>
    <cellStyle name="Normal 8 3 3 6" xfId="50181"/>
    <cellStyle name="Normal 8 3 3 6 2" xfId="50182"/>
    <cellStyle name="Normal 8 3 3 6 2 2" xfId="50183"/>
    <cellStyle name="Normal 8 3 3 6 2 2 2" xfId="50184"/>
    <cellStyle name="Normal 8 3 3 6 2 2 2 2" xfId="50185"/>
    <cellStyle name="Normal 8 3 3 6 2 2 3" xfId="50186"/>
    <cellStyle name="Normal 8 3 3 6 2 3" xfId="50187"/>
    <cellStyle name="Normal 8 3 3 6 2 3 2" xfId="50188"/>
    <cellStyle name="Normal 8 3 3 6 2 3 2 2" xfId="50189"/>
    <cellStyle name="Normal 8 3 3 6 2 3 3" xfId="50190"/>
    <cellStyle name="Normal 8 3 3 6 2 4" xfId="50191"/>
    <cellStyle name="Normal 8 3 3 6 2 4 2" xfId="50192"/>
    <cellStyle name="Normal 8 3 3 6 2 5" xfId="50193"/>
    <cellStyle name="Normal 8 3 3 6 3" xfId="50194"/>
    <cellStyle name="Normal 8 3 3 6 3 2" xfId="50195"/>
    <cellStyle name="Normal 8 3 3 6 3 2 2" xfId="50196"/>
    <cellStyle name="Normal 8 3 3 6 3 3" xfId="50197"/>
    <cellStyle name="Normal 8 3 3 6 4" xfId="50198"/>
    <cellStyle name="Normal 8 3 3 6 4 2" xfId="50199"/>
    <cellStyle name="Normal 8 3 3 6 4 2 2" xfId="50200"/>
    <cellStyle name="Normal 8 3 3 6 4 3" xfId="50201"/>
    <cellStyle name="Normal 8 3 3 6 5" xfId="50202"/>
    <cellStyle name="Normal 8 3 3 6 5 2" xfId="50203"/>
    <cellStyle name="Normal 8 3 3 6 6" xfId="50204"/>
    <cellStyle name="Normal 8 3 3 7" xfId="50205"/>
    <cellStyle name="Normal 8 3 3 7 2" xfId="50206"/>
    <cellStyle name="Normal 8 3 3 7 2 2" xfId="50207"/>
    <cellStyle name="Normal 8 3 3 7 2 2 2" xfId="50208"/>
    <cellStyle name="Normal 8 3 3 7 2 3" xfId="50209"/>
    <cellStyle name="Normal 8 3 3 7 3" xfId="50210"/>
    <cellStyle name="Normal 8 3 3 7 3 2" xfId="50211"/>
    <cellStyle name="Normal 8 3 3 7 3 2 2" xfId="50212"/>
    <cellStyle name="Normal 8 3 3 7 3 3" xfId="50213"/>
    <cellStyle name="Normal 8 3 3 7 4" xfId="50214"/>
    <cellStyle name="Normal 8 3 3 7 4 2" xfId="50215"/>
    <cellStyle name="Normal 8 3 3 7 5" xfId="50216"/>
    <cellStyle name="Normal 8 3 3 8" xfId="50217"/>
    <cellStyle name="Normal 8 3 3 8 2" xfId="50218"/>
    <cellStyle name="Normal 8 3 3 8 2 2" xfId="50219"/>
    <cellStyle name="Normal 8 3 3 8 3" xfId="50220"/>
    <cellStyle name="Normal 8 3 3 9" xfId="50221"/>
    <cellStyle name="Normal 8 3 3 9 2" xfId="50222"/>
    <cellStyle name="Normal 8 3 3 9 2 2" xfId="50223"/>
    <cellStyle name="Normal 8 3 3 9 3" xfId="50224"/>
    <cellStyle name="Normal 8 3 4" xfId="50225"/>
    <cellStyle name="Normal 8 3 4 10" xfId="50226"/>
    <cellStyle name="Normal 8 3 4 10 2" xfId="50227"/>
    <cellStyle name="Normal 8 3 4 11" xfId="50228"/>
    <cellStyle name="Normal 8 3 4 2" xfId="50229"/>
    <cellStyle name="Normal 8 3 4 2 2" xfId="50230"/>
    <cellStyle name="Normal 8 3 4 2 2 2" xfId="50231"/>
    <cellStyle name="Normal 8 3 4 2 2 2 2" xfId="50232"/>
    <cellStyle name="Normal 8 3 4 2 2 2 2 2" xfId="50233"/>
    <cellStyle name="Normal 8 3 4 2 2 2 2 2 2" xfId="50234"/>
    <cellStyle name="Normal 8 3 4 2 2 2 2 2 2 2" xfId="50235"/>
    <cellStyle name="Normal 8 3 4 2 2 2 2 2 2 2 2" xfId="50236"/>
    <cellStyle name="Normal 8 3 4 2 2 2 2 2 2 3" xfId="50237"/>
    <cellStyle name="Normal 8 3 4 2 2 2 2 2 3" xfId="50238"/>
    <cellStyle name="Normal 8 3 4 2 2 2 2 2 3 2" xfId="50239"/>
    <cellStyle name="Normal 8 3 4 2 2 2 2 2 3 2 2" xfId="50240"/>
    <cellStyle name="Normal 8 3 4 2 2 2 2 2 3 3" xfId="50241"/>
    <cellStyle name="Normal 8 3 4 2 2 2 2 2 4" xfId="50242"/>
    <cellStyle name="Normal 8 3 4 2 2 2 2 2 4 2" xfId="50243"/>
    <cellStyle name="Normal 8 3 4 2 2 2 2 2 5" xfId="50244"/>
    <cellStyle name="Normal 8 3 4 2 2 2 2 3" xfId="50245"/>
    <cellStyle name="Normal 8 3 4 2 2 2 2 3 2" xfId="50246"/>
    <cellStyle name="Normal 8 3 4 2 2 2 2 3 2 2" xfId="50247"/>
    <cellStyle name="Normal 8 3 4 2 2 2 2 3 3" xfId="50248"/>
    <cellStyle name="Normal 8 3 4 2 2 2 2 4" xfId="50249"/>
    <cellStyle name="Normal 8 3 4 2 2 2 2 4 2" xfId="50250"/>
    <cellStyle name="Normal 8 3 4 2 2 2 2 4 2 2" xfId="50251"/>
    <cellStyle name="Normal 8 3 4 2 2 2 2 4 3" xfId="50252"/>
    <cellStyle name="Normal 8 3 4 2 2 2 2 5" xfId="50253"/>
    <cellStyle name="Normal 8 3 4 2 2 2 2 5 2" xfId="50254"/>
    <cellStyle name="Normal 8 3 4 2 2 2 2 6" xfId="50255"/>
    <cellStyle name="Normal 8 3 4 2 2 2 3" xfId="50256"/>
    <cellStyle name="Normal 8 3 4 2 2 2 3 2" xfId="50257"/>
    <cellStyle name="Normal 8 3 4 2 2 2 3 2 2" xfId="50258"/>
    <cellStyle name="Normal 8 3 4 2 2 2 3 2 2 2" xfId="50259"/>
    <cellStyle name="Normal 8 3 4 2 2 2 3 2 3" xfId="50260"/>
    <cellStyle name="Normal 8 3 4 2 2 2 3 3" xfId="50261"/>
    <cellStyle name="Normal 8 3 4 2 2 2 3 3 2" xfId="50262"/>
    <cellStyle name="Normal 8 3 4 2 2 2 3 3 2 2" xfId="50263"/>
    <cellStyle name="Normal 8 3 4 2 2 2 3 3 3" xfId="50264"/>
    <cellStyle name="Normal 8 3 4 2 2 2 3 4" xfId="50265"/>
    <cellStyle name="Normal 8 3 4 2 2 2 3 4 2" xfId="50266"/>
    <cellStyle name="Normal 8 3 4 2 2 2 3 5" xfId="50267"/>
    <cellStyle name="Normal 8 3 4 2 2 2 4" xfId="50268"/>
    <cellStyle name="Normal 8 3 4 2 2 2 4 2" xfId="50269"/>
    <cellStyle name="Normal 8 3 4 2 2 2 4 2 2" xfId="50270"/>
    <cellStyle name="Normal 8 3 4 2 2 2 4 3" xfId="50271"/>
    <cellStyle name="Normal 8 3 4 2 2 2 5" xfId="50272"/>
    <cellStyle name="Normal 8 3 4 2 2 2 5 2" xfId="50273"/>
    <cellStyle name="Normal 8 3 4 2 2 2 5 2 2" xfId="50274"/>
    <cellStyle name="Normal 8 3 4 2 2 2 5 3" xfId="50275"/>
    <cellStyle name="Normal 8 3 4 2 2 2 6" xfId="50276"/>
    <cellStyle name="Normal 8 3 4 2 2 2 6 2" xfId="50277"/>
    <cellStyle name="Normal 8 3 4 2 2 2 7" xfId="50278"/>
    <cellStyle name="Normal 8 3 4 2 2 3" xfId="50279"/>
    <cellStyle name="Normal 8 3 4 2 2 3 2" xfId="50280"/>
    <cellStyle name="Normal 8 3 4 2 2 3 2 2" xfId="50281"/>
    <cellStyle name="Normal 8 3 4 2 2 3 2 2 2" xfId="50282"/>
    <cellStyle name="Normal 8 3 4 2 2 3 2 2 2 2" xfId="50283"/>
    <cellStyle name="Normal 8 3 4 2 2 3 2 2 3" xfId="50284"/>
    <cellStyle name="Normal 8 3 4 2 2 3 2 3" xfId="50285"/>
    <cellStyle name="Normal 8 3 4 2 2 3 2 3 2" xfId="50286"/>
    <cellStyle name="Normal 8 3 4 2 2 3 2 3 2 2" xfId="50287"/>
    <cellStyle name="Normal 8 3 4 2 2 3 2 3 3" xfId="50288"/>
    <cellStyle name="Normal 8 3 4 2 2 3 2 4" xfId="50289"/>
    <cellStyle name="Normal 8 3 4 2 2 3 2 4 2" xfId="50290"/>
    <cellStyle name="Normal 8 3 4 2 2 3 2 5" xfId="50291"/>
    <cellStyle name="Normal 8 3 4 2 2 3 3" xfId="50292"/>
    <cellStyle name="Normal 8 3 4 2 2 3 3 2" xfId="50293"/>
    <cellStyle name="Normal 8 3 4 2 2 3 3 2 2" xfId="50294"/>
    <cellStyle name="Normal 8 3 4 2 2 3 3 3" xfId="50295"/>
    <cellStyle name="Normal 8 3 4 2 2 3 4" xfId="50296"/>
    <cellStyle name="Normal 8 3 4 2 2 3 4 2" xfId="50297"/>
    <cellStyle name="Normal 8 3 4 2 2 3 4 2 2" xfId="50298"/>
    <cellStyle name="Normal 8 3 4 2 2 3 4 3" xfId="50299"/>
    <cellStyle name="Normal 8 3 4 2 2 3 5" xfId="50300"/>
    <cellStyle name="Normal 8 3 4 2 2 3 5 2" xfId="50301"/>
    <cellStyle name="Normal 8 3 4 2 2 3 6" xfId="50302"/>
    <cellStyle name="Normal 8 3 4 2 2 4" xfId="50303"/>
    <cellStyle name="Normal 8 3 4 2 2 4 2" xfId="50304"/>
    <cellStyle name="Normal 8 3 4 2 2 4 2 2" xfId="50305"/>
    <cellStyle name="Normal 8 3 4 2 2 4 2 2 2" xfId="50306"/>
    <cellStyle name="Normal 8 3 4 2 2 4 2 3" xfId="50307"/>
    <cellStyle name="Normal 8 3 4 2 2 4 3" xfId="50308"/>
    <cellStyle name="Normal 8 3 4 2 2 4 3 2" xfId="50309"/>
    <cellStyle name="Normal 8 3 4 2 2 4 3 2 2" xfId="50310"/>
    <cellStyle name="Normal 8 3 4 2 2 4 3 3" xfId="50311"/>
    <cellStyle name="Normal 8 3 4 2 2 4 4" xfId="50312"/>
    <cellStyle name="Normal 8 3 4 2 2 4 4 2" xfId="50313"/>
    <cellStyle name="Normal 8 3 4 2 2 4 5" xfId="50314"/>
    <cellStyle name="Normal 8 3 4 2 2 5" xfId="50315"/>
    <cellStyle name="Normal 8 3 4 2 2 5 2" xfId="50316"/>
    <cellStyle name="Normal 8 3 4 2 2 5 2 2" xfId="50317"/>
    <cellStyle name="Normal 8 3 4 2 2 5 3" xfId="50318"/>
    <cellStyle name="Normal 8 3 4 2 2 6" xfId="50319"/>
    <cellStyle name="Normal 8 3 4 2 2 6 2" xfId="50320"/>
    <cellStyle name="Normal 8 3 4 2 2 6 2 2" xfId="50321"/>
    <cellStyle name="Normal 8 3 4 2 2 6 3" xfId="50322"/>
    <cellStyle name="Normal 8 3 4 2 2 7" xfId="50323"/>
    <cellStyle name="Normal 8 3 4 2 2 7 2" xfId="50324"/>
    <cellStyle name="Normal 8 3 4 2 2 8" xfId="50325"/>
    <cellStyle name="Normal 8 3 4 2 3" xfId="50326"/>
    <cellStyle name="Normal 8 3 4 2 3 2" xfId="50327"/>
    <cellStyle name="Normal 8 3 4 2 3 2 2" xfId="50328"/>
    <cellStyle name="Normal 8 3 4 2 3 2 2 2" xfId="50329"/>
    <cellStyle name="Normal 8 3 4 2 3 2 2 2 2" xfId="50330"/>
    <cellStyle name="Normal 8 3 4 2 3 2 2 2 2 2" xfId="50331"/>
    <cellStyle name="Normal 8 3 4 2 3 2 2 2 3" xfId="50332"/>
    <cellStyle name="Normal 8 3 4 2 3 2 2 3" xfId="50333"/>
    <cellStyle name="Normal 8 3 4 2 3 2 2 3 2" xfId="50334"/>
    <cellStyle name="Normal 8 3 4 2 3 2 2 3 2 2" xfId="50335"/>
    <cellStyle name="Normal 8 3 4 2 3 2 2 3 3" xfId="50336"/>
    <cellStyle name="Normal 8 3 4 2 3 2 2 4" xfId="50337"/>
    <cellStyle name="Normal 8 3 4 2 3 2 2 4 2" xfId="50338"/>
    <cellStyle name="Normal 8 3 4 2 3 2 2 5" xfId="50339"/>
    <cellStyle name="Normal 8 3 4 2 3 2 3" xfId="50340"/>
    <cellStyle name="Normal 8 3 4 2 3 2 3 2" xfId="50341"/>
    <cellStyle name="Normal 8 3 4 2 3 2 3 2 2" xfId="50342"/>
    <cellStyle name="Normal 8 3 4 2 3 2 3 3" xfId="50343"/>
    <cellStyle name="Normal 8 3 4 2 3 2 4" xfId="50344"/>
    <cellStyle name="Normal 8 3 4 2 3 2 4 2" xfId="50345"/>
    <cellStyle name="Normal 8 3 4 2 3 2 4 2 2" xfId="50346"/>
    <cellStyle name="Normal 8 3 4 2 3 2 4 3" xfId="50347"/>
    <cellStyle name="Normal 8 3 4 2 3 2 5" xfId="50348"/>
    <cellStyle name="Normal 8 3 4 2 3 2 5 2" xfId="50349"/>
    <cellStyle name="Normal 8 3 4 2 3 2 6" xfId="50350"/>
    <cellStyle name="Normal 8 3 4 2 3 3" xfId="50351"/>
    <cellStyle name="Normal 8 3 4 2 3 3 2" xfId="50352"/>
    <cellStyle name="Normal 8 3 4 2 3 3 2 2" xfId="50353"/>
    <cellStyle name="Normal 8 3 4 2 3 3 2 2 2" xfId="50354"/>
    <cellStyle name="Normal 8 3 4 2 3 3 2 3" xfId="50355"/>
    <cellStyle name="Normal 8 3 4 2 3 3 3" xfId="50356"/>
    <cellStyle name="Normal 8 3 4 2 3 3 3 2" xfId="50357"/>
    <cellStyle name="Normal 8 3 4 2 3 3 3 2 2" xfId="50358"/>
    <cellStyle name="Normal 8 3 4 2 3 3 3 3" xfId="50359"/>
    <cellStyle name="Normal 8 3 4 2 3 3 4" xfId="50360"/>
    <cellStyle name="Normal 8 3 4 2 3 3 4 2" xfId="50361"/>
    <cellStyle name="Normal 8 3 4 2 3 3 5" xfId="50362"/>
    <cellStyle name="Normal 8 3 4 2 3 4" xfId="50363"/>
    <cellStyle name="Normal 8 3 4 2 3 4 2" xfId="50364"/>
    <cellStyle name="Normal 8 3 4 2 3 4 2 2" xfId="50365"/>
    <cellStyle name="Normal 8 3 4 2 3 4 3" xfId="50366"/>
    <cellStyle name="Normal 8 3 4 2 3 5" xfId="50367"/>
    <cellStyle name="Normal 8 3 4 2 3 5 2" xfId="50368"/>
    <cellStyle name="Normal 8 3 4 2 3 5 2 2" xfId="50369"/>
    <cellStyle name="Normal 8 3 4 2 3 5 3" xfId="50370"/>
    <cellStyle name="Normal 8 3 4 2 3 6" xfId="50371"/>
    <cellStyle name="Normal 8 3 4 2 3 6 2" xfId="50372"/>
    <cellStyle name="Normal 8 3 4 2 3 7" xfId="50373"/>
    <cellStyle name="Normal 8 3 4 2 4" xfId="50374"/>
    <cellStyle name="Normal 8 3 4 2 4 2" xfId="50375"/>
    <cellStyle name="Normal 8 3 4 2 4 2 2" xfId="50376"/>
    <cellStyle name="Normal 8 3 4 2 4 2 2 2" xfId="50377"/>
    <cellStyle name="Normal 8 3 4 2 4 2 2 2 2" xfId="50378"/>
    <cellStyle name="Normal 8 3 4 2 4 2 2 3" xfId="50379"/>
    <cellStyle name="Normal 8 3 4 2 4 2 3" xfId="50380"/>
    <cellStyle name="Normal 8 3 4 2 4 2 3 2" xfId="50381"/>
    <cellStyle name="Normal 8 3 4 2 4 2 3 2 2" xfId="50382"/>
    <cellStyle name="Normal 8 3 4 2 4 2 3 3" xfId="50383"/>
    <cellStyle name="Normal 8 3 4 2 4 2 4" xfId="50384"/>
    <cellStyle name="Normal 8 3 4 2 4 2 4 2" xfId="50385"/>
    <cellStyle name="Normal 8 3 4 2 4 2 5" xfId="50386"/>
    <cellStyle name="Normal 8 3 4 2 4 3" xfId="50387"/>
    <cellStyle name="Normal 8 3 4 2 4 3 2" xfId="50388"/>
    <cellStyle name="Normal 8 3 4 2 4 3 2 2" xfId="50389"/>
    <cellStyle name="Normal 8 3 4 2 4 3 3" xfId="50390"/>
    <cellStyle name="Normal 8 3 4 2 4 4" xfId="50391"/>
    <cellStyle name="Normal 8 3 4 2 4 4 2" xfId="50392"/>
    <cellStyle name="Normal 8 3 4 2 4 4 2 2" xfId="50393"/>
    <cellStyle name="Normal 8 3 4 2 4 4 3" xfId="50394"/>
    <cellStyle name="Normal 8 3 4 2 4 5" xfId="50395"/>
    <cellStyle name="Normal 8 3 4 2 4 5 2" xfId="50396"/>
    <cellStyle name="Normal 8 3 4 2 4 6" xfId="50397"/>
    <cellStyle name="Normal 8 3 4 2 5" xfId="50398"/>
    <cellStyle name="Normal 8 3 4 2 5 2" xfId="50399"/>
    <cellStyle name="Normal 8 3 4 2 5 2 2" xfId="50400"/>
    <cellStyle name="Normal 8 3 4 2 5 2 2 2" xfId="50401"/>
    <cellStyle name="Normal 8 3 4 2 5 2 3" xfId="50402"/>
    <cellStyle name="Normal 8 3 4 2 5 3" xfId="50403"/>
    <cellStyle name="Normal 8 3 4 2 5 3 2" xfId="50404"/>
    <cellStyle name="Normal 8 3 4 2 5 3 2 2" xfId="50405"/>
    <cellStyle name="Normal 8 3 4 2 5 3 3" xfId="50406"/>
    <cellStyle name="Normal 8 3 4 2 5 4" xfId="50407"/>
    <cellStyle name="Normal 8 3 4 2 5 4 2" xfId="50408"/>
    <cellStyle name="Normal 8 3 4 2 5 5" xfId="50409"/>
    <cellStyle name="Normal 8 3 4 2 6" xfId="50410"/>
    <cellStyle name="Normal 8 3 4 2 6 2" xfId="50411"/>
    <cellStyle name="Normal 8 3 4 2 6 2 2" xfId="50412"/>
    <cellStyle name="Normal 8 3 4 2 6 3" xfId="50413"/>
    <cellStyle name="Normal 8 3 4 2 7" xfId="50414"/>
    <cellStyle name="Normal 8 3 4 2 7 2" xfId="50415"/>
    <cellStyle name="Normal 8 3 4 2 7 2 2" xfId="50416"/>
    <cellStyle name="Normal 8 3 4 2 7 3" xfId="50417"/>
    <cellStyle name="Normal 8 3 4 2 8" xfId="50418"/>
    <cellStyle name="Normal 8 3 4 2 8 2" xfId="50419"/>
    <cellStyle name="Normal 8 3 4 2 9" xfId="50420"/>
    <cellStyle name="Normal 8 3 4 3" xfId="50421"/>
    <cellStyle name="Normal 8 3 4 3 2" xfId="50422"/>
    <cellStyle name="Normal 8 3 4 3 2 2" xfId="50423"/>
    <cellStyle name="Normal 8 3 4 3 2 2 2" xfId="50424"/>
    <cellStyle name="Normal 8 3 4 3 2 2 2 2" xfId="50425"/>
    <cellStyle name="Normal 8 3 4 3 2 2 2 2 2" xfId="50426"/>
    <cellStyle name="Normal 8 3 4 3 2 2 2 2 2 2" xfId="50427"/>
    <cellStyle name="Normal 8 3 4 3 2 2 2 2 2 2 2" xfId="50428"/>
    <cellStyle name="Normal 8 3 4 3 2 2 2 2 2 3" xfId="50429"/>
    <cellStyle name="Normal 8 3 4 3 2 2 2 2 3" xfId="50430"/>
    <cellStyle name="Normal 8 3 4 3 2 2 2 2 3 2" xfId="50431"/>
    <cellStyle name="Normal 8 3 4 3 2 2 2 2 3 2 2" xfId="50432"/>
    <cellStyle name="Normal 8 3 4 3 2 2 2 2 3 3" xfId="50433"/>
    <cellStyle name="Normal 8 3 4 3 2 2 2 2 4" xfId="50434"/>
    <cellStyle name="Normal 8 3 4 3 2 2 2 2 4 2" xfId="50435"/>
    <cellStyle name="Normal 8 3 4 3 2 2 2 2 5" xfId="50436"/>
    <cellStyle name="Normal 8 3 4 3 2 2 2 3" xfId="50437"/>
    <cellStyle name="Normal 8 3 4 3 2 2 2 3 2" xfId="50438"/>
    <cellStyle name="Normal 8 3 4 3 2 2 2 3 2 2" xfId="50439"/>
    <cellStyle name="Normal 8 3 4 3 2 2 2 3 3" xfId="50440"/>
    <cellStyle name="Normal 8 3 4 3 2 2 2 4" xfId="50441"/>
    <cellStyle name="Normal 8 3 4 3 2 2 2 4 2" xfId="50442"/>
    <cellStyle name="Normal 8 3 4 3 2 2 2 4 2 2" xfId="50443"/>
    <cellStyle name="Normal 8 3 4 3 2 2 2 4 3" xfId="50444"/>
    <cellStyle name="Normal 8 3 4 3 2 2 2 5" xfId="50445"/>
    <cellStyle name="Normal 8 3 4 3 2 2 2 5 2" xfId="50446"/>
    <cellStyle name="Normal 8 3 4 3 2 2 2 6" xfId="50447"/>
    <cellStyle name="Normal 8 3 4 3 2 2 3" xfId="50448"/>
    <cellStyle name="Normal 8 3 4 3 2 2 3 2" xfId="50449"/>
    <cellStyle name="Normal 8 3 4 3 2 2 3 2 2" xfId="50450"/>
    <cellStyle name="Normal 8 3 4 3 2 2 3 2 2 2" xfId="50451"/>
    <cellStyle name="Normal 8 3 4 3 2 2 3 2 3" xfId="50452"/>
    <cellStyle name="Normal 8 3 4 3 2 2 3 3" xfId="50453"/>
    <cellStyle name="Normal 8 3 4 3 2 2 3 3 2" xfId="50454"/>
    <cellStyle name="Normal 8 3 4 3 2 2 3 3 2 2" xfId="50455"/>
    <cellStyle name="Normal 8 3 4 3 2 2 3 3 3" xfId="50456"/>
    <cellStyle name="Normal 8 3 4 3 2 2 3 4" xfId="50457"/>
    <cellStyle name="Normal 8 3 4 3 2 2 3 4 2" xfId="50458"/>
    <cellStyle name="Normal 8 3 4 3 2 2 3 5" xfId="50459"/>
    <cellStyle name="Normal 8 3 4 3 2 2 4" xfId="50460"/>
    <cellStyle name="Normal 8 3 4 3 2 2 4 2" xfId="50461"/>
    <cellStyle name="Normal 8 3 4 3 2 2 4 2 2" xfId="50462"/>
    <cellStyle name="Normal 8 3 4 3 2 2 4 3" xfId="50463"/>
    <cellStyle name="Normal 8 3 4 3 2 2 5" xfId="50464"/>
    <cellStyle name="Normal 8 3 4 3 2 2 5 2" xfId="50465"/>
    <cellStyle name="Normal 8 3 4 3 2 2 5 2 2" xfId="50466"/>
    <cellStyle name="Normal 8 3 4 3 2 2 5 3" xfId="50467"/>
    <cellStyle name="Normal 8 3 4 3 2 2 6" xfId="50468"/>
    <cellStyle name="Normal 8 3 4 3 2 2 6 2" xfId="50469"/>
    <cellStyle name="Normal 8 3 4 3 2 2 7" xfId="50470"/>
    <cellStyle name="Normal 8 3 4 3 2 3" xfId="50471"/>
    <cellStyle name="Normal 8 3 4 3 2 3 2" xfId="50472"/>
    <cellStyle name="Normal 8 3 4 3 2 3 2 2" xfId="50473"/>
    <cellStyle name="Normal 8 3 4 3 2 3 2 2 2" xfId="50474"/>
    <cellStyle name="Normal 8 3 4 3 2 3 2 2 2 2" xfId="50475"/>
    <cellStyle name="Normal 8 3 4 3 2 3 2 2 3" xfId="50476"/>
    <cellStyle name="Normal 8 3 4 3 2 3 2 3" xfId="50477"/>
    <cellStyle name="Normal 8 3 4 3 2 3 2 3 2" xfId="50478"/>
    <cellStyle name="Normal 8 3 4 3 2 3 2 3 2 2" xfId="50479"/>
    <cellStyle name="Normal 8 3 4 3 2 3 2 3 3" xfId="50480"/>
    <cellStyle name="Normal 8 3 4 3 2 3 2 4" xfId="50481"/>
    <cellStyle name="Normal 8 3 4 3 2 3 2 4 2" xfId="50482"/>
    <cellStyle name="Normal 8 3 4 3 2 3 2 5" xfId="50483"/>
    <cellStyle name="Normal 8 3 4 3 2 3 3" xfId="50484"/>
    <cellStyle name="Normal 8 3 4 3 2 3 3 2" xfId="50485"/>
    <cellStyle name="Normal 8 3 4 3 2 3 3 2 2" xfId="50486"/>
    <cellStyle name="Normal 8 3 4 3 2 3 3 3" xfId="50487"/>
    <cellStyle name="Normal 8 3 4 3 2 3 4" xfId="50488"/>
    <cellStyle name="Normal 8 3 4 3 2 3 4 2" xfId="50489"/>
    <cellStyle name="Normal 8 3 4 3 2 3 4 2 2" xfId="50490"/>
    <cellStyle name="Normal 8 3 4 3 2 3 4 3" xfId="50491"/>
    <cellStyle name="Normal 8 3 4 3 2 3 5" xfId="50492"/>
    <cellStyle name="Normal 8 3 4 3 2 3 5 2" xfId="50493"/>
    <cellStyle name="Normal 8 3 4 3 2 3 6" xfId="50494"/>
    <cellStyle name="Normal 8 3 4 3 2 4" xfId="50495"/>
    <cellStyle name="Normal 8 3 4 3 2 4 2" xfId="50496"/>
    <cellStyle name="Normal 8 3 4 3 2 4 2 2" xfId="50497"/>
    <cellStyle name="Normal 8 3 4 3 2 4 2 2 2" xfId="50498"/>
    <cellStyle name="Normal 8 3 4 3 2 4 2 3" xfId="50499"/>
    <cellStyle name="Normal 8 3 4 3 2 4 3" xfId="50500"/>
    <cellStyle name="Normal 8 3 4 3 2 4 3 2" xfId="50501"/>
    <cellStyle name="Normal 8 3 4 3 2 4 3 2 2" xfId="50502"/>
    <cellStyle name="Normal 8 3 4 3 2 4 3 3" xfId="50503"/>
    <cellStyle name="Normal 8 3 4 3 2 4 4" xfId="50504"/>
    <cellStyle name="Normal 8 3 4 3 2 4 4 2" xfId="50505"/>
    <cellStyle name="Normal 8 3 4 3 2 4 5" xfId="50506"/>
    <cellStyle name="Normal 8 3 4 3 2 5" xfId="50507"/>
    <cellStyle name="Normal 8 3 4 3 2 5 2" xfId="50508"/>
    <cellStyle name="Normal 8 3 4 3 2 5 2 2" xfId="50509"/>
    <cellStyle name="Normal 8 3 4 3 2 5 3" xfId="50510"/>
    <cellStyle name="Normal 8 3 4 3 2 6" xfId="50511"/>
    <cellStyle name="Normal 8 3 4 3 2 6 2" xfId="50512"/>
    <cellStyle name="Normal 8 3 4 3 2 6 2 2" xfId="50513"/>
    <cellStyle name="Normal 8 3 4 3 2 6 3" xfId="50514"/>
    <cellStyle name="Normal 8 3 4 3 2 7" xfId="50515"/>
    <cellStyle name="Normal 8 3 4 3 2 7 2" xfId="50516"/>
    <cellStyle name="Normal 8 3 4 3 2 8" xfId="50517"/>
    <cellStyle name="Normal 8 3 4 3 3" xfId="50518"/>
    <cellStyle name="Normal 8 3 4 3 3 2" xfId="50519"/>
    <cellStyle name="Normal 8 3 4 3 3 2 2" xfId="50520"/>
    <cellStyle name="Normal 8 3 4 3 3 2 2 2" xfId="50521"/>
    <cellStyle name="Normal 8 3 4 3 3 2 2 2 2" xfId="50522"/>
    <cellStyle name="Normal 8 3 4 3 3 2 2 2 2 2" xfId="50523"/>
    <cellStyle name="Normal 8 3 4 3 3 2 2 2 3" xfId="50524"/>
    <cellStyle name="Normal 8 3 4 3 3 2 2 3" xfId="50525"/>
    <cellStyle name="Normal 8 3 4 3 3 2 2 3 2" xfId="50526"/>
    <cellStyle name="Normal 8 3 4 3 3 2 2 3 2 2" xfId="50527"/>
    <cellStyle name="Normal 8 3 4 3 3 2 2 3 3" xfId="50528"/>
    <cellStyle name="Normal 8 3 4 3 3 2 2 4" xfId="50529"/>
    <cellStyle name="Normal 8 3 4 3 3 2 2 4 2" xfId="50530"/>
    <cellStyle name="Normal 8 3 4 3 3 2 2 5" xfId="50531"/>
    <cellStyle name="Normal 8 3 4 3 3 2 3" xfId="50532"/>
    <cellStyle name="Normal 8 3 4 3 3 2 3 2" xfId="50533"/>
    <cellStyle name="Normal 8 3 4 3 3 2 3 2 2" xfId="50534"/>
    <cellStyle name="Normal 8 3 4 3 3 2 3 3" xfId="50535"/>
    <cellStyle name="Normal 8 3 4 3 3 2 4" xfId="50536"/>
    <cellStyle name="Normal 8 3 4 3 3 2 4 2" xfId="50537"/>
    <cellStyle name="Normal 8 3 4 3 3 2 4 2 2" xfId="50538"/>
    <cellStyle name="Normal 8 3 4 3 3 2 4 3" xfId="50539"/>
    <cellStyle name="Normal 8 3 4 3 3 2 5" xfId="50540"/>
    <cellStyle name="Normal 8 3 4 3 3 2 5 2" xfId="50541"/>
    <cellStyle name="Normal 8 3 4 3 3 2 6" xfId="50542"/>
    <cellStyle name="Normal 8 3 4 3 3 3" xfId="50543"/>
    <cellStyle name="Normal 8 3 4 3 3 3 2" xfId="50544"/>
    <cellStyle name="Normal 8 3 4 3 3 3 2 2" xfId="50545"/>
    <cellStyle name="Normal 8 3 4 3 3 3 2 2 2" xfId="50546"/>
    <cellStyle name="Normal 8 3 4 3 3 3 2 3" xfId="50547"/>
    <cellStyle name="Normal 8 3 4 3 3 3 3" xfId="50548"/>
    <cellStyle name="Normal 8 3 4 3 3 3 3 2" xfId="50549"/>
    <cellStyle name="Normal 8 3 4 3 3 3 3 2 2" xfId="50550"/>
    <cellStyle name="Normal 8 3 4 3 3 3 3 3" xfId="50551"/>
    <cellStyle name="Normal 8 3 4 3 3 3 4" xfId="50552"/>
    <cellStyle name="Normal 8 3 4 3 3 3 4 2" xfId="50553"/>
    <cellStyle name="Normal 8 3 4 3 3 3 5" xfId="50554"/>
    <cellStyle name="Normal 8 3 4 3 3 4" xfId="50555"/>
    <cellStyle name="Normal 8 3 4 3 3 4 2" xfId="50556"/>
    <cellStyle name="Normal 8 3 4 3 3 4 2 2" xfId="50557"/>
    <cellStyle name="Normal 8 3 4 3 3 4 3" xfId="50558"/>
    <cellStyle name="Normal 8 3 4 3 3 5" xfId="50559"/>
    <cellStyle name="Normal 8 3 4 3 3 5 2" xfId="50560"/>
    <cellStyle name="Normal 8 3 4 3 3 5 2 2" xfId="50561"/>
    <cellStyle name="Normal 8 3 4 3 3 5 3" xfId="50562"/>
    <cellStyle name="Normal 8 3 4 3 3 6" xfId="50563"/>
    <cellStyle name="Normal 8 3 4 3 3 6 2" xfId="50564"/>
    <cellStyle name="Normal 8 3 4 3 3 7" xfId="50565"/>
    <cellStyle name="Normal 8 3 4 3 4" xfId="50566"/>
    <cellStyle name="Normal 8 3 4 3 4 2" xfId="50567"/>
    <cellStyle name="Normal 8 3 4 3 4 2 2" xfId="50568"/>
    <cellStyle name="Normal 8 3 4 3 4 2 2 2" xfId="50569"/>
    <cellStyle name="Normal 8 3 4 3 4 2 2 2 2" xfId="50570"/>
    <cellStyle name="Normal 8 3 4 3 4 2 2 3" xfId="50571"/>
    <cellStyle name="Normal 8 3 4 3 4 2 3" xfId="50572"/>
    <cellStyle name="Normal 8 3 4 3 4 2 3 2" xfId="50573"/>
    <cellStyle name="Normal 8 3 4 3 4 2 3 2 2" xfId="50574"/>
    <cellStyle name="Normal 8 3 4 3 4 2 3 3" xfId="50575"/>
    <cellStyle name="Normal 8 3 4 3 4 2 4" xfId="50576"/>
    <cellStyle name="Normal 8 3 4 3 4 2 4 2" xfId="50577"/>
    <cellStyle name="Normal 8 3 4 3 4 2 5" xfId="50578"/>
    <cellStyle name="Normal 8 3 4 3 4 3" xfId="50579"/>
    <cellStyle name="Normal 8 3 4 3 4 3 2" xfId="50580"/>
    <cellStyle name="Normal 8 3 4 3 4 3 2 2" xfId="50581"/>
    <cellStyle name="Normal 8 3 4 3 4 3 3" xfId="50582"/>
    <cellStyle name="Normal 8 3 4 3 4 4" xfId="50583"/>
    <cellStyle name="Normal 8 3 4 3 4 4 2" xfId="50584"/>
    <cellStyle name="Normal 8 3 4 3 4 4 2 2" xfId="50585"/>
    <cellStyle name="Normal 8 3 4 3 4 4 3" xfId="50586"/>
    <cellStyle name="Normal 8 3 4 3 4 5" xfId="50587"/>
    <cellStyle name="Normal 8 3 4 3 4 5 2" xfId="50588"/>
    <cellStyle name="Normal 8 3 4 3 4 6" xfId="50589"/>
    <cellStyle name="Normal 8 3 4 3 5" xfId="50590"/>
    <cellStyle name="Normal 8 3 4 3 5 2" xfId="50591"/>
    <cellStyle name="Normal 8 3 4 3 5 2 2" xfId="50592"/>
    <cellStyle name="Normal 8 3 4 3 5 2 2 2" xfId="50593"/>
    <cellStyle name="Normal 8 3 4 3 5 2 3" xfId="50594"/>
    <cellStyle name="Normal 8 3 4 3 5 3" xfId="50595"/>
    <cellStyle name="Normal 8 3 4 3 5 3 2" xfId="50596"/>
    <cellStyle name="Normal 8 3 4 3 5 3 2 2" xfId="50597"/>
    <cellStyle name="Normal 8 3 4 3 5 3 3" xfId="50598"/>
    <cellStyle name="Normal 8 3 4 3 5 4" xfId="50599"/>
    <cellStyle name="Normal 8 3 4 3 5 4 2" xfId="50600"/>
    <cellStyle name="Normal 8 3 4 3 5 5" xfId="50601"/>
    <cellStyle name="Normal 8 3 4 3 6" xfId="50602"/>
    <cellStyle name="Normal 8 3 4 3 6 2" xfId="50603"/>
    <cellStyle name="Normal 8 3 4 3 6 2 2" xfId="50604"/>
    <cellStyle name="Normal 8 3 4 3 6 3" xfId="50605"/>
    <cellStyle name="Normal 8 3 4 3 7" xfId="50606"/>
    <cellStyle name="Normal 8 3 4 3 7 2" xfId="50607"/>
    <cellStyle name="Normal 8 3 4 3 7 2 2" xfId="50608"/>
    <cellStyle name="Normal 8 3 4 3 7 3" xfId="50609"/>
    <cellStyle name="Normal 8 3 4 3 8" xfId="50610"/>
    <cellStyle name="Normal 8 3 4 3 8 2" xfId="50611"/>
    <cellStyle name="Normal 8 3 4 3 9" xfId="50612"/>
    <cellStyle name="Normal 8 3 4 4" xfId="50613"/>
    <cellStyle name="Normal 8 3 4 4 2" xfId="50614"/>
    <cellStyle name="Normal 8 3 4 4 2 2" xfId="50615"/>
    <cellStyle name="Normal 8 3 4 4 2 2 2" xfId="50616"/>
    <cellStyle name="Normal 8 3 4 4 2 2 2 2" xfId="50617"/>
    <cellStyle name="Normal 8 3 4 4 2 2 2 2 2" xfId="50618"/>
    <cellStyle name="Normal 8 3 4 4 2 2 2 2 2 2" xfId="50619"/>
    <cellStyle name="Normal 8 3 4 4 2 2 2 2 3" xfId="50620"/>
    <cellStyle name="Normal 8 3 4 4 2 2 2 3" xfId="50621"/>
    <cellStyle name="Normal 8 3 4 4 2 2 2 3 2" xfId="50622"/>
    <cellStyle name="Normal 8 3 4 4 2 2 2 3 2 2" xfId="50623"/>
    <cellStyle name="Normal 8 3 4 4 2 2 2 3 3" xfId="50624"/>
    <cellStyle name="Normal 8 3 4 4 2 2 2 4" xfId="50625"/>
    <cellStyle name="Normal 8 3 4 4 2 2 2 4 2" xfId="50626"/>
    <cellStyle name="Normal 8 3 4 4 2 2 2 5" xfId="50627"/>
    <cellStyle name="Normal 8 3 4 4 2 2 3" xfId="50628"/>
    <cellStyle name="Normal 8 3 4 4 2 2 3 2" xfId="50629"/>
    <cellStyle name="Normal 8 3 4 4 2 2 3 2 2" xfId="50630"/>
    <cellStyle name="Normal 8 3 4 4 2 2 3 3" xfId="50631"/>
    <cellStyle name="Normal 8 3 4 4 2 2 4" xfId="50632"/>
    <cellStyle name="Normal 8 3 4 4 2 2 4 2" xfId="50633"/>
    <cellStyle name="Normal 8 3 4 4 2 2 4 2 2" xfId="50634"/>
    <cellStyle name="Normal 8 3 4 4 2 2 4 3" xfId="50635"/>
    <cellStyle name="Normal 8 3 4 4 2 2 5" xfId="50636"/>
    <cellStyle name="Normal 8 3 4 4 2 2 5 2" xfId="50637"/>
    <cellStyle name="Normal 8 3 4 4 2 2 6" xfId="50638"/>
    <cellStyle name="Normal 8 3 4 4 2 3" xfId="50639"/>
    <cellStyle name="Normal 8 3 4 4 2 3 2" xfId="50640"/>
    <cellStyle name="Normal 8 3 4 4 2 3 2 2" xfId="50641"/>
    <cellStyle name="Normal 8 3 4 4 2 3 2 2 2" xfId="50642"/>
    <cellStyle name="Normal 8 3 4 4 2 3 2 3" xfId="50643"/>
    <cellStyle name="Normal 8 3 4 4 2 3 3" xfId="50644"/>
    <cellStyle name="Normal 8 3 4 4 2 3 3 2" xfId="50645"/>
    <cellStyle name="Normal 8 3 4 4 2 3 3 2 2" xfId="50646"/>
    <cellStyle name="Normal 8 3 4 4 2 3 3 3" xfId="50647"/>
    <cellStyle name="Normal 8 3 4 4 2 3 4" xfId="50648"/>
    <cellStyle name="Normal 8 3 4 4 2 3 4 2" xfId="50649"/>
    <cellStyle name="Normal 8 3 4 4 2 3 5" xfId="50650"/>
    <cellStyle name="Normal 8 3 4 4 2 4" xfId="50651"/>
    <cellStyle name="Normal 8 3 4 4 2 4 2" xfId="50652"/>
    <cellStyle name="Normal 8 3 4 4 2 4 2 2" xfId="50653"/>
    <cellStyle name="Normal 8 3 4 4 2 4 3" xfId="50654"/>
    <cellStyle name="Normal 8 3 4 4 2 5" xfId="50655"/>
    <cellStyle name="Normal 8 3 4 4 2 5 2" xfId="50656"/>
    <cellStyle name="Normal 8 3 4 4 2 5 2 2" xfId="50657"/>
    <cellStyle name="Normal 8 3 4 4 2 5 3" xfId="50658"/>
    <cellStyle name="Normal 8 3 4 4 2 6" xfId="50659"/>
    <cellStyle name="Normal 8 3 4 4 2 6 2" xfId="50660"/>
    <cellStyle name="Normal 8 3 4 4 2 7" xfId="50661"/>
    <cellStyle name="Normal 8 3 4 4 3" xfId="50662"/>
    <cellStyle name="Normal 8 3 4 4 3 2" xfId="50663"/>
    <cellStyle name="Normal 8 3 4 4 3 2 2" xfId="50664"/>
    <cellStyle name="Normal 8 3 4 4 3 2 2 2" xfId="50665"/>
    <cellStyle name="Normal 8 3 4 4 3 2 2 2 2" xfId="50666"/>
    <cellStyle name="Normal 8 3 4 4 3 2 2 3" xfId="50667"/>
    <cellStyle name="Normal 8 3 4 4 3 2 3" xfId="50668"/>
    <cellStyle name="Normal 8 3 4 4 3 2 3 2" xfId="50669"/>
    <cellStyle name="Normal 8 3 4 4 3 2 3 2 2" xfId="50670"/>
    <cellStyle name="Normal 8 3 4 4 3 2 3 3" xfId="50671"/>
    <cellStyle name="Normal 8 3 4 4 3 2 4" xfId="50672"/>
    <cellStyle name="Normal 8 3 4 4 3 2 4 2" xfId="50673"/>
    <cellStyle name="Normal 8 3 4 4 3 2 5" xfId="50674"/>
    <cellStyle name="Normal 8 3 4 4 3 3" xfId="50675"/>
    <cellStyle name="Normal 8 3 4 4 3 3 2" xfId="50676"/>
    <cellStyle name="Normal 8 3 4 4 3 3 2 2" xfId="50677"/>
    <cellStyle name="Normal 8 3 4 4 3 3 3" xfId="50678"/>
    <cellStyle name="Normal 8 3 4 4 3 4" xfId="50679"/>
    <cellStyle name="Normal 8 3 4 4 3 4 2" xfId="50680"/>
    <cellStyle name="Normal 8 3 4 4 3 4 2 2" xfId="50681"/>
    <cellStyle name="Normal 8 3 4 4 3 4 3" xfId="50682"/>
    <cellStyle name="Normal 8 3 4 4 3 5" xfId="50683"/>
    <cellStyle name="Normal 8 3 4 4 3 5 2" xfId="50684"/>
    <cellStyle name="Normal 8 3 4 4 3 6" xfId="50685"/>
    <cellStyle name="Normal 8 3 4 4 4" xfId="50686"/>
    <cellStyle name="Normal 8 3 4 4 4 2" xfId="50687"/>
    <cellStyle name="Normal 8 3 4 4 4 2 2" xfId="50688"/>
    <cellStyle name="Normal 8 3 4 4 4 2 2 2" xfId="50689"/>
    <cellStyle name="Normal 8 3 4 4 4 2 3" xfId="50690"/>
    <cellStyle name="Normal 8 3 4 4 4 3" xfId="50691"/>
    <cellStyle name="Normal 8 3 4 4 4 3 2" xfId="50692"/>
    <cellStyle name="Normal 8 3 4 4 4 3 2 2" xfId="50693"/>
    <cellStyle name="Normal 8 3 4 4 4 3 3" xfId="50694"/>
    <cellStyle name="Normal 8 3 4 4 4 4" xfId="50695"/>
    <cellStyle name="Normal 8 3 4 4 4 4 2" xfId="50696"/>
    <cellStyle name="Normal 8 3 4 4 4 5" xfId="50697"/>
    <cellStyle name="Normal 8 3 4 4 5" xfId="50698"/>
    <cellStyle name="Normal 8 3 4 4 5 2" xfId="50699"/>
    <cellStyle name="Normal 8 3 4 4 5 2 2" xfId="50700"/>
    <cellStyle name="Normal 8 3 4 4 5 3" xfId="50701"/>
    <cellStyle name="Normal 8 3 4 4 6" xfId="50702"/>
    <cellStyle name="Normal 8 3 4 4 6 2" xfId="50703"/>
    <cellStyle name="Normal 8 3 4 4 6 2 2" xfId="50704"/>
    <cellStyle name="Normal 8 3 4 4 6 3" xfId="50705"/>
    <cellStyle name="Normal 8 3 4 4 7" xfId="50706"/>
    <cellStyle name="Normal 8 3 4 4 7 2" xfId="50707"/>
    <cellStyle name="Normal 8 3 4 4 8" xfId="50708"/>
    <cellStyle name="Normal 8 3 4 5" xfId="50709"/>
    <cellStyle name="Normal 8 3 4 5 2" xfId="50710"/>
    <cellStyle name="Normal 8 3 4 5 2 2" xfId="50711"/>
    <cellStyle name="Normal 8 3 4 5 2 2 2" xfId="50712"/>
    <cellStyle name="Normal 8 3 4 5 2 2 2 2" xfId="50713"/>
    <cellStyle name="Normal 8 3 4 5 2 2 2 2 2" xfId="50714"/>
    <cellStyle name="Normal 8 3 4 5 2 2 2 3" xfId="50715"/>
    <cellStyle name="Normal 8 3 4 5 2 2 3" xfId="50716"/>
    <cellStyle name="Normal 8 3 4 5 2 2 3 2" xfId="50717"/>
    <cellStyle name="Normal 8 3 4 5 2 2 3 2 2" xfId="50718"/>
    <cellStyle name="Normal 8 3 4 5 2 2 3 3" xfId="50719"/>
    <cellStyle name="Normal 8 3 4 5 2 2 4" xfId="50720"/>
    <cellStyle name="Normal 8 3 4 5 2 2 4 2" xfId="50721"/>
    <cellStyle name="Normal 8 3 4 5 2 2 5" xfId="50722"/>
    <cellStyle name="Normal 8 3 4 5 2 3" xfId="50723"/>
    <cellStyle name="Normal 8 3 4 5 2 3 2" xfId="50724"/>
    <cellStyle name="Normal 8 3 4 5 2 3 2 2" xfId="50725"/>
    <cellStyle name="Normal 8 3 4 5 2 3 3" xfId="50726"/>
    <cellStyle name="Normal 8 3 4 5 2 4" xfId="50727"/>
    <cellStyle name="Normal 8 3 4 5 2 4 2" xfId="50728"/>
    <cellStyle name="Normal 8 3 4 5 2 4 2 2" xfId="50729"/>
    <cellStyle name="Normal 8 3 4 5 2 4 3" xfId="50730"/>
    <cellStyle name="Normal 8 3 4 5 2 5" xfId="50731"/>
    <cellStyle name="Normal 8 3 4 5 2 5 2" xfId="50732"/>
    <cellStyle name="Normal 8 3 4 5 2 6" xfId="50733"/>
    <cellStyle name="Normal 8 3 4 5 3" xfId="50734"/>
    <cellStyle name="Normal 8 3 4 5 3 2" xfId="50735"/>
    <cellStyle name="Normal 8 3 4 5 3 2 2" xfId="50736"/>
    <cellStyle name="Normal 8 3 4 5 3 2 2 2" xfId="50737"/>
    <cellStyle name="Normal 8 3 4 5 3 2 3" xfId="50738"/>
    <cellStyle name="Normal 8 3 4 5 3 3" xfId="50739"/>
    <cellStyle name="Normal 8 3 4 5 3 3 2" xfId="50740"/>
    <cellStyle name="Normal 8 3 4 5 3 3 2 2" xfId="50741"/>
    <cellStyle name="Normal 8 3 4 5 3 3 3" xfId="50742"/>
    <cellStyle name="Normal 8 3 4 5 3 4" xfId="50743"/>
    <cellStyle name="Normal 8 3 4 5 3 4 2" xfId="50744"/>
    <cellStyle name="Normal 8 3 4 5 3 5" xfId="50745"/>
    <cellStyle name="Normal 8 3 4 5 4" xfId="50746"/>
    <cellStyle name="Normal 8 3 4 5 4 2" xfId="50747"/>
    <cellStyle name="Normal 8 3 4 5 4 2 2" xfId="50748"/>
    <cellStyle name="Normal 8 3 4 5 4 3" xfId="50749"/>
    <cellStyle name="Normal 8 3 4 5 5" xfId="50750"/>
    <cellStyle name="Normal 8 3 4 5 5 2" xfId="50751"/>
    <cellStyle name="Normal 8 3 4 5 5 2 2" xfId="50752"/>
    <cellStyle name="Normal 8 3 4 5 5 3" xfId="50753"/>
    <cellStyle name="Normal 8 3 4 5 6" xfId="50754"/>
    <cellStyle name="Normal 8 3 4 5 6 2" xfId="50755"/>
    <cellStyle name="Normal 8 3 4 5 7" xfId="50756"/>
    <cellStyle name="Normal 8 3 4 6" xfId="50757"/>
    <cellStyle name="Normal 8 3 4 6 2" xfId="50758"/>
    <cellStyle name="Normal 8 3 4 6 2 2" xfId="50759"/>
    <cellStyle name="Normal 8 3 4 6 2 2 2" xfId="50760"/>
    <cellStyle name="Normal 8 3 4 6 2 2 2 2" xfId="50761"/>
    <cellStyle name="Normal 8 3 4 6 2 2 3" xfId="50762"/>
    <cellStyle name="Normal 8 3 4 6 2 3" xfId="50763"/>
    <cellStyle name="Normal 8 3 4 6 2 3 2" xfId="50764"/>
    <cellStyle name="Normal 8 3 4 6 2 3 2 2" xfId="50765"/>
    <cellStyle name="Normal 8 3 4 6 2 3 3" xfId="50766"/>
    <cellStyle name="Normal 8 3 4 6 2 4" xfId="50767"/>
    <cellStyle name="Normal 8 3 4 6 2 4 2" xfId="50768"/>
    <cellStyle name="Normal 8 3 4 6 2 5" xfId="50769"/>
    <cellStyle name="Normal 8 3 4 6 3" xfId="50770"/>
    <cellStyle name="Normal 8 3 4 6 3 2" xfId="50771"/>
    <cellStyle name="Normal 8 3 4 6 3 2 2" xfId="50772"/>
    <cellStyle name="Normal 8 3 4 6 3 3" xfId="50773"/>
    <cellStyle name="Normal 8 3 4 6 4" xfId="50774"/>
    <cellStyle name="Normal 8 3 4 6 4 2" xfId="50775"/>
    <cellStyle name="Normal 8 3 4 6 4 2 2" xfId="50776"/>
    <cellStyle name="Normal 8 3 4 6 4 3" xfId="50777"/>
    <cellStyle name="Normal 8 3 4 6 5" xfId="50778"/>
    <cellStyle name="Normal 8 3 4 6 5 2" xfId="50779"/>
    <cellStyle name="Normal 8 3 4 6 6" xfId="50780"/>
    <cellStyle name="Normal 8 3 4 7" xfId="50781"/>
    <cellStyle name="Normal 8 3 4 7 2" xfId="50782"/>
    <cellStyle name="Normal 8 3 4 7 2 2" xfId="50783"/>
    <cellStyle name="Normal 8 3 4 7 2 2 2" xfId="50784"/>
    <cellStyle name="Normal 8 3 4 7 2 3" xfId="50785"/>
    <cellStyle name="Normal 8 3 4 7 3" xfId="50786"/>
    <cellStyle name="Normal 8 3 4 7 3 2" xfId="50787"/>
    <cellStyle name="Normal 8 3 4 7 3 2 2" xfId="50788"/>
    <cellStyle name="Normal 8 3 4 7 3 3" xfId="50789"/>
    <cellStyle name="Normal 8 3 4 7 4" xfId="50790"/>
    <cellStyle name="Normal 8 3 4 7 4 2" xfId="50791"/>
    <cellStyle name="Normal 8 3 4 7 5" xfId="50792"/>
    <cellStyle name="Normal 8 3 4 8" xfId="50793"/>
    <cellStyle name="Normal 8 3 4 8 2" xfId="50794"/>
    <cellStyle name="Normal 8 3 4 8 2 2" xfId="50795"/>
    <cellStyle name="Normal 8 3 4 8 3" xfId="50796"/>
    <cellStyle name="Normal 8 3 4 9" xfId="50797"/>
    <cellStyle name="Normal 8 3 4 9 2" xfId="50798"/>
    <cellStyle name="Normal 8 3 4 9 2 2" xfId="50799"/>
    <cellStyle name="Normal 8 3 4 9 3" xfId="50800"/>
    <cellStyle name="Normal 8 3 5" xfId="50801"/>
    <cellStyle name="Normal 8 3 5 2" xfId="50802"/>
    <cellStyle name="Normal 8 3 5 2 2" xfId="50803"/>
    <cellStyle name="Normal 8 3 5 2 2 2" xfId="50804"/>
    <cellStyle name="Normal 8 3 5 2 2 2 2" xfId="50805"/>
    <cellStyle name="Normal 8 3 5 2 2 2 2 2" xfId="50806"/>
    <cellStyle name="Normal 8 3 5 2 2 2 2 2 2" xfId="50807"/>
    <cellStyle name="Normal 8 3 5 2 2 2 2 2 2 2" xfId="50808"/>
    <cellStyle name="Normal 8 3 5 2 2 2 2 2 3" xfId="50809"/>
    <cellStyle name="Normal 8 3 5 2 2 2 2 3" xfId="50810"/>
    <cellStyle name="Normal 8 3 5 2 2 2 2 3 2" xfId="50811"/>
    <cellStyle name="Normal 8 3 5 2 2 2 2 3 2 2" xfId="50812"/>
    <cellStyle name="Normal 8 3 5 2 2 2 2 3 3" xfId="50813"/>
    <cellStyle name="Normal 8 3 5 2 2 2 2 4" xfId="50814"/>
    <cellStyle name="Normal 8 3 5 2 2 2 2 4 2" xfId="50815"/>
    <cellStyle name="Normal 8 3 5 2 2 2 2 5" xfId="50816"/>
    <cellStyle name="Normal 8 3 5 2 2 2 3" xfId="50817"/>
    <cellStyle name="Normal 8 3 5 2 2 2 3 2" xfId="50818"/>
    <cellStyle name="Normal 8 3 5 2 2 2 3 2 2" xfId="50819"/>
    <cellStyle name="Normal 8 3 5 2 2 2 3 3" xfId="50820"/>
    <cellStyle name="Normal 8 3 5 2 2 2 4" xfId="50821"/>
    <cellStyle name="Normal 8 3 5 2 2 2 4 2" xfId="50822"/>
    <cellStyle name="Normal 8 3 5 2 2 2 4 2 2" xfId="50823"/>
    <cellStyle name="Normal 8 3 5 2 2 2 4 3" xfId="50824"/>
    <cellStyle name="Normal 8 3 5 2 2 2 5" xfId="50825"/>
    <cellStyle name="Normal 8 3 5 2 2 2 5 2" xfId="50826"/>
    <cellStyle name="Normal 8 3 5 2 2 2 6" xfId="50827"/>
    <cellStyle name="Normal 8 3 5 2 2 3" xfId="50828"/>
    <cellStyle name="Normal 8 3 5 2 2 3 2" xfId="50829"/>
    <cellStyle name="Normal 8 3 5 2 2 3 2 2" xfId="50830"/>
    <cellStyle name="Normal 8 3 5 2 2 3 2 2 2" xfId="50831"/>
    <cellStyle name="Normal 8 3 5 2 2 3 2 3" xfId="50832"/>
    <cellStyle name="Normal 8 3 5 2 2 3 3" xfId="50833"/>
    <cellStyle name="Normal 8 3 5 2 2 3 3 2" xfId="50834"/>
    <cellStyle name="Normal 8 3 5 2 2 3 3 2 2" xfId="50835"/>
    <cellStyle name="Normal 8 3 5 2 2 3 3 3" xfId="50836"/>
    <cellStyle name="Normal 8 3 5 2 2 3 4" xfId="50837"/>
    <cellStyle name="Normal 8 3 5 2 2 3 4 2" xfId="50838"/>
    <cellStyle name="Normal 8 3 5 2 2 3 5" xfId="50839"/>
    <cellStyle name="Normal 8 3 5 2 2 4" xfId="50840"/>
    <cellStyle name="Normal 8 3 5 2 2 4 2" xfId="50841"/>
    <cellStyle name="Normal 8 3 5 2 2 4 2 2" xfId="50842"/>
    <cellStyle name="Normal 8 3 5 2 2 4 3" xfId="50843"/>
    <cellStyle name="Normal 8 3 5 2 2 5" xfId="50844"/>
    <cellStyle name="Normal 8 3 5 2 2 5 2" xfId="50845"/>
    <cellStyle name="Normal 8 3 5 2 2 5 2 2" xfId="50846"/>
    <cellStyle name="Normal 8 3 5 2 2 5 3" xfId="50847"/>
    <cellStyle name="Normal 8 3 5 2 2 6" xfId="50848"/>
    <cellStyle name="Normal 8 3 5 2 2 6 2" xfId="50849"/>
    <cellStyle name="Normal 8 3 5 2 2 7" xfId="50850"/>
    <cellStyle name="Normal 8 3 5 2 3" xfId="50851"/>
    <cellStyle name="Normal 8 3 5 2 3 2" xfId="50852"/>
    <cellStyle name="Normal 8 3 5 2 3 2 2" xfId="50853"/>
    <cellStyle name="Normal 8 3 5 2 3 2 2 2" xfId="50854"/>
    <cellStyle name="Normal 8 3 5 2 3 2 2 2 2" xfId="50855"/>
    <cellStyle name="Normal 8 3 5 2 3 2 2 3" xfId="50856"/>
    <cellStyle name="Normal 8 3 5 2 3 2 3" xfId="50857"/>
    <cellStyle name="Normal 8 3 5 2 3 2 3 2" xfId="50858"/>
    <cellStyle name="Normal 8 3 5 2 3 2 3 2 2" xfId="50859"/>
    <cellStyle name="Normal 8 3 5 2 3 2 3 3" xfId="50860"/>
    <cellStyle name="Normal 8 3 5 2 3 2 4" xfId="50861"/>
    <cellStyle name="Normal 8 3 5 2 3 2 4 2" xfId="50862"/>
    <cellStyle name="Normal 8 3 5 2 3 2 5" xfId="50863"/>
    <cellStyle name="Normal 8 3 5 2 3 3" xfId="50864"/>
    <cellStyle name="Normal 8 3 5 2 3 3 2" xfId="50865"/>
    <cellStyle name="Normal 8 3 5 2 3 3 2 2" xfId="50866"/>
    <cellStyle name="Normal 8 3 5 2 3 3 3" xfId="50867"/>
    <cellStyle name="Normal 8 3 5 2 3 4" xfId="50868"/>
    <cellStyle name="Normal 8 3 5 2 3 4 2" xfId="50869"/>
    <cellStyle name="Normal 8 3 5 2 3 4 2 2" xfId="50870"/>
    <cellStyle name="Normal 8 3 5 2 3 4 3" xfId="50871"/>
    <cellStyle name="Normal 8 3 5 2 3 5" xfId="50872"/>
    <cellStyle name="Normal 8 3 5 2 3 5 2" xfId="50873"/>
    <cellStyle name="Normal 8 3 5 2 3 6" xfId="50874"/>
    <cellStyle name="Normal 8 3 5 2 4" xfId="50875"/>
    <cellStyle name="Normal 8 3 5 2 4 2" xfId="50876"/>
    <cellStyle name="Normal 8 3 5 2 4 2 2" xfId="50877"/>
    <cellStyle name="Normal 8 3 5 2 4 2 2 2" xfId="50878"/>
    <cellStyle name="Normal 8 3 5 2 4 2 3" xfId="50879"/>
    <cellStyle name="Normal 8 3 5 2 4 3" xfId="50880"/>
    <cellStyle name="Normal 8 3 5 2 4 3 2" xfId="50881"/>
    <cellStyle name="Normal 8 3 5 2 4 3 2 2" xfId="50882"/>
    <cellStyle name="Normal 8 3 5 2 4 3 3" xfId="50883"/>
    <cellStyle name="Normal 8 3 5 2 4 4" xfId="50884"/>
    <cellStyle name="Normal 8 3 5 2 4 4 2" xfId="50885"/>
    <cellStyle name="Normal 8 3 5 2 4 5" xfId="50886"/>
    <cellStyle name="Normal 8 3 5 2 5" xfId="50887"/>
    <cellStyle name="Normal 8 3 5 2 5 2" xfId="50888"/>
    <cellStyle name="Normal 8 3 5 2 5 2 2" xfId="50889"/>
    <cellStyle name="Normal 8 3 5 2 5 3" xfId="50890"/>
    <cellStyle name="Normal 8 3 5 2 6" xfId="50891"/>
    <cellStyle name="Normal 8 3 5 2 6 2" xfId="50892"/>
    <cellStyle name="Normal 8 3 5 2 6 2 2" xfId="50893"/>
    <cellStyle name="Normal 8 3 5 2 6 3" xfId="50894"/>
    <cellStyle name="Normal 8 3 5 2 7" xfId="50895"/>
    <cellStyle name="Normal 8 3 5 2 7 2" xfId="50896"/>
    <cellStyle name="Normal 8 3 5 2 8" xfId="50897"/>
    <cellStyle name="Normal 8 3 5 3" xfId="50898"/>
    <cellStyle name="Normal 8 3 5 3 2" xfId="50899"/>
    <cellStyle name="Normal 8 3 5 3 2 2" xfId="50900"/>
    <cellStyle name="Normal 8 3 5 3 2 2 2" xfId="50901"/>
    <cellStyle name="Normal 8 3 5 3 2 2 2 2" xfId="50902"/>
    <cellStyle name="Normal 8 3 5 3 2 2 2 2 2" xfId="50903"/>
    <cellStyle name="Normal 8 3 5 3 2 2 2 3" xfId="50904"/>
    <cellStyle name="Normal 8 3 5 3 2 2 3" xfId="50905"/>
    <cellStyle name="Normal 8 3 5 3 2 2 3 2" xfId="50906"/>
    <cellStyle name="Normal 8 3 5 3 2 2 3 2 2" xfId="50907"/>
    <cellStyle name="Normal 8 3 5 3 2 2 3 3" xfId="50908"/>
    <cellStyle name="Normal 8 3 5 3 2 2 4" xfId="50909"/>
    <cellStyle name="Normal 8 3 5 3 2 2 4 2" xfId="50910"/>
    <cellStyle name="Normal 8 3 5 3 2 2 5" xfId="50911"/>
    <cellStyle name="Normal 8 3 5 3 2 3" xfId="50912"/>
    <cellStyle name="Normal 8 3 5 3 2 3 2" xfId="50913"/>
    <cellStyle name="Normal 8 3 5 3 2 3 2 2" xfId="50914"/>
    <cellStyle name="Normal 8 3 5 3 2 3 3" xfId="50915"/>
    <cellStyle name="Normal 8 3 5 3 2 4" xfId="50916"/>
    <cellStyle name="Normal 8 3 5 3 2 4 2" xfId="50917"/>
    <cellStyle name="Normal 8 3 5 3 2 4 2 2" xfId="50918"/>
    <cellStyle name="Normal 8 3 5 3 2 4 3" xfId="50919"/>
    <cellStyle name="Normal 8 3 5 3 2 5" xfId="50920"/>
    <cellStyle name="Normal 8 3 5 3 2 5 2" xfId="50921"/>
    <cellStyle name="Normal 8 3 5 3 2 6" xfId="50922"/>
    <cellStyle name="Normal 8 3 5 3 3" xfId="50923"/>
    <cellStyle name="Normal 8 3 5 3 3 2" xfId="50924"/>
    <cellStyle name="Normal 8 3 5 3 3 2 2" xfId="50925"/>
    <cellStyle name="Normal 8 3 5 3 3 2 2 2" xfId="50926"/>
    <cellStyle name="Normal 8 3 5 3 3 2 3" xfId="50927"/>
    <cellStyle name="Normal 8 3 5 3 3 3" xfId="50928"/>
    <cellStyle name="Normal 8 3 5 3 3 3 2" xfId="50929"/>
    <cellStyle name="Normal 8 3 5 3 3 3 2 2" xfId="50930"/>
    <cellStyle name="Normal 8 3 5 3 3 3 3" xfId="50931"/>
    <cellStyle name="Normal 8 3 5 3 3 4" xfId="50932"/>
    <cellStyle name="Normal 8 3 5 3 3 4 2" xfId="50933"/>
    <cellStyle name="Normal 8 3 5 3 3 5" xfId="50934"/>
    <cellStyle name="Normal 8 3 5 3 4" xfId="50935"/>
    <cellStyle name="Normal 8 3 5 3 4 2" xfId="50936"/>
    <cellStyle name="Normal 8 3 5 3 4 2 2" xfId="50937"/>
    <cellStyle name="Normal 8 3 5 3 4 3" xfId="50938"/>
    <cellStyle name="Normal 8 3 5 3 5" xfId="50939"/>
    <cellStyle name="Normal 8 3 5 3 5 2" xfId="50940"/>
    <cellStyle name="Normal 8 3 5 3 5 2 2" xfId="50941"/>
    <cellStyle name="Normal 8 3 5 3 5 3" xfId="50942"/>
    <cellStyle name="Normal 8 3 5 3 6" xfId="50943"/>
    <cellStyle name="Normal 8 3 5 3 6 2" xfId="50944"/>
    <cellStyle name="Normal 8 3 5 3 7" xfId="50945"/>
    <cellStyle name="Normal 8 3 5 4" xfId="50946"/>
    <cellStyle name="Normal 8 3 5 4 2" xfId="50947"/>
    <cellStyle name="Normal 8 3 5 4 2 2" xfId="50948"/>
    <cellStyle name="Normal 8 3 5 4 2 2 2" xfId="50949"/>
    <cellStyle name="Normal 8 3 5 4 2 2 2 2" xfId="50950"/>
    <cellStyle name="Normal 8 3 5 4 2 2 3" xfId="50951"/>
    <cellStyle name="Normal 8 3 5 4 2 3" xfId="50952"/>
    <cellStyle name="Normal 8 3 5 4 2 3 2" xfId="50953"/>
    <cellStyle name="Normal 8 3 5 4 2 3 2 2" xfId="50954"/>
    <cellStyle name="Normal 8 3 5 4 2 3 3" xfId="50955"/>
    <cellStyle name="Normal 8 3 5 4 2 4" xfId="50956"/>
    <cellStyle name="Normal 8 3 5 4 2 4 2" xfId="50957"/>
    <cellStyle name="Normal 8 3 5 4 2 5" xfId="50958"/>
    <cellStyle name="Normal 8 3 5 4 3" xfId="50959"/>
    <cellStyle name="Normal 8 3 5 4 3 2" xfId="50960"/>
    <cellStyle name="Normal 8 3 5 4 3 2 2" xfId="50961"/>
    <cellStyle name="Normal 8 3 5 4 3 3" xfId="50962"/>
    <cellStyle name="Normal 8 3 5 4 4" xfId="50963"/>
    <cellStyle name="Normal 8 3 5 4 4 2" xfId="50964"/>
    <cellStyle name="Normal 8 3 5 4 4 2 2" xfId="50965"/>
    <cellStyle name="Normal 8 3 5 4 4 3" xfId="50966"/>
    <cellStyle name="Normal 8 3 5 4 5" xfId="50967"/>
    <cellStyle name="Normal 8 3 5 4 5 2" xfId="50968"/>
    <cellStyle name="Normal 8 3 5 4 6" xfId="50969"/>
    <cellStyle name="Normal 8 3 5 5" xfId="50970"/>
    <cellStyle name="Normal 8 3 5 5 2" xfId="50971"/>
    <cellStyle name="Normal 8 3 5 5 2 2" xfId="50972"/>
    <cellStyle name="Normal 8 3 5 5 2 2 2" xfId="50973"/>
    <cellStyle name="Normal 8 3 5 5 2 3" xfId="50974"/>
    <cellStyle name="Normal 8 3 5 5 3" xfId="50975"/>
    <cellStyle name="Normal 8 3 5 5 3 2" xfId="50976"/>
    <cellStyle name="Normal 8 3 5 5 3 2 2" xfId="50977"/>
    <cellStyle name="Normal 8 3 5 5 3 3" xfId="50978"/>
    <cellStyle name="Normal 8 3 5 5 4" xfId="50979"/>
    <cellStyle name="Normal 8 3 5 5 4 2" xfId="50980"/>
    <cellStyle name="Normal 8 3 5 5 5" xfId="50981"/>
    <cellStyle name="Normal 8 3 5 6" xfId="50982"/>
    <cellStyle name="Normal 8 3 5 6 2" xfId="50983"/>
    <cellStyle name="Normal 8 3 5 6 2 2" xfId="50984"/>
    <cellStyle name="Normal 8 3 5 6 3" xfId="50985"/>
    <cellStyle name="Normal 8 3 5 7" xfId="50986"/>
    <cellStyle name="Normal 8 3 5 7 2" xfId="50987"/>
    <cellStyle name="Normal 8 3 5 7 2 2" xfId="50988"/>
    <cellStyle name="Normal 8 3 5 7 3" xfId="50989"/>
    <cellStyle name="Normal 8 3 5 8" xfId="50990"/>
    <cellStyle name="Normal 8 3 5 8 2" xfId="50991"/>
    <cellStyle name="Normal 8 3 5 9" xfId="50992"/>
    <cellStyle name="Normal 8 3 6" xfId="50993"/>
    <cellStyle name="Normal 8 3 6 2" xfId="50994"/>
    <cellStyle name="Normal 8 3 6 2 2" xfId="50995"/>
    <cellStyle name="Normal 8 3 6 2 2 2" xfId="50996"/>
    <cellStyle name="Normal 8 3 6 2 2 2 2" xfId="50997"/>
    <cellStyle name="Normal 8 3 6 2 2 2 2 2" xfId="50998"/>
    <cellStyle name="Normal 8 3 6 2 2 2 2 2 2" xfId="50999"/>
    <cellStyle name="Normal 8 3 6 2 2 2 2 2 2 2" xfId="51000"/>
    <cellStyle name="Normal 8 3 6 2 2 2 2 2 3" xfId="51001"/>
    <cellStyle name="Normal 8 3 6 2 2 2 2 3" xfId="51002"/>
    <cellStyle name="Normal 8 3 6 2 2 2 2 3 2" xfId="51003"/>
    <cellStyle name="Normal 8 3 6 2 2 2 2 3 2 2" xfId="51004"/>
    <cellStyle name="Normal 8 3 6 2 2 2 2 3 3" xfId="51005"/>
    <cellStyle name="Normal 8 3 6 2 2 2 2 4" xfId="51006"/>
    <cellStyle name="Normal 8 3 6 2 2 2 2 4 2" xfId="51007"/>
    <cellStyle name="Normal 8 3 6 2 2 2 2 5" xfId="51008"/>
    <cellStyle name="Normal 8 3 6 2 2 2 3" xfId="51009"/>
    <cellStyle name="Normal 8 3 6 2 2 2 3 2" xfId="51010"/>
    <cellStyle name="Normal 8 3 6 2 2 2 3 2 2" xfId="51011"/>
    <cellStyle name="Normal 8 3 6 2 2 2 3 3" xfId="51012"/>
    <cellStyle name="Normal 8 3 6 2 2 2 4" xfId="51013"/>
    <cellStyle name="Normal 8 3 6 2 2 2 4 2" xfId="51014"/>
    <cellStyle name="Normal 8 3 6 2 2 2 4 2 2" xfId="51015"/>
    <cellStyle name="Normal 8 3 6 2 2 2 4 3" xfId="51016"/>
    <cellStyle name="Normal 8 3 6 2 2 2 5" xfId="51017"/>
    <cellStyle name="Normal 8 3 6 2 2 2 5 2" xfId="51018"/>
    <cellStyle name="Normal 8 3 6 2 2 2 6" xfId="51019"/>
    <cellStyle name="Normal 8 3 6 2 2 3" xfId="51020"/>
    <cellStyle name="Normal 8 3 6 2 2 3 2" xfId="51021"/>
    <cellStyle name="Normal 8 3 6 2 2 3 2 2" xfId="51022"/>
    <cellStyle name="Normal 8 3 6 2 2 3 2 2 2" xfId="51023"/>
    <cellStyle name="Normal 8 3 6 2 2 3 2 3" xfId="51024"/>
    <cellStyle name="Normal 8 3 6 2 2 3 3" xfId="51025"/>
    <cellStyle name="Normal 8 3 6 2 2 3 3 2" xfId="51026"/>
    <cellStyle name="Normal 8 3 6 2 2 3 3 2 2" xfId="51027"/>
    <cellStyle name="Normal 8 3 6 2 2 3 3 3" xfId="51028"/>
    <cellStyle name="Normal 8 3 6 2 2 3 4" xfId="51029"/>
    <cellStyle name="Normal 8 3 6 2 2 3 4 2" xfId="51030"/>
    <cellStyle name="Normal 8 3 6 2 2 3 5" xfId="51031"/>
    <cellStyle name="Normal 8 3 6 2 2 4" xfId="51032"/>
    <cellStyle name="Normal 8 3 6 2 2 4 2" xfId="51033"/>
    <cellStyle name="Normal 8 3 6 2 2 4 2 2" xfId="51034"/>
    <cellStyle name="Normal 8 3 6 2 2 4 3" xfId="51035"/>
    <cellStyle name="Normal 8 3 6 2 2 5" xfId="51036"/>
    <cellStyle name="Normal 8 3 6 2 2 5 2" xfId="51037"/>
    <cellStyle name="Normal 8 3 6 2 2 5 2 2" xfId="51038"/>
    <cellStyle name="Normal 8 3 6 2 2 5 3" xfId="51039"/>
    <cellStyle name="Normal 8 3 6 2 2 6" xfId="51040"/>
    <cellStyle name="Normal 8 3 6 2 2 6 2" xfId="51041"/>
    <cellStyle name="Normal 8 3 6 2 2 7" xfId="51042"/>
    <cellStyle name="Normal 8 3 6 2 3" xfId="51043"/>
    <cellStyle name="Normal 8 3 6 2 3 2" xfId="51044"/>
    <cellStyle name="Normal 8 3 6 2 3 2 2" xfId="51045"/>
    <cellStyle name="Normal 8 3 6 2 3 2 2 2" xfId="51046"/>
    <cellStyle name="Normal 8 3 6 2 3 2 2 2 2" xfId="51047"/>
    <cellStyle name="Normal 8 3 6 2 3 2 2 3" xfId="51048"/>
    <cellStyle name="Normal 8 3 6 2 3 2 3" xfId="51049"/>
    <cellStyle name="Normal 8 3 6 2 3 2 3 2" xfId="51050"/>
    <cellStyle name="Normal 8 3 6 2 3 2 3 2 2" xfId="51051"/>
    <cellStyle name="Normal 8 3 6 2 3 2 3 3" xfId="51052"/>
    <cellStyle name="Normal 8 3 6 2 3 2 4" xfId="51053"/>
    <cellStyle name="Normal 8 3 6 2 3 2 4 2" xfId="51054"/>
    <cellStyle name="Normal 8 3 6 2 3 2 5" xfId="51055"/>
    <cellStyle name="Normal 8 3 6 2 3 3" xfId="51056"/>
    <cellStyle name="Normal 8 3 6 2 3 3 2" xfId="51057"/>
    <cellStyle name="Normal 8 3 6 2 3 3 2 2" xfId="51058"/>
    <cellStyle name="Normal 8 3 6 2 3 3 3" xfId="51059"/>
    <cellStyle name="Normal 8 3 6 2 3 4" xfId="51060"/>
    <cellStyle name="Normal 8 3 6 2 3 4 2" xfId="51061"/>
    <cellStyle name="Normal 8 3 6 2 3 4 2 2" xfId="51062"/>
    <cellStyle name="Normal 8 3 6 2 3 4 3" xfId="51063"/>
    <cellStyle name="Normal 8 3 6 2 3 5" xfId="51064"/>
    <cellStyle name="Normal 8 3 6 2 3 5 2" xfId="51065"/>
    <cellStyle name="Normal 8 3 6 2 3 6" xfId="51066"/>
    <cellStyle name="Normal 8 3 6 2 4" xfId="51067"/>
    <cellStyle name="Normal 8 3 6 2 4 2" xfId="51068"/>
    <cellStyle name="Normal 8 3 6 2 4 2 2" xfId="51069"/>
    <cellStyle name="Normal 8 3 6 2 4 2 2 2" xfId="51070"/>
    <cellStyle name="Normal 8 3 6 2 4 2 3" xfId="51071"/>
    <cellStyle name="Normal 8 3 6 2 4 3" xfId="51072"/>
    <cellStyle name="Normal 8 3 6 2 4 3 2" xfId="51073"/>
    <cellStyle name="Normal 8 3 6 2 4 3 2 2" xfId="51074"/>
    <cellStyle name="Normal 8 3 6 2 4 3 3" xfId="51075"/>
    <cellStyle name="Normal 8 3 6 2 4 4" xfId="51076"/>
    <cellStyle name="Normal 8 3 6 2 4 4 2" xfId="51077"/>
    <cellStyle name="Normal 8 3 6 2 4 5" xfId="51078"/>
    <cellStyle name="Normal 8 3 6 2 5" xfId="51079"/>
    <cellStyle name="Normal 8 3 6 2 5 2" xfId="51080"/>
    <cellStyle name="Normal 8 3 6 2 5 2 2" xfId="51081"/>
    <cellStyle name="Normal 8 3 6 2 5 3" xfId="51082"/>
    <cellStyle name="Normal 8 3 6 2 6" xfId="51083"/>
    <cellStyle name="Normal 8 3 6 2 6 2" xfId="51084"/>
    <cellStyle name="Normal 8 3 6 2 6 2 2" xfId="51085"/>
    <cellStyle name="Normal 8 3 6 2 6 3" xfId="51086"/>
    <cellStyle name="Normal 8 3 6 2 7" xfId="51087"/>
    <cellStyle name="Normal 8 3 6 2 7 2" xfId="51088"/>
    <cellStyle name="Normal 8 3 6 2 8" xfId="51089"/>
    <cellStyle name="Normal 8 3 6 3" xfId="51090"/>
    <cellStyle name="Normal 8 3 6 3 2" xfId="51091"/>
    <cellStyle name="Normal 8 3 6 3 2 2" xfId="51092"/>
    <cellStyle name="Normal 8 3 6 3 2 2 2" xfId="51093"/>
    <cellStyle name="Normal 8 3 6 3 2 2 2 2" xfId="51094"/>
    <cellStyle name="Normal 8 3 6 3 2 2 2 2 2" xfId="51095"/>
    <cellStyle name="Normal 8 3 6 3 2 2 2 3" xfId="51096"/>
    <cellStyle name="Normal 8 3 6 3 2 2 3" xfId="51097"/>
    <cellStyle name="Normal 8 3 6 3 2 2 3 2" xfId="51098"/>
    <cellStyle name="Normal 8 3 6 3 2 2 3 2 2" xfId="51099"/>
    <cellStyle name="Normal 8 3 6 3 2 2 3 3" xfId="51100"/>
    <cellStyle name="Normal 8 3 6 3 2 2 4" xfId="51101"/>
    <cellStyle name="Normal 8 3 6 3 2 2 4 2" xfId="51102"/>
    <cellStyle name="Normal 8 3 6 3 2 2 5" xfId="51103"/>
    <cellStyle name="Normal 8 3 6 3 2 3" xfId="51104"/>
    <cellStyle name="Normal 8 3 6 3 2 3 2" xfId="51105"/>
    <cellStyle name="Normal 8 3 6 3 2 3 2 2" xfId="51106"/>
    <cellStyle name="Normal 8 3 6 3 2 3 3" xfId="51107"/>
    <cellStyle name="Normal 8 3 6 3 2 4" xfId="51108"/>
    <cellStyle name="Normal 8 3 6 3 2 4 2" xfId="51109"/>
    <cellStyle name="Normal 8 3 6 3 2 4 2 2" xfId="51110"/>
    <cellStyle name="Normal 8 3 6 3 2 4 3" xfId="51111"/>
    <cellStyle name="Normal 8 3 6 3 2 5" xfId="51112"/>
    <cellStyle name="Normal 8 3 6 3 2 5 2" xfId="51113"/>
    <cellStyle name="Normal 8 3 6 3 2 6" xfId="51114"/>
    <cellStyle name="Normal 8 3 6 3 3" xfId="51115"/>
    <cellStyle name="Normal 8 3 6 3 3 2" xfId="51116"/>
    <cellStyle name="Normal 8 3 6 3 3 2 2" xfId="51117"/>
    <cellStyle name="Normal 8 3 6 3 3 2 2 2" xfId="51118"/>
    <cellStyle name="Normal 8 3 6 3 3 2 3" xfId="51119"/>
    <cellStyle name="Normal 8 3 6 3 3 3" xfId="51120"/>
    <cellStyle name="Normal 8 3 6 3 3 3 2" xfId="51121"/>
    <cellStyle name="Normal 8 3 6 3 3 3 2 2" xfId="51122"/>
    <cellStyle name="Normal 8 3 6 3 3 3 3" xfId="51123"/>
    <cellStyle name="Normal 8 3 6 3 3 4" xfId="51124"/>
    <cellStyle name="Normal 8 3 6 3 3 4 2" xfId="51125"/>
    <cellStyle name="Normal 8 3 6 3 3 5" xfId="51126"/>
    <cellStyle name="Normal 8 3 6 3 4" xfId="51127"/>
    <cellStyle name="Normal 8 3 6 3 4 2" xfId="51128"/>
    <cellStyle name="Normal 8 3 6 3 4 2 2" xfId="51129"/>
    <cellStyle name="Normal 8 3 6 3 4 3" xfId="51130"/>
    <cellStyle name="Normal 8 3 6 3 5" xfId="51131"/>
    <cellStyle name="Normal 8 3 6 3 5 2" xfId="51132"/>
    <cellStyle name="Normal 8 3 6 3 5 2 2" xfId="51133"/>
    <cellStyle name="Normal 8 3 6 3 5 3" xfId="51134"/>
    <cellStyle name="Normal 8 3 6 3 6" xfId="51135"/>
    <cellStyle name="Normal 8 3 6 3 6 2" xfId="51136"/>
    <cellStyle name="Normal 8 3 6 3 7" xfId="51137"/>
    <cellStyle name="Normal 8 3 6 4" xfId="51138"/>
    <cellStyle name="Normal 8 3 6 4 2" xfId="51139"/>
    <cellStyle name="Normal 8 3 6 4 2 2" xfId="51140"/>
    <cellStyle name="Normal 8 3 6 4 2 2 2" xfId="51141"/>
    <cellStyle name="Normal 8 3 6 4 2 2 2 2" xfId="51142"/>
    <cellStyle name="Normal 8 3 6 4 2 2 3" xfId="51143"/>
    <cellStyle name="Normal 8 3 6 4 2 3" xfId="51144"/>
    <cellStyle name="Normal 8 3 6 4 2 3 2" xfId="51145"/>
    <cellStyle name="Normal 8 3 6 4 2 3 2 2" xfId="51146"/>
    <cellStyle name="Normal 8 3 6 4 2 3 3" xfId="51147"/>
    <cellStyle name="Normal 8 3 6 4 2 4" xfId="51148"/>
    <cellStyle name="Normal 8 3 6 4 2 4 2" xfId="51149"/>
    <cellStyle name="Normal 8 3 6 4 2 5" xfId="51150"/>
    <cellStyle name="Normal 8 3 6 4 3" xfId="51151"/>
    <cellStyle name="Normal 8 3 6 4 3 2" xfId="51152"/>
    <cellStyle name="Normal 8 3 6 4 3 2 2" xfId="51153"/>
    <cellStyle name="Normal 8 3 6 4 3 3" xfId="51154"/>
    <cellStyle name="Normal 8 3 6 4 4" xfId="51155"/>
    <cellStyle name="Normal 8 3 6 4 4 2" xfId="51156"/>
    <cellStyle name="Normal 8 3 6 4 4 2 2" xfId="51157"/>
    <cellStyle name="Normal 8 3 6 4 4 3" xfId="51158"/>
    <cellStyle name="Normal 8 3 6 4 5" xfId="51159"/>
    <cellStyle name="Normal 8 3 6 4 5 2" xfId="51160"/>
    <cellStyle name="Normal 8 3 6 4 6" xfId="51161"/>
    <cellStyle name="Normal 8 3 6 5" xfId="51162"/>
    <cellStyle name="Normal 8 3 6 5 2" xfId="51163"/>
    <cellStyle name="Normal 8 3 6 5 2 2" xfId="51164"/>
    <cellStyle name="Normal 8 3 6 5 2 2 2" xfId="51165"/>
    <cellStyle name="Normal 8 3 6 5 2 3" xfId="51166"/>
    <cellStyle name="Normal 8 3 6 5 3" xfId="51167"/>
    <cellStyle name="Normal 8 3 6 5 3 2" xfId="51168"/>
    <cellStyle name="Normal 8 3 6 5 3 2 2" xfId="51169"/>
    <cellStyle name="Normal 8 3 6 5 3 3" xfId="51170"/>
    <cellStyle name="Normal 8 3 6 5 4" xfId="51171"/>
    <cellStyle name="Normal 8 3 6 5 4 2" xfId="51172"/>
    <cellStyle name="Normal 8 3 6 5 5" xfId="51173"/>
    <cellStyle name="Normal 8 3 6 6" xfId="51174"/>
    <cellStyle name="Normal 8 3 6 6 2" xfId="51175"/>
    <cellStyle name="Normal 8 3 6 6 2 2" xfId="51176"/>
    <cellStyle name="Normal 8 3 6 6 3" xfId="51177"/>
    <cellStyle name="Normal 8 3 6 7" xfId="51178"/>
    <cellStyle name="Normal 8 3 6 7 2" xfId="51179"/>
    <cellStyle name="Normal 8 3 6 7 2 2" xfId="51180"/>
    <cellStyle name="Normal 8 3 6 7 3" xfId="51181"/>
    <cellStyle name="Normal 8 3 6 8" xfId="51182"/>
    <cellStyle name="Normal 8 3 6 8 2" xfId="51183"/>
    <cellStyle name="Normal 8 3 6 9" xfId="51184"/>
    <cellStyle name="Normal 8 3 7" xfId="51185"/>
    <cellStyle name="Normal 8 3 7 2" xfId="51186"/>
    <cellStyle name="Normal 8 3 7 2 2" xfId="51187"/>
    <cellStyle name="Normal 8 3 7 2 2 2" xfId="51188"/>
    <cellStyle name="Normal 8 3 7 2 2 2 2" xfId="51189"/>
    <cellStyle name="Normal 8 3 7 2 2 2 2 2" xfId="51190"/>
    <cellStyle name="Normal 8 3 7 2 2 2 2 2 2" xfId="51191"/>
    <cellStyle name="Normal 8 3 7 2 2 2 2 3" xfId="51192"/>
    <cellStyle name="Normal 8 3 7 2 2 2 3" xfId="51193"/>
    <cellStyle name="Normal 8 3 7 2 2 2 3 2" xfId="51194"/>
    <cellStyle name="Normal 8 3 7 2 2 2 3 2 2" xfId="51195"/>
    <cellStyle name="Normal 8 3 7 2 2 2 3 3" xfId="51196"/>
    <cellStyle name="Normal 8 3 7 2 2 2 4" xfId="51197"/>
    <cellStyle name="Normal 8 3 7 2 2 2 4 2" xfId="51198"/>
    <cellStyle name="Normal 8 3 7 2 2 2 5" xfId="51199"/>
    <cellStyle name="Normal 8 3 7 2 2 3" xfId="51200"/>
    <cellStyle name="Normal 8 3 7 2 2 3 2" xfId="51201"/>
    <cellStyle name="Normal 8 3 7 2 2 3 2 2" xfId="51202"/>
    <cellStyle name="Normal 8 3 7 2 2 3 3" xfId="51203"/>
    <cellStyle name="Normal 8 3 7 2 2 4" xfId="51204"/>
    <cellStyle name="Normal 8 3 7 2 2 4 2" xfId="51205"/>
    <cellStyle name="Normal 8 3 7 2 2 4 2 2" xfId="51206"/>
    <cellStyle name="Normal 8 3 7 2 2 4 3" xfId="51207"/>
    <cellStyle name="Normal 8 3 7 2 2 5" xfId="51208"/>
    <cellStyle name="Normal 8 3 7 2 2 5 2" xfId="51209"/>
    <cellStyle name="Normal 8 3 7 2 2 6" xfId="51210"/>
    <cellStyle name="Normal 8 3 7 2 3" xfId="51211"/>
    <cellStyle name="Normal 8 3 7 2 3 2" xfId="51212"/>
    <cellStyle name="Normal 8 3 7 2 3 2 2" xfId="51213"/>
    <cellStyle name="Normal 8 3 7 2 3 2 2 2" xfId="51214"/>
    <cellStyle name="Normal 8 3 7 2 3 2 3" xfId="51215"/>
    <cellStyle name="Normal 8 3 7 2 3 3" xfId="51216"/>
    <cellStyle name="Normal 8 3 7 2 3 3 2" xfId="51217"/>
    <cellStyle name="Normal 8 3 7 2 3 3 2 2" xfId="51218"/>
    <cellStyle name="Normal 8 3 7 2 3 3 3" xfId="51219"/>
    <cellStyle name="Normal 8 3 7 2 3 4" xfId="51220"/>
    <cellStyle name="Normal 8 3 7 2 3 4 2" xfId="51221"/>
    <cellStyle name="Normal 8 3 7 2 3 5" xfId="51222"/>
    <cellStyle name="Normal 8 3 7 2 4" xfId="51223"/>
    <cellStyle name="Normal 8 3 7 2 4 2" xfId="51224"/>
    <cellStyle name="Normal 8 3 7 2 4 2 2" xfId="51225"/>
    <cellStyle name="Normal 8 3 7 2 4 3" xfId="51226"/>
    <cellStyle name="Normal 8 3 7 2 5" xfId="51227"/>
    <cellStyle name="Normal 8 3 7 2 5 2" xfId="51228"/>
    <cellStyle name="Normal 8 3 7 2 5 2 2" xfId="51229"/>
    <cellStyle name="Normal 8 3 7 2 5 3" xfId="51230"/>
    <cellStyle name="Normal 8 3 7 2 6" xfId="51231"/>
    <cellStyle name="Normal 8 3 7 2 6 2" xfId="51232"/>
    <cellStyle name="Normal 8 3 7 2 7" xfId="51233"/>
    <cellStyle name="Normal 8 3 7 3" xfId="51234"/>
    <cellStyle name="Normal 8 3 7 3 2" xfId="51235"/>
    <cellStyle name="Normal 8 3 7 3 2 2" xfId="51236"/>
    <cellStyle name="Normal 8 3 7 3 2 2 2" xfId="51237"/>
    <cellStyle name="Normal 8 3 7 3 2 2 2 2" xfId="51238"/>
    <cellStyle name="Normal 8 3 7 3 2 2 3" xfId="51239"/>
    <cellStyle name="Normal 8 3 7 3 2 3" xfId="51240"/>
    <cellStyle name="Normal 8 3 7 3 2 3 2" xfId="51241"/>
    <cellStyle name="Normal 8 3 7 3 2 3 2 2" xfId="51242"/>
    <cellStyle name="Normal 8 3 7 3 2 3 3" xfId="51243"/>
    <cellStyle name="Normal 8 3 7 3 2 4" xfId="51244"/>
    <cellStyle name="Normal 8 3 7 3 2 4 2" xfId="51245"/>
    <cellStyle name="Normal 8 3 7 3 2 5" xfId="51246"/>
    <cellStyle name="Normal 8 3 7 3 3" xfId="51247"/>
    <cellStyle name="Normal 8 3 7 3 3 2" xfId="51248"/>
    <cellStyle name="Normal 8 3 7 3 3 2 2" xfId="51249"/>
    <cellStyle name="Normal 8 3 7 3 3 3" xfId="51250"/>
    <cellStyle name="Normal 8 3 7 3 4" xfId="51251"/>
    <cellStyle name="Normal 8 3 7 3 4 2" xfId="51252"/>
    <cellStyle name="Normal 8 3 7 3 4 2 2" xfId="51253"/>
    <cellStyle name="Normal 8 3 7 3 4 3" xfId="51254"/>
    <cellStyle name="Normal 8 3 7 3 5" xfId="51255"/>
    <cellStyle name="Normal 8 3 7 3 5 2" xfId="51256"/>
    <cellStyle name="Normal 8 3 7 3 6" xfId="51257"/>
    <cellStyle name="Normal 8 3 7 4" xfId="51258"/>
    <cellStyle name="Normal 8 3 7 4 2" xfId="51259"/>
    <cellStyle name="Normal 8 3 7 4 2 2" xfId="51260"/>
    <cellStyle name="Normal 8 3 7 4 2 2 2" xfId="51261"/>
    <cellStyle name="Normal 8 3 7 4 2 3" xfId="51262"/>
    <cellStyle name="Normal 8 3 7 4 3" xfId="51263"/>
    <cellStyle name="Normal 8 3 7 4 3 2" xfId="51264"/>
    <cellStyle name="Normal 8 3 7 4 3 2 2" xfId="51265"/>
    <cellStyle name="Normal 8 3 7 4 3 3" xfId="51266"/>
    <cellStyle name="Normal 8 3 7 4 4" xfId="51267"/>
    <cellStyle name="Normal 8 3 7 4 4 2" xfId="51268"/>
    <cellStyle name="Normal 8 3 7 4 5" xfId="51269"/>
    <cellStyle name="Normal 8 3 7 5" xfId="51270"/>
    <cellStyle name="Normal 8 3 7 5 2" xfId="51271"/>
    <cellStyle name="Normal 8 3 7 5 2 2" xfId="51272"/>
    <cellStyle name="Normal 8 3 7 5 3" xfId="51273"/>
    <cellStyle name="Normal 8 3 7 6" xfId="51274"/>
    <cellStyle name="Normal 8 3 7 6 2" xfId="51275"/>
    <cellStyle name="Normal 8 3 7 6 2 2" xfId="51276"/>
    <cellStyle name="Normal 8 3 7 6 3" xfId="51277"/>
    <cellStyle name="Normal 8 3 7 7" xfId="51278"/>
    <cellStyle name="Normal 8 3 7 7 2" xfId="51279"/>
    <cellStyle name="Normal 8 3 7 8" xfId="51280"/>
    <cellStyle name="Normal 8 3 8" xfId="51281"/>
    <cellStyle name="Normal 8 3 8 2" xfId="51282"/>
    <cellStyle name="Normal 8 3 8 2 2" xfId="51283"/>
    <cellStyle name="Normal 8 3 8 2 2 2" xfId="51284"/>
    <cellStyle name="Normal 8 3 8 2 2 2 2" xfId="51285"/>
    <cellStyle name="Normal 8 3 8 2 2 2 2 2" xfId="51286"/>
    <cellStyle name="Normal 8 3 8 2 2 2 3" xfId="51287"/>
    <cellStyle name="Normal 8 3 8 2 2 3" xfId="51288"/>
    <cellStyle name="Normal 8 3 8 2 2 3 2" xfId="51289"/>
    <cellStyle name="Normal 8 3 8 2 2 3 2 2" xfId="51290"/>
    <cellStyle name="Normal 8 3 8 2 2 3 3" xfId="51291"/>
    <cellStyle name="Normal 8 3 8 2 2 4" xfId="51292"/>
    <cellStyle name="Normal 8 3 8 2 2 4 2" xfId="51293"/>
    <cellStyle name="Normal 8 3 8 2 2 5" xfId="51294"/>
    <cellStyle name="Normal 8 3 8 2 3" xfId="51295"/>
    <cellStyle name="Normal 8 3 8 2 3 2" xfId="51296"/>
    <cellStyle name="Normal 8 3 8 2 3 2 2" xfId="51297"/>
    <cellStyle name="Normal 8 3 8 2 3 3" xfId="51298"/>
    <cellStyle name="Normal 8 3 8 2 4" xfId="51299"/>
    <cellStyle name="Normal 8 3 8 2 4 2" xfId="51300"/>
    <cellStyle name="Normal 8 3 8 2 4 2 2" xfId="51301"/>
    <cellStyle name="Normal 8 3 8 2 4 3" xfId="51302"/>
    <cellStyle name="Normal 8 3 8 2 5" xfId="51303"/>
    <cellStyle name="Normal 8 3 8 2 5 2" xfId="51304"/>
    <cellStyle name="Normal 8 3 8 2 6" xfId="51305"/>
    <cellStyle name="Normal 8 3 8 3" xfId="51306"/>
    <cellStyle name="Normal 8 3 8 3 2" xfId="51307"/>
    <cellStyle name="Normal 8 3 8 3 2 2" xfId="51308"/>
    <cellStyle name="Normal 8 3 8 3 2 2 2" xfId="51309"/>
    <cellStyle name="Normal 8 3 8 3 2 3" xfId="51310"/>
    <cellStyle name="Normal 8 3 8 3 3" xfId="51311"/>
    <cellStyle name="Normal 8 3 8 3 3 2" xfId="51312"/>
    <cellStyle name="Normal 8 3 8 3 3 2 2" xfId="51313"/>
    <cellStyle name="Normal 8 3 8 3 3 3" xfId="51314"/>
    <cellStyle name="Normal 8 3 8 3 4" xfId="51315"/>
    <cellStyle name="Normal 8 3 8 3 4 2" xfId="51316"/>
    <cellStyle name="Normal 8 3 8 3 5" xfId="51317"/>
    <cellStyle name="Normal 8 3 8 4" xfId="51318"/>
    <cellStyle name="Normal 8 3 8 4 2" xfId="51319"/>
    <cellStyle name="Normal 8 3 8 4 2 2" xfId="51320"/>
    <cellStyle name="Normal 8 3 8 4 3" xfId="51321"/>
    <cellStyle name="Normal 8 3 8 5" xfId="51322"/>
    <cellStyle name="Normal 8 3 8 5 2" xfId="51323"/>
    <cellStyle name="Normal 8 3 8 5 2 2" xfId="51324"/>
    <cellStyle name="Normal 8 3 8 5 3" xfId="51325"/>
    <cellStyle name="Normal 8 3 8 6" xfId="51326"/>
    <cellStyle name="Normal 8 3 8 6 2" xfId="51327"/>
    <cellStyle name="Normal 8 3 8 7" xfId="51328"/>
    <cellStyle name="Normal 8 3 9" xfId="51329"/>
    <cellStyle name="Normal 8 3 9 2" xfId="51330"/>
    <cellStyle name="Normal 8 3 9 2 2" xfId="51331"/>
    <cellStyle name="Normal 8 3 9 2 2 2" xfId="51332"/>
    <cellStyle name="Normal 8 3 9 2 2 2 2" xfId="51333"/>
    <cellStyle name="Normal 8 3 9 2 2 3" xfId="51334"/>
    <cellStyle name="Normal 8 3 9 2 3" xfId="51335"/>
    <cellStyle name="Normal 8 3 9 2 3 2" xfId="51336"/>
    <cellStyle name="Normal 8 3 9 2 3 2 2" xfId="51337"/>
    <cellStyle name="Normal 8 3 9 2 3 3" xfId="51338"/>
    <cellStyle name="Normal 8 3 9 2 4" xfId="51339"/>
    <cellStyle name="Normal 8 3 9 2 4 2" xfId="51340"/>
    <cellStyle name="Normal 8 3 9 2 5" xfId="51341"/>
    <cellStyle name="Normal 8 3 9 3" xfId="51342"/>
    <cellStyle name="Normal 8 3 9 3 2" xfId="51343"/>
    <cellStyle name="Normal 8 3 9 3 2 2" xfId="51344"/>
    <cellStyle name="Normal 8 3 9 3 3" xfId="51345"/>
    <cellStyle name="Normal 8 3 9 4" xfId="51346"/>
    <cellStyle name="Normal 8 3 9 4 2" xfId="51347"/>
    <cellStyle name="Normal 8 3 9 4 2 2" xfId="51348"/>
    <cellStyle name="Normal 8 3 9 4 3" xfId="51349"/>
    <cellStyle name="Normal 8 3 9 5" xfId="51350"/>
    <cellStyle name="Normal 8 3 9 5 2" xfId="51351"/>
    <cellStyle name="Normal 8 3 9 6" xfId="51352"/>
    <cellStyle name="Normal 8 4" xfId="51353"/>
    <cellStyle name="Normal 8 4 10" xfId="51354"/>
    <cellStyle name="Normal 8 4 10 2" xfId="51355"/>
    <cellStyle name="Normal 8 4 10 2 2" xfId="51356"/>
    <cellStyle name="Normal 8 4 10 3" xfId="51357"/>
    <cellStyle name="Normal 8 4 11" xfId="51358"/>
    <cellStyle name="Normal 8 4 11 2" xfId="51359"/>
    <cellStyle name="Normal 8 4 11 2 2" xfId="51360"/>
    <cellStyle name="Normal 8 4 11 3" xfId="51361"/>
    <cellStyle name="Normal 8 4 12" xfId="51362"/>
    <cellStyle name="Normal 8 4 12 2" xfId="51363"/>
    <cellStyle name="Normal 8 4 13" xfId="51364"/>
    <cellStyle name="Normal 8 4 2" xfId="51365"/>
    <cellStyle name="Normal 8 4 2 10" xfId="51366"/>
    <cellStyle name="Normal 8 4 2 10 2" xfId="51367"/>
    <cellStyle name="Normal 8 4 2 11" xfId="51368"/>
    <cellStyle name="Normal 8 4 2 2" xfId="51369"/>
    <cellStyle name="Normal 8 4 2 2 2" xfId="51370"/>
    <cellStyle name="Normal 8 4 2 2 2 2" xfId="51371"/>
    <cellStyle name="Normal 8 4 2 2 2 2 2" xfId="51372"/>
    <cellStyle name="Normal 8 4 2 2 2 2 2 2" xfId="51373"/>
    <cellStyle name="Normal 8 4 2 2 2 2 2 2 2" xfId="51374"/>
    <cellStyle name="Normal 8 4 2 2 2 2 2 2 2 2" xfId="51375"/>
    <cellStyle name="Normal 8 4 2 2 2 2 2 2 2 2 2" xfId="51376"/>
    <cellStyle name="Normal 8 4 2 2 2 2 2 2 2 3" xfId="51377"/>
    <cellStyle name="Normal 8 4 2 2 2 2 2 2 3" xfId="51378"/>
    <cellStyle name="Normal 8 4 2 2 2 2 2 2 3 2" xfId="51379"/>
    <cellStyle name="Normal 8 4 2 2 2 2 2 2 3 2 2" xfId="51380"/>
    <cellStyle name="Normal 8 4 2 2 2 2 2 2 3 3" xfId="51381"/>
    <cellStyle name="Normal 8 4 2 2 2 2 2 2 4" xfId="51382"/>
    <cellStyle name="Normal 8 4 2 2 2 2 2 2 4 2" xfId="51383"/>
    <cellStyle name="Normal 8 4 2 2 2 2 2 2 5" xfId="51384"/>
    <cellStyle name="Normal 8 4 2 2 2 2 2 3" xfId="51385"/>
    <cellStyle name="Normal 8 4 2 2 2 2 2 3 2" xfId="51386"/>
    <cellStyle name="Normal 8 4 2 2 2 2 2 3 2 2" xfId="51387"/>
    <cellStyle name="Normal 8 4 2 2 2 2 2 3 3" xfId="51388"/>
    <cellStyle name="Normal 8 4 2 2 2 2 2 4" xfId="51389"/>
    <cellStyle name="Normal 8 4 2 2 2 2 2 4 2" xfId="51390"/>
    <cellStyle name="Normal 8 4 2 2 2 2 2 4 2 2" xfId="51391"/>
    <cellStyle name="Normal 8 4 2 2 2 2 2 4 3" xfId="51392"/>
    <cellStyle name="Normal 8 4 2 2 2 2 2 5" xfId="51393"/>
    <cellStyle name="Normal 8 4 2 2 2 2 2 5 2" xfId="51394"/>
    <cellStyle name="Normal 8 4 2 2 2 2 2 6" xfId="51395"/>
    <cellStyle name="Normal 8 4 2 2 2 2 3" xfId="51396"/>
    <cellStyle name="Normal 8 4 2 2 2 2 3 2" xfId="51397"/>
    <cellStyle name="Normal 8 4 2 2 2 2 3 2 2" xfId="51398"/>
    <cellStyle name="Normal 8 4 2 2 2 2 3 2 2 2" xfId="51399"/>
    <cellStyle name="Normal 8 4 2 2 2 2 3 2 3" xfId="51400"/>
    <cellStyle name="Normal 8 4 2 2 2 2 3 3" xfId="51401"/>
    <cellStyle name="Normal 8 4 2 2 2 2 3 3 2" xfId="51402"/>
    <cellStyle name="Normal 8 4 2 2 2 2 3 3 2 2" xfId="51403"/>
    <cellStyle name="Normal 8 4 2 2 2 2 3 3 3" xfId="51404"/>
    <cellStyle name="Normal 8 4 2 2 2 2 3 4" xfId="51405"/>
    <cellStyle name="Normal 8 4 2 2 2 2 3 4 2" xfId="51406"/>
    <cellStyle name="Normal 8 4 2 2 2 2 3 5" xfId="51407"/>
    <cellStyle name="Normal 8 4 2 2 2 2 4" xfId="51408"/>
    <cellStyle name="Normal 8 4 2 2 2 2 4 2" xfId="51409"/>
    <cellStyle name="Normal 8 4 2 2 2 2 4 2 2" xfId="51410"/>
    <cellStyle name="Normal 8 4 2 2 2 2 4 3" xfId="51411"/>
    <cellStyle name="Normal 8 4 2 2 2 2 5" xfId="51412"/>
    <cellStyle name="Normal 8 4 2 2 2 2 5 2" xfId="51413"/>
    <cellStyle name="Normal 8 4 2 2 2 2 5 2 2" xfId="51414"/>
    <cellStyle name="Normal 8 4 2 2 2 2 5 3" xfId="51415"/>
    <cellStyle name="Normal 8 4 2 2 2 2 6" xfId="51416"/>
    <cellStyle name="Normal 8 4 2 2 2 2 6 2" xfId="51417"/>
    <cellStyle name="Normal 8 4 2 2 2 2 7" xfId="51418"/>
    <cellStyle name="Normal 8 4 2 2 2 3" xfId="51419"/>
    <cellStyle name="Normal 8 4 2 2 2 3 2" xfId="51420"/>
    <cellStyle name="Normal 8 4 2 2 2 3 2 2" xfId="51421"/>
    <cellStyle name="Normal 8 4 2 2 2 3 2 2 2" xfId="51422"/>
    <cellStyle name="Normal 8 4 2 2 2 3 2 2 2 2" xfId="51423"/>
    <cellStyle name="Normal 8 4 2 2 2 3 2 2 3" xfId="51424"/>
    <cellStyle name="Normal 8 4 2 2 2 3 2 3" xfId="51425"/>
    <cellStyle name="Normal 8 4 2 2 2 3 2 3 2" xfId="51426"/>
    <cellStyle name="Normal 8 4 2 2 2 3 2 3 2 2" xfId="51427"/>
    <cellStyle name="Normal 8 4 2 2 2 3 2 3 3" xfId="51428"/>
    <cellStyle name="Normal 8 4 2 2 2 3 2 4" xfId="51429"/>
    <cellStyle name="Normal 8 4 2 2 2 3 2 4 2" xfId="51430"/>
    <cellStyle name="Normal 8 4 2 2 2 3 2 5" xfId="51431"/>
    <cellStyle name="Normal 8 4 2 2 2 3 3" xfId="51432"/>
    <cellStyle name="Normal 8 4 2 2 2 3 3 2" xfId="51433"/>
    <cellStyle name="Normal 8 4 2 2 2 3 3 2 2" xfId="51434"/>
    <cellStyle name="Normal 8 4 2 2 2 3 3 3" xfId="51435"/>
    <cellStyle name="Normal 8 4 2 2 2 3 4" xfId="51436"/>
    <cellStyle name="Normal 8 4 2 2 2 3 4 2" xfId="51437"/>
    <cellStyle name="Normal 8 4 2 2 2 3 4 2 2" xfId="51438"/>
    <cellStyle name="Normal 8 4 2 2 2 3 4 3" xfId="51439"/>
    <cellStyle name="Normal 8 4 2 2 2 3 5" xfId="51440"/>
    <cellStyle name="Normal 8 4 2 2 2 3 5 2" xfId="51441"/>
    <cellStyle name="Normal 8 4 2 2 2 3 6" xfId="51442"/>
    <cellStyle name="Normal 8 4 2 2 2 4" xfId="51443"/>
    <cellStyle name="Normal 8 4 2 2 2 4 2" xfId="51444"/>
    <cellStyle name="Normal 8 4 2 2 2 4 2 2" xfId="51445"/>
    <cellStyle name="Normal 8 4 2 2 2 4 2 2 2" xfId="51446"/>
    <cellStyle name="Normal 8 4 2 2 2 4 2 3" xfId="51447"/>
    <cellStyle name="Normal 8 4 2 2 2 4 3" xfId="51448"/>
    <cellStyle name="Normal 8 4 2 2 2 4 3 2" xfId="51449"/>
    <cellStyle name="Normal 8 4 2 2 2 4 3 2 2" xfId="51450"/>
    <cellStyle name="Normal 8 4 2 2 2 4 3 3" xfId="51451"/>
    <cellStyle name="Normal 8 4 2 2 2 4 4" xfId="51452"/>
    <cellStyle name="Normal 8 4 2 2 2 4 4 2" xfId="51453"/>
    <cellStyle name="Normal 8 4 2 2 2 4 5" xfId="51454"/>
    <cellStyle name="Normal 8 4 2 2 2 5" xfId="51455"/>
    <cellStyle name="Normal 8 4 2 2 2 5 2" xfId="51456"/>
    <cellStyle name="Normal 8 4 2 2 2 5 2 2" xfId="51457"/>
    <cellStyle name="Normal 8 4 2 2 2 5 3" xfId="51458"/>
    <cellStyle name="Normal 8 4 2 2 2 6" xfId="51459"/>
    <cellStyle name="Normal 8 4 2 2 2 6 2" xfId="51460"/>
    <cellStyle name="Normal 8 4 2 2 2 6 2 2" xfId="51461"/>
    <cellStyle name="Normal 8 4 2 2 2 6 3" xfId="51462"/>
    <cellStyle name="Normal 8 4 2 2 2 7" xfId="51463"/>
    <cellStyle name="Normal 8 4 2 2 2 7 2" xfId="51464"/>
    <cellStyle name="Normal 8 4 2 2 2 8" xfId="51465"/>
    <cellStyle name="Normal 8 4 2 2 3" xfId="51466"/>
    <cellStyle name="Normal 8 4 2 2 3 2" xfId="51467"/>
    <cellStyle name="Normal 8 4 2 2 3 2 2" xfId="51468"/>
    <cellStyle name="Normal 8 4 2 2 3 2 2 2" xfId="51469"/>
    <cellStyle name="Normal 8 4 2 2 3 2 2 2 2" xfId="51470"/>
    <cellStyle name="Normal 8 4 2 2 3 2 2 2 2 2" xfId="51471"/>
    <cellStyle name="Normal 8 4 2 2 3 2 2 2 3" xfId="51472"/>
    <cellStyle name="Normal 8 4 2 2 3 2 2 3" xfId="51473"/>
    <cellStyle name="Normal 8 4 2 2 3 2 2 3 2" xfId="51474"/>
    <cellStyle name="Normal 8 4 2 2 3 2 2 3 2 2" xfId="51475"/>
    <cellStyle name="Normal 8 4 2 2 3 2 2 3 3" xfId="51476"/>
    <cellStyle name="Normal 8 4 2 2 3 2 2 4" xfId="51477"/>
    <cellStyle name="Normal 8 4 2 2 3 2 2 4 2" xfId="51478"/>
    <cellStyle name="Normal 8 4 2 2 3 2 2 5" xfId="51479"/>
    <cellStyle name="Normal 8 4 2 2 3 2 3" xfId="51480"/>
    <cellStyle name="Normal 8 4 2 2 3 2 3 2" xfId="51481"/>
    <cellStyle name="Normal 8 4 2 2 3 2 3 2 2" xfId="51482"/>
    <cellStyle name="Normal 8 4 2 2 3 2 3 3" xfId="51483"/>
    <cellStyle name="Normal 8 4 2 2 3 2 4" xfId="51484"/>
    <cellStyle name="Normal 8 4 2 2 3 2 4 2" xfId="51485"/>
    <cellStyle name="Normal 8 4 2 2 3 2 4 2 2" xfId="51486"/>
    <cellStyle name="Normal 8 4 2 2 3 2 4 3" xfId="51487"/>
    <cellStyle name="Normal 8 4 2 2 3 2 5" xfId="51488"/>
    <cellStyle name="Normal 8 4 2 2 3 2 5 2" xfId="51489"/>
    <cellStyle name="Normal 8 4 2 2 3 2 6" xfId="51490"/>
    <cellStyle name="Normal 8 4 2 2 3 3" xfId="51491"/>
    <cellStyle name="Normal 8 4 2 2 3 3 2" xfId="51492"/>
    <cellStyle name="Normal 8 4 2 2 3 3 2 2" xfId="51493"/>
    <cellStyle name="Normal 8 4 2 2 3 3 2 2 2" xfId="51494"/>
    <cellStyle name="Normal 8 4 2 2 3 3 2 3" xfId="51495"/>
    <cellStyle name="Normal 8 4 2 2 3 3 3" xfId="51496"/>
    <cellStyle name="Normal 8 4 2 2 3 3 3 2" xfId="51497"/>
    <cellStyle name="Normal 8 4 2 2 3 3 3 2 2" xfId="51498"/>
    <cellStyle name="Normal 8 4 2 2 3 3 3 3" xfId="51499"/>
    <cellStyle name="Normal 8 4 2 2 3 3 4" xfId="51500"/>
    <cellStyle name="Normal 8 4 2 2 3 3 4 2" xfId="51501"/>
    <cellStyle name="Normal 8 4 2 2 3 3 5" xfId="51502"/>
    <cellStyle name="Normal 8 4 2 2 3 4" xfId="51503"/>
    <cellStyle name="Normal 8 4 2 2 3 4 2" xfId="51504"/>
    <cellStyle name="Normal 8 4 2 2 3 4 2 2" xfId="51505"/>
    <cellStyle name="Normal 8 4 2 2 3 4 3" xfId="51506"/>
    <cellStyle name="Normal 8 4 2 2 3 5" xfId="51507"/>
    <cellStyle name="Normal 8 4 2 2 3 5 2" xfId="51508"/>
    <cellStyle name="Normal 8 4 2 2 3 5 2 2" xfId="51509"/>
    <cellStyle name="Normal 8 4 2 2 3 5 3" xfId="51510"/>
    <cellStyle name="Normal 8 4 2 2 3 6" xfId="51511"/>
    <cellStyle name="Normal 8 4 2 2 3 6 2" xfId="51512"/>
    <cellStyle name="Normal 8 4 2 2 3 7" xfId="51513"/>
    <cellStyle name="Normal 8 4 2 2 4" xfId="51514"/>
    <cellStyle name="Normal 8 4 2 2 4 2" xfId="51515"/>
    <cellStyle name="Normal 8 4 2 2 4 2 2" xfId="51516"/>
    <cellStyle name="Normal 8 4 2 2 4 2 2 2" xfId="51517"/>
    <cellStyle name="Normal 8 4 2 2 4 2 2 2 2" xfId="51518"/>
    <cellStyle name="Normal 8 4 2 2 4 2 2 3" xfId="51519"/>
    <cellStyle name="Normal 8 4 2 2 4 2 3" xfId="51520"/>
    <cellStyle name="Normal 8 4 2 2 4 2 3 2" xfId="51521"/>
    <cellStyle name="Normal 8 4 2 2 4 2 3 2 2" xfId="51522"/>
    <cellStyle name="Normal 8 4 2 2 4 2 3 3" xfId="51523"/>
    <cellStyle name="Normal 8 4 2 2 4 2 4" xfId="51524"/>
    <cellStyle name="Normal 8 4 2 2 4 2 4 2" xfId="51525"/>
    <cellStyle name="Normal 8 4 2 2 4 2 5" xfId="51526"/>
    <cellStyle name="Normal 8 4 2 2 4 3" xfId="51527"/>
    <cellStyle name="Normal 8 4 2 2 4 3 2" xfId="51528"/>
    <cellStyle name="Normal 8 4 2 2 4 3 2 2" xfId="51529"/>
    <cellStyle name="Normal 8 4 2 2 4 3 3" xfId="51530"/>
    <cellStyle name="Normal 8 4 2 2 4 4" xfId="51531"/>
    <cellStyle name="Normal 8 4 2 2 4 4 2" xfId="51532"/>
    <cellStyle name="Normal 8 4 2 2 4 4 2 2" xfId="51533"/>
    <cellStyle name="Normal 8 4 2 2 4 4 3" xfId="51534"/>
    <cellStyle name="Normal 8 4 2 2 4 5" xfId="51535"/>
    <cellStyle name="Normal 8 4 2 2 4 5 2" xfId="51536"/>
    <cellStyle name="Normal 8 4 2 2 4 6" xfId="51537"/>
    <cellStyle name="Normal 8 4 2 2 5" xfId="51538"/>
    <cellStyle name="Normal 8 4 2 2 5 2" xfId="51539"/>
    <cellStyle name="Normal 8 4 2 2 5 2 2" xfId="51540"/>
    <cellStyle name="Normal 8 4 2 2 5 2 2 2" xfId="51541"/>
    <cellStyle name="Normal 8 4 2 2 5 2 3" xfId="51542"/>
    <cellStyle name="Normal 8 4 2 2 5 3" xfId="51543"/>
    <cellStyle name="Normal 8 4 2 2 5 3 2" xfId="51544"/>
    <cellStyle name="Normal 8 4 2 2 5 3 2 2" xfId="51545"/>
    <cellStyle name="Normal 8 4 2 2 5 3 3" xfId="51546"/>
    <cellStyle name="Normal 8 4 2 2 5 4" xfId="51547"/>
    <cellStyle name="Normal 8 4 2 2 5 4 2" xfId="51548"/>
    <cellStyle name="Normal 8 4 2 2 5 5" xfId="51549"/>
    <cellStyle name="Normal 8 4 2 2 6" xfId="51550"/>
    <cellStyle name="Normal 8 4 2 2 6 2" xfId="51551"/>
    <cellStyle name="Normal 8 4 2 2 6 2 2" xfId="51552"/>
    <cellStyle name="Normal 8 4 2 2 6 3" xfId="51553"/>
    <cellStyle name="Normal 8 4 2 2 7" xfId="51554"/>
    <cellStyle name="Normal 8 4 2 2 7 2" xfId="51555"/>
    <cellStyle name="Normal 8 4 2 2 7 2 2" xfId="51556"/>
    <cellStyle name="Normal 8 4 2 2 7 3" xfId="51557"/>
    <cellStyle name="Normal 8 4 2 2 8" xfId="51558"/>
    <cellStyle name="Normal 8 4 2 2 8 2" xfId="51559"/>
    <cellStyle name="Normal 8 4 2 2 9" xfId="51560"/>
    <cellStyle name="Normal 8 4 2 3" xfId="51561"/>
    <cellStyle name="Normal 8 4 2 3 2" xfId="51562"/>
    <cellStyle name="Normal 8 4 2 3 2 2" xfId="51563"/>
    <cellStyle name="Normal 8 4 2 3 2 2 2" xfId="51564"/>
    <cellStyle name="Normal 8 4 2 3 2 2 2 2" xfId="51565"/>
    <cellStyle name="Normal 8 4 2 3 2 2 2 2 2" xfId="51566"/>
    <cellStyle name="Normal 8 4 2 3 2 2 2 2 2 2" xfId="51567"/>
    <cellStyle name="Normal 8 4 2 3 2 2 2 2 2 2 2" xfId="51568"/>
    <cellStyle name="Normal 8 4 2 3 2 2 2 2 2 3" xfId="51569"/>
    <cellStyle name="Normal 8 4 2 3 2 2 2 2 3" xfId="51570"/>
    <cellStyle name="Normal 8 4 2 3 2 2 2 2 3 2" xfId="51571"/>
    <cellStyle name="Normal 8 4 2 3 2 2 2 2 3 2 2" xfId="51572"/>
    <cellStyle name="Normal 8 4 2 3 2 2 2 2 3 3" xfId="51573"/>
    <cellStyle name="Normal 8 4 2 3 2 2 2 2 4" xfId="51574"/>
    <cellStyle name="Normal 8 4 2 3 2 2 2 2 4 2" xfId="51575"/>
    <cellStyle name="Normal 8 4 2 3 2 2 2 2 5" xfId="51576"/>
    <cellStyle name="Normal 8 4 2 3 2 2 2 3" xfId="51577"/>
    <cellStyle name="Normal 8 4 2 3 2 2 2 3 2" xfId="51578"/>
    <cellStyle name="Normal 8 4 2 3 2 2 2 3 2 2" xfId="51579"/>
    <cellStyle name="Normal 8 4 2 3 2 2 2 3 3" xfId="51580"/>
    <cellStyle name="Normal 8 4 2 3 2 2 2 4" xfId="51581"/>
    <cellStyle name="Normal 8 4 2 3 2 2 2 4 2" xfId="51582"/>
    <cellStyle name="Normal 8 4 2 3 2 2 2 4 2 2" xfId="51583"/>
    <cellStyle name="Normal 8 4 2 3 2 2 2 4 3" xfId="51584"/>
    <cellStyle name="Normal 8 4 2 3 2 2 2 5" xfId="51585"/>
    <cellStyle name="Normal 8 4 2 3 2 2 2 5 2" xfId="51586"/>
    <cellStyle name="Normal 8 4 2 3 2 2 2 6" xfId="51587"/>
    <cellStyle name="Normal 8 4 2 3 2 2 3" xfId="51588"/>
    <cellStyle name="Normal 8 4 2 3 2 2 3 2" xfId="51589"/>
    <cellStyle name="Normal 8 4 2 3 2 2 3 2 2" xfId="51590"/>
    <cellStyle name="Normal 8 4 2 3 2 2 3 2 2 2" xfId="51591"/>
    <cellStyle name="Normal 8 4 2 3 2 2 3 2 3" xfId="51592"/>
    <cellStyle name="Normal 8 4 2 3 2 2 3 3" xfId="51593"/>
    <cellStyle name="Normal 8 4 2 3 2 2 3 3 2" xfId="51594"/>
    <cellStyle name="Normal 8 4 2 3 2 2 3 3 2 2" xfId="51595"/>
    <cellStyle name="Normal 8 4 2 3 2 2 3 3 3" xfId="51596"/>
    <cellStyle name="Normal 8 4 2 3 2 2 3 4" xfId="51597"/>
    <cellStyle name="Normal 8 4 2 3 2 2 3 4 2" xfId="51598"/>
    <cellStyle name="Normal 8 4 2 3 2 2 3 5" xfId="51599"/>
    <cellStyle name="Normal 8 4 2 3 2 2 4" xfId="51600"/>
    <cellStyle name="Normal 8 4 2 3 2 2 4 2" xfId="51601"/>
    <cellStyle name="Normal 8 4 2 3 2 2 4 2 2" xfId="51602"/>
    <cellStyle name="Normal 8 4 2 3 2 2 4 3" xfId="51603"/>
    <cellStyle name="Normal 8 4 2 3 2 2 5" xfId="51604"/>
    <cellStyle name="Normal 8 4 2 3 2 2 5 2" xfId="51605"/>
    <cellStyle name="Normal 8 4 2 3 2 2 5 2 2" xfId="51606"/>
    <cellStyle name="Normal 8 4 2 3 2 2 5 3" xfId="51607"/>
    <cellStyle name="Normal 8 4 2 3 2 2 6" xfId="51608"/>
    <cellStyle name="Normal 8 4 2 3 2 2 6 2" xfId="51609"/>
    <cellStyle name="Normal 8 4 2 3 2 2 7" xfId="51610"/>
    <cellStyle name="Normal 8 4 2 3 2 3" xfId="51611"/>
    <cellStyle name="Normal 8 4 2 3 2 3 2" xfId="51612"/>
    <cellStyle name="Normal 8 4 2 3 2 3 2 2" xfId="51613"/>
    <cellStyle name="Normal 8 4 2 3 2 3 2 2 2" xfId="51614"/>
    <cellStyle name="Normal 8 4 2 3 2 3 2 2 2 2" xfId="51615"/>
    <cellStyle name="Normal 8 4 2 3 2 3 2 2 3" xfId="51616"/>
    <cellStyle name="Normal 8 4 2 3 2 3 2 3" xfId="51617"/>
    <cellStyle name="Normal 8 4 2 3 2 3 2 3 2" xfId="51618"/>
    <cellStyle name="Normal 8 4 2 3 2 3 2 3 2 2" xfId="51619"/>
    <cellStyle name="Normal 8 4 2 3 2 3 2 3 3" xfId="51620"/>
    <cellStyle name="Normal 8 4 2 3 2 3 2 4" xfId="51621"/>
    <cellStyle name="Normal 8 4 2 3 2 3 2 4 2" xfId="51622"/>
    <cellStyle name="Normal 8 4 2 3 2 3 2 5" xfId="51623"/>
    <cellStyle name="Normal 8 4 2 3 2 3 3" xfId="51624"/>
    <cellStyle name="Normal 8 4 2 3 2 3 3 2" xfId="51625"/>
    <cellStyle name="Normal 8 4 2 3 2 3 3 2 2" xfId="51626"/>
    <cellStyle name="Normal 8 4 2 3 2 3 3 3" xfId="51627"/>
    <cellStyle name="Normal 8 4 2 3 2 3 4" xfId="51628"/>
    <cellStyle name="Normal 8 4 2 3 2 3 4 2" xfId="51629"/>
    <cellStyle name="Normal 8 4 2 3 2 3 4 2 2" xfId="51630"/>
    <cellStyle name="Normal 8 4 2 3 2 3 4 3" xfId="51631"/>
    <cellStyle name="Normal 8 4 2 3 2 3 5" xfId="51632"/>
    <cellStyle name="Normal 8 4 2 3 2 3 5 2" xfId="51633"/>
    <cellStyle name="Normal 8 4 2 3 2 3 6" xfId="51634"/>
    <cellStyle name="Normal 8 4 2 3 2 4" xfId="51635"/>
    <cellStyle name="Normal 8 4 2 3 2 4 2" xfId="51636"/>
    <cellStyle name="Normal 8 4 2 3 2 4 2 2" xfId="51637"/>
    <cellStyle name="Normal 8 4 2 3 2 4 2 2 2" xfId="51638"/>
    <cellStyle name="Normal 8 4 2 3 2 4 2 3" xfId="51639"/>
    <cellStyle name="Normal 8 4 2 3 2 4 3" xfId="51640"/>
    <cellStyle name="Normal 8 4 2 3 2 4 3 2" xfId="51641"/>
    <cellStyle name="Normal 8 4 2 3 2 4 3 2 2" xfId="51642"/>
    <cellStyle name="Normal 8 4 2 3 2 4 3 3" xfId="51643"/>
    <cellStyle name="Normal 8 4 2 3 2 4 4" xfId="51644"/>
    <cellStyle name="Normal 8 4 2 3 2 4 4 2" xfId="51645"/>
    <cellStyle name="Normal 8 4 2 3 2 4 5" xfId="51646"/>
    <cellStyle name="Normal 8 4 2 3 2 5" xfId="51647"/>
    <cellStyle name="Normal 8 4 2 3 2 5 2" xfId="51648"/>
    <cellStyle name="Normal 8 4 2 3 2 5 2 2" xfId="51649"/>
    <cellStyle name="Normal 8 4 2 3 2 5 3" xfId="51650"/>
    <cellStyle name="Normal 8 4 2 3 2 6" xfId="51651"/>
    <cellStyle name="Normal 8 4 2 3 2 6 2" xfId="51652"/>
    <cellStyle name="Normal 8 4 2 3 2 6 2 2" xfId="51653"/>
    <cellStyle name="Normal 8 4 2 3 2 6 3" xfId="51654"/>
    <cellStyle name="Normal 8 4 2 3 2 7" xfId="51655"/>
    <cellStyle name="Normal 8 4 2 3 2 7 2" xfId="51656"/>
    <cellStyle name="Normal 8 4 2 3 2 8" xfId="51657"/>
    <cellStyle name="Normal 8 4 2 3 3" xfId="51658"/>
    <cellStyle name="Normal 8 4 2 3 3 2" xfId="51659"/>
    <cellStyle name="Normal 8 4 2 3 3 2 2" xfId="51660"/>
    <cellStyle name="Normal 8 4 2 3 3 2 2 2" xfId="51661"/>
    <cellStyle name="Normal 8 4 2 3 3 2 2 2 2" xfId="51662"/>
    <cellStyle name="Normal 8 4 2 3 3 2 2 2 2 2" xfId="51663"/>
    <cellStyle name="Normal 8 4 2 3 3 2 2 2 3" xfId="51664"/>
    <cellStyle name="Normal 8 4 2 3 3 2 2 3" xfId="51665"/>
    <cellStyle name="Normal 8 4 2 3 3 2 2 3 2" xfId="51666"/>
    <cellStyle name="Normal 8 4 2 3 3 2 2 3 2 2" xfId="51667"/>
    <cellStyle name="Normal 8 4 2 3 3 2 2 3 3" xfId="51668"/>
    <cellStyle name="Normal 8 4 2 3 3 2 2 4" xfId="51669"/>
    <cellStyle name="Normal 8 4 2 3 3 2 2 4 2" xfId="51670"/>
    <cellStyle name="Normal 8 4 2 3 3 2 2 5" xfId="51671"/>
    <cellStyle name="Normal 8 4 2 3 3 2 3" xfId="51672"/>
    <cellStyle name="Normal 8 4 2 3 3 2 3 2" xfId="51673"/>
    <cellStyle name="Normal 8 4 2 3 3 2 3 2 2" xfId="51674"/>
    <cellStyle name="Normal 8 4 2 3 3 2 3 3" xfId="51675"/>
    <cellStyle name="Normal 8 4 2 3 3 2 4" xfId="51676"/>
    <cellStyle name="Normal 8 4 2 3 3 2 4 2" xfId="51677"/>
    <cellStyle name="Normal 8 4 2 3 3 2 4 2 2" xfId="51678"/>
    <cellStyle name="Normal 8 4 2 3 3 2 4 3" xfId="51679"/>
    <cellStyle name="Normal 8 4 2 3 3 2 5" xfId="51680"/>
    <cellStyle name="Normal 8 4 2 3 3 2 5 2" xfId="51681"/>
    <cellStyle name="Normal 8 4 2 3 3 2 6" xfId="51682"/>
    <cellStyle name="Normal 8 4 2 3 3 3" xfId="51683"/>
    <cellStyle name="Normal 8 4 2 3 3 3 2" xfId="51684"/>
    <cellStyle name="Normal 8 4 2 3 3 3 2 2" xfId="51685"/>
    <cellStyle name="Normal 8 4 2 3 3 3 2 2 2" xfId="51686"/>
    <cellStyle name="Normal 8 4 2 3 3 3 2 3" xfId="51687"/>
    <cellStyle name="Normal 8 4 2 3 3 3 3" xfId="51688"/>
    <cellStyle name="Normal 8 4 2 3 3 3 3 2" xfId="51689"/>
    <cellStyle name="Normal 8 4 2 3 3 3 3 2 2" xfId="51690"/>
    <cellStyle name="Normal 8 4 2 3 3 3 3 3" xfId="51691"/>
    <cellStyle name="Normal 8 4 2 3 3 3 4" xfId="51692"/>
    <cellStyle name="Normal 8 4 2 3 3 3 4 2" xfId="51693"/>
    <cellStyle name="Normal 8 4 2 3 3 3 5" xfId="51694"/>
    <cellStyle name="Normal 8 4 2 3 3 4" xfId="51695"/>
    <cellStyle name="Normal 8 4 2 3 3 4 2" xfId="51696"/>
    <cellStyle name="Normal 8 4 2 3 3 4 2 2" xfId="51697"/>
    <cellStyle name="Normal 8 4 2 3 3 4 3" xfId="51698"/>
    <cellStyle name="Normal 8 4 2 3 3 5" xfId="51699"/>
    <cellStyle name="Normal 8 4 2 3 3 5 2" xfId="51700"/>
    <cellStyle name="Normal 8 4 2 3 3 5 2 2" xfId="51701"/>
    <cellStyle name="Normal 8 4 2 3 3 5 3" xfId="51702"/>
    <cellStyle name="Normal 8 4 2 3 3 6" xfId="51703"/>
    <cellStyle name="Normal 8 4 2 3 3 6 2" xfId="51704"/>
    <cellStyle name="Normal 8 4 2 3 3 7" xfId="51705"/>
    <cellStyle name="Normal 8 4 2 3 4" xfId="51706"/>
    <cellStyle name="Normal 8 4 2 3 4 2" xfId="51707"/>
    <cellStyle name="Normal 8 4 2 3 4 2 2" xfId="51708"/>
    <cellStyle name="Normal 8 4 2 3 4 2 2 2" xfId="51709"/>
    <cellStyle name="Normal 8 4 2 3 4 2 2 2 2" xfId="51710"/>
    <cellStyle name="Normal 8 4 2 3 4 2 2 3" xfId="51711"/>
    <cellStyle name="Normal 8 4 2 3 4 2 3" xfId="51712"/>
    <cellStyle name="Normal 8 4 2 3 4 2 3 2" xfId="51713"/>
    <cellStyle name="Normal 8 4 2 3 4 2 3 2 2" xfId="51714"/>
    <cellStyle name="Normal 8 4 2 3 4 2 3 3" xfId="51715"/>
    <cellStyle name="Normal 8 4 2 3 4 2 4" xfId="51716"/>
    <cellStyle name="Normal 8 4 2 3 4 2 4 2" xfId="51717"/>
    <cellStyle name="Normal 8 4 2 3 4 2 5" xfId="51718"/>
    <cellStyle name="Normal 8 4 2 3 4 3" xfId="51719"/>
    <cellStyle name="Normal 8 4 2 3 4 3 2" xfId="51720"/>
    <cellStyle name="Normal 8 4 2 3 4 3 2 2" xfId="51721"/>
    <cellStyle name="Normal 8 4 2 3 4 3 3" xfId="51722"/>
    <cellStyle name="Normal 8 4 2 3 4 4" xfId="51723"/>
    <cellStyle name="Normal 8 4 2 3 4 4 2" xfId="51724"/>
    <cellStyle name="Normal 8 4 2 3 4 4 2 2" xfId="51725"/>
    <cellStyle name="Normal 8 4 2 3 4 4 3" xfId="51726"/>
    <cellStyle name="Normal 8 4 2 3 4 5" xfId="51727"/>
    <cellStyle name="Normal 8 4 2 3 4 5 2" xfId="51728"/>
    <cellStyle name="Normal 8 4 2 3 4 6" xfId="51729"/>
    <cellStyle name="Normal 8 4 2 3 5" xfId="51730"/>
    <cellStyle name="Normal 8 4 2 3 5 2" xfId="51731"/>
    <cellStyle name="Normal 8 4 2 3 5 2 2" xfId="51732"/>
    <cellStyle name="Normal 8 4 2 3 5 2 2 2" xfId="51733"/>
    <cellStyle name="Normal 8 4 2 3 5 2 3" xfId="51734"/>
    <cellStyle name="Normal 8 4 2 3 5 3" xfId="51735"/>
    <cellStyle name="Normal 8 4 2 3 5 3 2" xfId="51736"/>
    <cellStyle name="Normal 8 4 2 3 5 3 2 2" xfId="51737"/>
    <cellStyle name="Normal 8 4 2 3 5 3 3" xfId="51738"/>
    <cellStyle name="Normal 8 4 2 3 5 4" xfId="51739"/>
    <cellStyle name="Normal 8 4 2 3 5 4 2" xfId="51740"/>
    <cellStyle name="Normal 8 4 2 3 5 5" xfId="51741"/>
    <cellStyle name="Normal 8 4 2 3 6" xfId="51742"/>
    <cellStyle name="Normal 8 4 2 3 6 2" xfId="51743"/>
    <cellStyle name="Normal 8 4 2 3 6 2 2" xfId="51744"/>
    <cellStyle name="Normal 8 4 2 3 6 3" xfId="51745"/>
    <cellStyle name="Normal 8 4 2 3 7" xfId="51746"/>
    <cellStyle name="Normal 8 4 2 3 7 2" xfId="51747"/>
    <cellStyle name="Normal 8 4 2 3 7 2 2" xfId="51748"/>
    <cellStyle name="Normal 8 4 2 3 7 3" xfId="51749"/>
    <cellStyle name="Normal 8 4 2 3 8" xfId="51750"/>
    <cellStyle name="Normal 8 4 2 3 8 2" xfId="51751"/>
    <cellStyle name="Normal 8 4 2 3 9" xfId="51752"/>
    <cellStyle name="Normal 8 4 2 4" xfId="51753"/>
    <cellStyle name="Normal 8 4 2 4 2" xfId="51754"/>
    <cellStyle name="Normal 8 4 2 4 2 2" xfId="51755"/>
    <cellStyle name="Normal 8 4 2 4 2 2 2" xfId="51756"/>
    <cellStyle name="Normal 8 4 2 4 2 2 2 2" xfId="51757"/>
    <cellStyle name="Normal 8 4 2 4 2 2 2 2 2" xfId="51758"/>
    <cellStyle name="Normal 8 4 2 4 2 2 2 2 2 2" xfId="51759"/>
    <cellStyle name="Normal 8 4 2 4 2 2 2 2 3" xfId="51760"/>
    <cellStyle name="Normal 8 4 2 4 2 2 2 3" xfId="51761"/>
    <cellStyle name="Normal 8 4 2 4 2 2 2 3 2" xfId="51762"/>
    <cellStyle name="Normal 8 4 2 4 2 2 2 3 2 2" xfId="51763"/>
    <cellStyle name="Normal 8 4 2 4 2 2 2 3 3" xfId="51764"/>
    <cellStyle name="Normal 8 4 2 4 2 2 2 4" xfId="51765"/>
    <cellStyle name="Normal 8 4 2 4 2 2 2 4 2" xfId="51766"/>
    <cellStyle name="Normal 8 4 2 4 2 2 2 5" xfId="51767"/>
    <cellStyle name="Normal 8 4 2 4 2 2 3" xfId="51768"/>
    <cellStyle name="Normal 8 4 2 4 2 2 3 2" xfId="51769"/>
    <cellStyle name="Normal 8 4 2 4 2 2 3 2 2" xfId="51770"/>
    <cellStyle name="Normal 8 4 2 4 2 2 3 3" xfId="51771"/>
    <cellStyle name="Normal 8 4 2 4 2 2 4" xfId="51772"/>
    <cellStyle name="Normal 8 4 2 4 2 2 4 2" xfId="51773"/>
    <cellStyle name="Normal 8 4 2 4 2 2 4 2 2" xfId="51774"/>
    <cellStyle name="Normal 8 4 2 4 2 2 4 3" xfId="51775"/>
    <cellStyle name="Normal 8 4 2 4 2 2 5" xfId="51776"/>
    <cellStyle name="Normal 8 4 2 4 2 2 5 2" xfId="51777"/>
    <cellStyle name="Normal 8 4 2 4 2 2 6" xfId="51778"/>
    <cellStyle name="Normal 8 4 2 4 2 3" xfId="51779"/>
    <cellStyle name="Normal 8 4 2 4 2 3 2" xfId="51780"/>
    <cellStyle name="Normal 8 4 2 4 2 3 2 2" xfId="51781"/>
    <cellStyle name="Normal 8 4 2 4 2 3 2 2 2" xfId="51782"/>
    <cellStyle name="Normal 8 4 2 4 2 3 2 3" xfId="51783"/>
    <cellStyle name="Normal 8 4 2 4 2 3 3" xfId="51784"/>
    <cellStyle name="Normal 8 4 2 4 2 3 3 2" xfId="51785"/>
    <cellStyle name="Normal 8 4 2 4 2 3 3 2 2" xfId="51786"/>
    <cellStyle name="Normal 8 4 2 4 2 3 3 3" xfId="51787"/>
    <cellStyle name="Normal 8 4 2 4 2 3 4" xfId="51788"/>
    <cellStyle name="Normal 8 4 2 4 2 3 4 2" xfId="51789"/>
    <cellStyle name="Normal 8 4 2 4 2 3 5" xfId="51790"/>
    <cellStyle name="Normal 8 4 2 4 2 4" xfId="51791"/>
    <cellStyle name="Normal 8 4 2 4 2 4 2" xfId="51792"/>
    <cellStyle name="Normal 8 4 2 4 2 4 2 2" xfId="51793"/>
    <cellStyle name="Normal 8 4 2 4 2 4 3" xfId="51794"/>
    <cellStyle name="Normal 8 4 2 4 2 5" xfId="51795"/>
    <cellStyle name="Normal 8 4 2 4 2 5 2" xfId="51796"/>
    <cellStyle name="Normal 8 4 2 4 2 5 2 2" xfId="51797"/>
    <cellStyle name="Normal 8 4 2 4 2 5 3" xfId="51798"/>
    <cellStyle name="Normal 8 4 2 4 2 6" xfId="51799"/>
    <cellStyle name="Normal 8 4 2 4 2 6 2" xfId="51800"/>
    <cellStyle name="Normal 8 4 2 4 2 7" xfId="51801"/>
    <cellStyle name="Normal 8 4 2 4 3" xfId="51802"/>
    <cellStyle name="Normal 8 4 2 4 3 2" xfId="51803"/>
    <cellStyle name="Normal 8 4 2 4 3 2 2" xfId="51804"/>
    <cellStyle name="Normal 8 4 2 4 3 2 2 2" xfId="51805"/>
    <cellStyle name="Normal 8 4 2 4 3 2 2 2 2" xfId="51806"/>
    <cellStyle name="Normal 8 4 2 4 3 2 2 3" xfId="51807"/>
    <cellStyle name="Normal 8 4 2 4 3 2 3" xfId="51808"/>
    <cellStyle name="Normal 8 4 2 4 3 2 3 2" xfId="51809"/>
    <cellStyle name="Normal 8 4 2 4 3 2 3 2 2" xfId="51810"/>
    <cellStyle name="Normal 8 4 2 4 3 2 3 3" xfId="51811"/>
    <cellStyle name="Normal 8 4 2 4 3 2 4" xfId="51812"/>
    <cellStyle name="Normal 8 4 2 4 3 2 4 2" xfId="51813"/>
    <cellStyle name="Normal 8 4 2 4 3 2 5" xfId="51814"/>
    <cellStyle name="Normal 8 4 2 4 3 3" xfId="51815"/>
    <cellStyle name="Normal 8 4 2 4 3 3 2" xfId="51816"/>
    <cellStyle name="Normal 8 4 2 4 3 3 2 2" xfId="51817"/>
    <cellStyle name="Normal 8 4 2 4 3 3 3" xfId="51818"/>
    <cellStyle name="Normal 8 4 2 4 3 4" xfId="51819"/>
    <cellStyle name="Normal 8 4 2 4 3 4 2" xfId="51820"/>
    <cellStyle name="Normal 8 4 2 4 3 4 2 2" xfId="51821"/>
    <cellStyle name="Normal 8 4 2 4 3 4 3" xfId="51822"/>
    <cellStyle name="Normal 8 4 2 4 3 5" xfId="51823"/>
    <cellStyle name="Normal 8 4 2 4 3 5 2" xfId="51824"/>
    <cellStyle name="Normal 8 4 2 4 3 6" xfId="51825"/>
    <cellStyle name="Normal 8 4 2 4 4" xfId="51826"/>
    <cellStyle name="Normal 8 4 2 4 4 2" xfId="51827"/>
    <cellStyle name="Normal 8 4 2 4 4 2 2" xfId="51828"/>
    <cellStyle name="Normal 8 4 2 4 4 2 2 2" xfId="51829"/>
    <cellStyle name="Normal 8 4 2 4 4 2 3" xfId="51830"/>
    <cellStyle name="Normal 8 4 2 4 4 3" xfId="51831"/>
    <cellStyle name="Normal 8 4 2 4 4 3 2" xfId="51832"/>
    <cellStyle name="Normal 8 4 2 4 4 3 2 2" xfId="51833"/>
    <cellStyle name="Normal 8 4 2 4 4 3 3" xfId="51834"/>
    <cellStyle name="Normal 8 4 2 4 4 4" xfId="51835"/>
    <cellStyle name="Normal 8 4 2 4 4 4 2" xfId="51836"/>
    <cellStyle name="Normal 8 4 2 4 4 5" xfId="51837"/>
    <cellStyle name="Normal 8 4 2 4 5" xfId="51838"/>
    <cellStyle name="Normal 8 4 2 4 5 2" xfId="51839"/>
    <cellStyle name="Normal 8 4 2 4 5 2 2" xfId="51840"/>
    <cellStyle name="Normal 8 4 2 4 5 3" xfId="51841"/>
    <cellStyle name="Normal 8 4 2 4 6" xfId="51842"/>
    <cellStyle name="Normal 8 4 2 4 6 2" xfId="51843"/>
    <cellStyle name="Normal 8 4 2 4 6 2 2" xfId="51844"/>
    <cellStyle name="Normal 8 4 2 4 6 3" xfId="51845"/>
    <cellStyle name="Normal 8 4 2 4 7" xfId="51846"/>
    <cellStyle name="Normal 8 4 2 4 7 2" xfId="51847"/>
    <cellStyle name="Normal 8 4 2 4 8" xfId="51848"/>
    <cellStyle name="Normal 8 4 2 5" xfId="51849"/>
    <cellStyle name="Normal 8 4 2 5 2" xfId="51850"/>
    <cellStyle name="Normal 8 4 2 5 2 2" xfId="51851"/>
    <cellStyle name="Normal 8 4 2 5 2 2 2" xfId="51852"/>
    <cellStyle name="Normal 8 4 2 5 2 2 2 2" xfId="51853"/>
    <cellStyle name="Normal 8 4 2 5 2 2 2 2 2" xfId="51854"/>
    <cellStyle name="Normal 8 4 2 5 2 2 2 3" xfId="51855"/>
    <cellStyle name="Normal 8 4 2 5 2 2 3" xfId="51856"/>
    <cellStyle name="Normal 8 4 2 5 2 2 3 2" xfId="51857"/>
    <cellStyle name="Normal 8 4 2 5 2 2 3 2 2" xfId="51858"/>
    <cellStyle name="Normal 8 4 2 5 2 2 3 3" xfId="51859"/>
    <cellStyle name="Normal 8 4 2 5 2 2 4" xfId="51860"/>
    <cellStyle name="Normal 8 4 2 5 2 2 4 2" xfId="51861"/>
    <cellStyle name="Normal 8 4 2 5 2 2 5" xfId="51862"/>
    <cellStyle name="Normal 8 4 2 5 2 3" xfId="51863"/>
    <cellStyle name="Normal 8 4 2 5 2 3 2" xfId="51864"/>
    <cellStyle name="Normal 8 4 2 5 2 3 2 2" xfId="51865"/>
    <cellStyle name="Normal 8 4 2 5 2 3 3" xfId="51866"/>
    <cellStyle name="Normal 8 4 2 5 2 4" xfId="51867"/>
    <cellStyle name="Normal 8 4 2 5 2 4 2" xfId="51868"/>
    <cellStyle name="Normal 8 4 2 5 2 4 2 2" xfId="51869"/>
    <cellStyle name="Normal 8 4 2 5 2 4 3" xfId="51870"/>
    <cellStyle name="Normal 8 4 2 5 2 5" xfId="51871"/>
    <cellStyle name="Normal 8 4 2 5 2 5 2" xfId="51872"/>
    <cellStyle name="Normal 8 4 2 5 2 6" xfId="51873"/>
    <cellStyle name="Normal 8 4 2 5 3" xfId="51874"/>
    <cellStyle name="Normal 8 4 2 5 3 2" xfId="51875"/>
    <cellStyle name="Normal 8 4 2 5 3 2 2" xfId="51876"/>
    <cellStyle name="Normal 8 4 2 5 3 2 2 2" xfId="51877"/>
    <cellStyle name="Normal 8 4 2 5 3 2 3" xfId="51878"/>
    <cellStyle name="Normal 8 4 2 5 3 3" xfId="51879"/>
    <cellStyle name="Normal 8 4 2 5 3 3 2" xfId="51880"/>
    <cellStyle name="Normal 8 4 2 5 3 3 2 2" xfId="51881"/>
    <cellStyle name="Normal 8 4 2 5 3 3 3" xfId="51882"/>
    <cellStyle name="Normal 8 4 2 5 3 4" xfId="51883"/>
    <cellStyle name="Normal 8 4 2 5 3 4 2" xfId="51884"/>
    <cellStyle name="Normal 8 4 2 5 3 5" xfId="51885"/>
    <cellStyle name="Normal 8 4 2 5 4" xfId="51886"/>
    <cellStyle name="Normal 8 4 2 5 4 2" xfId="51887"/>
    <cellStyle name="Normal 8 4 2 5 4 2 2" xfId="51888"/>
    <cellStyle name="Normal 8 4 2 5 4 3" xfId="51889"/>
    <cellStyle name="Normal 8 4 2 5 5" xfId="51890"/>
    <cellStyle name="Normal 8 4 2 5 5 2" xfId="51891"/>
    <cellStyle name="Normal 8 4 2 5 5 2 2" xfId="51892"/>
    <cellStyle name="Normal 8 4 2 5 5 3" xfId="51893"/>
    <cellStyle name="Normal 8 4 2 5 6" xfId="51894"/>
    <cellStyle name="Normal 8 4 2 5 6 2" xfId="51895"/>
    <cellStyle name="Normal 8 4 2 5 7" xfId="51896"/>
    <cellStyle name="Normal 8 4 2 6" xfId="51897"/>
    <cellStyle name="Normal 8 4 2 6 2" xfId="51898"/>
    <cellStyle name="Normal 8 4 2 6 2 2" xfId="51899"/>
    <cellStyle name="Normal 8 4 2 6 2 2 2" xfId="51900"/>
    <cellStyle name="Normal 8 4 2 6 2 2 2 2" xfId="51901"/>
    <cellStyle name="Normal 8 4 2 6 2 2 3" xfId="51902"/>
    <cellStyle name="Normal 8 4 2 6 2 3" xfId="51903"/>
    <cellStyle name="Normal 8 4 2 6 2 3 2" xfId="51904"/>
    <cellStyle name="Normal 8 4 2 6 2 3 2 2" xfId="51905"/>
    <cellStyle name="Normal 8 4 2 6 2 3 3" xfId="51906"/>
    <cellStyle name="Normal 8 4 2 6 2 4" xfId="51907"/>
    <cellStyle name="Normal 8 4 2 6 2 4 2" xfId="51908"/>
    <cellStyle name="Normal 8 4 2 6 2 5" xfId="51909"/>
    <cellStyle name="Normal 8 4 2 6 3" xfId="51910"/>
    <cellStyle name="Normal 8 4 2 6 3 2" xfId="51911"/>
    <cellStyle name="Normal 8 4 2 6 3 2 2" xfId="51912"/>
    <cellStyle name="Normal 8 4 2 6 3 3" xfId="51913"/>
    <cellStyle name="Normal 8 4 2 6 4" xfId="51914"/>
    <cellStyle name="Normal 8 4 2 6 4 2" xfId="51915"/>
    <cellStyle name="Normal 8 4 2 6 4 2 2" xfId="51916"/>
    <cellStyle name="Normal 8 4 2 6 4 3" xfId="51917"/>
    <cellStyle name="Normal 8 4 2 6 5" xfId="51918"/>
    <cellStyle name="Normal 8 4 2 6 5 2" xfId="51919"/>
    <cellStyle name="Normal 8 4 2 6 6" xfId="51920"/>
    <cellStyle name="Normal 8 4 2 7" xfId="51921"/>
    <cellStyle name="Normal 8 4 2 7 2" xfId="51922"/>
    <cellStyle name="Normal 8 4 2 7 2 2" xfId="51923"/>
    <cellStyle name="Normal 8 4 2 7 2 2 2" xfId="51924"/>
    <cellStyle name="Normal 8 4 2 7 2 3" xfId="51925"/>
    <cellStyle name="Normal 8 4 2 7 3" xfId="51926"/>
    <cellStyle name="Normal 8 4 2 7 3 2" xfId="51927"/>
    <cellStyle name="Normal 8 4 2 7 3 2 2" xfId="51928"/>
    <cellStyle name="Normal 8 4 2 7 3 3" xfId="51929"/>
    <cellStyle name="Normal 8 4 2 7 4" xfId="51930"/>
    <cellStyle name="Normal 8 4 2 7 4 2" xfId="51931"/>
    <cellStyle name="Normal 8 4 2 7 5" xfId="51932"/>
    <cellStyle name="Normal 8 4 2 8" xfId="51933"/>
    <cellStyle name="Normal 8 4 2 8 2" xfId="51934"/>
    <cellStyle name="Normal 8 4 2 8 2 2" xfId="51935"/>
    <cellStyle name="Normal 8 4 2 8 3" xfId="51936"/>
    <cellStyle name="Normal 8 4 2 9" xfId="51937"/>
    <cellStyle name="Normal 8 4 2 9 2" xfId="51938"/>
    <cellStyle name="Normal 8 4 2 9 2 2" xfId="51939"/>
    <cellStyle name="Normal 8 4 2 9 3" xfId="51940"/>
    <cellStyle name="Normal 8 4 3" xfId="51941"/>
    <cellStyle name="Normal 8 4 3 10" xfId="51942"/>
    <cellStyle name="Normal 8 4 3 10 2" xfId="51943"/>
    <cellStyle name="Normal 8 4 3 11" xfId="51944"/>
    <cellStyle name="Normal 8 4 3 2" xfId="51945"/>
    <cellStyle name="Normal 8 4 3 2 2" xfId="51946"/>
    <cellStyle name="Normal 8 4 3 2 2 2" xfId="51947"/>
    <cellStyle name="Normal 8 4 3 2 2 2 2" xfId="51948"/>
    <cellStyle name="Normal 8 4 3 2 2 2 2 2" xfId="51949"/>
    <cellStyle name="Normal 8 4 3 2 2 2 2 2 2" xfId="51950"/>
    <cellStyle name="Normal 8 4 3 2 2 2 2 2 2 2" xfId="51951"/>
    <cellStyle name="Normal 8 4 3 2 2 2 2 2 2 2 2" xfId="51952"/>
    <cellStyle name="Normal 8 4 3 2 2 2 2 2 2 3" xfId="51953"/>
    <cellStyle name="Normal 8 4 3 2 2 2 2 2 3" xfId="51954"/>
    <cellStyle name="Normal 8 4 3 2 2 2 2 2 3 2" xfId="51955"/>
    <cellStyle name="Normal 8 4 3 2 2 2 2 2 3 2 2" xfId="51956"/>
    <cellStyle name="Normal 8 4 3 2 2 2 2 2 3 3" xfId="51957"/>
    <cellStyle name="Normal 8 4 3 2 2 2 2 2 4" xfId="51958"/>
    <cellStyle name="Normal 8 4 3 2 2 2 2 2 4 2" xfId="51959"/>
    <cellStyle name="Normal 8 4 3 2 2 2 2 2 5" xfId="51960"/>
    <cellStyle name="Normal 8 4 3 2 2 2 2 3" xfId="51961"/>
    <cellStyle name="Normal 8 4 3 2 2 2 2 3 2" xfId="51962"/>
    <cellStyle name="Normal 8 4 3 2 2 2 2 3 2 2" xfId="51963"/>
    <cellStyle name="Normal 8 4 3 2 2 2 2 3 3" xfId="51964"/>
    <cellStyle name="Normal 8 4 3 2 2 2 2 4" xfId="51965"/>
    <cellStyle name="Normal 8 4 3 2 2 2 2 4 2" xfId="51966"/>
    <cellStyle name="Normal 8 4 3 2 2 2 2 4 2 2" xfId="51967"/>
    <cellStyle name="Normal 8 4 3 2 2 2 2 4 3" xfId="51968"/>
    <cellStyle name="Normal 8 4 3 2 2 2 2 5" xfId="51969"/>
    <cellStyle name="Normal 8 4 3 2 2 2 2 5 2" xfId="51970"/>
    <cellStyle name="Normal 8 4 3 2 2 2 2 6" xfId="51971"/>
    <cellStyle name="Normal 8 4 3 2 2 2 3" xfId="51972"/>
    <cellStyle name="Normal 8 4 3 2 2 2 3 2" xfId="51973"/>
    <cellStyle name="Normal 8 4 3 2 2 2 3 2 2" xfId="51974"/>
    <cellStyle name="Normal 8 4 3 2 2 2 3 2 2 2" xfId="51975"/>
    <cellStyle name="Normal 8 4 3 2 2 2 3 2 3" xfId="51976"/>
    <cellStyle name="Normal 8 4 3 2 2 2 3 3" xfId="51977"/>
    <cellStyle name="Normal 8 4 3 2 2 2 3 3 2" xfId="51978"/>
    <cellStyle name="Normal 8 4 3 2 2 2 3 3 2 2" xfId="51979"/>
    <cellStyle name="Normal 8 4 3 2 2 2 3 3 3" xfId="51980"/>
    <cellStyle name="Normal 8 4 3 2 2 2 3 4" xfId="51981"/>
    <cellStyle name="Normal 8 4 3 2 2 2 3 4 2" xfId="51982"/>
    <cellStyle name="Normal 8 4 3 2 2 2 3 5" xfId="51983"/>
    <cellStyle name="Normal 8 4 3 2 2 2 4" xfId="51984"/>
    <cellStyle name="Normal 8 4 3 2 2 2 4 2" xfId="51985"/>
    <cellStyle name="Normal 8 4 3 2 2 2 4 2 2" xfId="51986"/>
    <cellStyle name="Normal 8 4 3 2 2 2 4 3" xfId="51987"/>
    <cellStyle name="Normal 8 4 3 2 2 2 5" xfId="51988"/>
    <cellStyle name="Normal 8 4 3 2 2 2 5 2" xfId="51989"/>
    <cellStyle name="Normal 8 4 3 2 2 2 5 2 2" xfId="51990"/>
    <cellStyle name="Normal 8 4 3 2 2 2 5 3" xfId="51991"/>
    <cellStyle name="Normal 8 4 3 2 2 2 6" xfId="51992"/>
    <cellStyle name="Normal 8 4 3 2 2 2 6 2" xfId="51993"/>
    <cellStyle name="Normal 8 4 3 2 2 2 7" xfId="51994"/>
    <cellStyle name="Normal 8 4 3 2 2 3" xfId="51995"/>
    <cellStyle name="Normal 8 4 3 2 2 3 2" xfId="51996"/>
    <cellStyle name="Normal 8 4 3 2 2 3 2 2" xfId="51997"/>
    <cellStyle name="Normal 8 4 3 2 2 3 2 2 2" xfId="51998"/>
    <cellStyle name="Normal 8 4 3 2 2 3 2 2 2 2" xfId="51999"/>
    <cellStyle name="Normal 8 4 3 2 2 3 2 2 3" xfId="52000"/>
    <cellStyle name="Normal 8 4 3 2 2 3 2 3" xfId="52001"/>
    <cellStyle name="Normal 8 4 3 2 2 3 2 3 2" xfId="52002"/>
    <cellStyle name="Normal 8 4 3 2 2 3 2 3 2 2" xfId="52003"/>
    <cellStyle name="Normal 8 4 3 2 2 3 2 3 3" xfId="52004"/>
    <cellStyle name="Normal 8 4 3 2 2 3 2 4" xfId="52005"/>
    <cellStyle name="Normal 8 4 3 2 2 3 2 4 2" xfId="52006"/>
    <cellStyle name="Normal 8 4 3 2 2 3 2 5" xfId="52007"/>
    <cellStyle name="Normal 8 4 3 2 2 3 3" xfId="52008"/>
    <cellStyle name="Normal 8 4 3 2 2 3 3 2" xfId="52009"/>
    <cellStyle name="Normal 8 4 3 2 2 3 3 2 2" xfId="52010"/>
    <cellStyle name="Normal 8 4 3 2 2 3 3 3" xfId="52011"/>
    <cellStyle name="Normal 8 4 3 2 2 3 4" xfId="52012"/>
    <cellStyle name="Normal 8 4 3 2 2 3 4 2" xfId="52013"/>
    <cellStyle name="Normal 8 4 3 2 2 3 4 2 2" xfId="52014"/>
    <cellStyle name="Normal 8 4 3 2 2 3 4 3" xfId="52015"/>
    <cellStyle name="Normal 8 4 3 2 2 3 5" xfId="52016"/>
    <cellStyle name="Normal 8 4 3 2 2 3 5 2" xfId="52017"/>
    <cellStyle name="Normal 8 4 3 2 2 3 6" xfId="52018"/>
    <cellStyle name="Normal 8 4 3 2 2 4" xfId="52019"/>
    <cellStyle name="Normal 8 4 3 2 2 4 2" xfId="52020"/>
    <cellStyle name="Normal 8 4 3 2 2 4 2 2" xfId="52021"/>
    <cellStyle name="Normal 8 4 3 2 2 4 2 2 2" xfId="52022"/>
    <cellStyle name="Normal 8 4 3 2 2 4 2 3" xfId="52023"/>
    <cellStyle name="Normal 8 4 3 2 2 4 3" xfId="52024"/>
    <cellStyle name="Normal 8 4 3 2 2 4 3 2" xfId="52025"/>
    <cellStyle name="Normal 8 4 3 2 2 4 3 2 2" xfId="52026"/>
    <cellStyle name="Normal 8 4 3 2 2 4 3 3" xfId="52027"/>
    <cellStyle name="Normal 8 4 3 2 2 4 4" xfId="52028"/>
    <cellStyle name="Normal 8 4 3 2 2 4 4 2" xfId="52029"/>
    <cellStyle name="Normal 8 4 3 2 2 4 5" xfId="52030"/>
    <cellStyle name="Normal 8 4 3 2 2 5" xfId="52031"/>
    <cellStyle name="Normal 8 4 3 2 2 5 2" xfId="52032"/>
    <cellStyle name="Normal 8 4 3 2 2 5 2 2" xfId="52033"/>
    <cellStyle name="Normal 8 4 3 2 2 5 3" xfId="52034"/>
    <cellStyle name="Normal 8 4 3 2 2 6" xfId="52035"/>
    <cellStyle name="Normal 8 4 3 2 2 6 2" xfId="52036"/>
    <cellStyle name="Normal 8 4 3 2 2 6 2 2" xfId="52037"/>
    <cellStyle name="Normal 8 4 3 2 2 6 3" xfId="52038"/>
    <cellStyle name="Normal 8 4 3 2 2 7" xfId="52039"/>
    <cellStyle name="Normal 8 4 3 2 2 7 2" xfId="52040"/>
    <cellStyle name="Normal 8 4 3 2 2 8" xfId="52041"/>
    <cellStyle name="Normal 8 4 3 2 3" xfId="52042"/>
    <cellStyle name="Normal 8 4 3 2 3 2" xfId="52043"/>
    <cellStyle name="Normal 8 4 3 2 3 2 2" xfId="52044"/>
    <cellStyle name="Normal 8 4 3 2 3 2 2 2" xfId="52045"/>
    <cellStyle name="Normal 8 4 3 2 3 2 2 2 2" xfId="52046"/>
    <cellStyle name="Normal 8 4 3 2 3 2 2 2 2 2" xfId="52047"/>
    <cellStyle name="Normal 8 4 3 2 3 2 2 2 3" xfId="52048"/>
    <cellStyle name="Normal 8 4 3 2 3 2 2 3" xfId="52049"/>
    <cellStyle name="Normal 8 4 3 2 3 2 2 3 2" xfId="52050"/>
    <cellStyle name="Normal 8 4 3 2 3 2 2 3 2 2" xfId="52051"/>
    <cellStyle name="Normal 8 4 3 2 3 2 2 3 3" xfId="52052"/>
    <cellStyle name="Normal 8 4 3 2 3 2 2 4" xfId="52053"/>
    <cellStyle name="Normal 8 4 3 2 3 2 2 4 2" xfId="52054"/>
    <cellStyle name="Normal 8 4 3 2 3 2 2 5" xfId="52055"/>
    <cellStyle name="Normal 8 4 3 2 3 2 3" xfId="52056"/>
    <cellStyle name="Normal 8 4 3 2 3 2 3 2" xfId="52057"/>
    <cellStyle name="Normal 8 4 3 2 3 2 3 2 2" xfId="52058"/>
    <cellStyle name="Normal 8 4 3 2 3 2 3 3" xfId="52059"/>
    <cellStyle name="Normal 8 4 3 2 3 2 4" xfId="52060"/>
    <cellStyle name="Normal 8 4 3 2 3 2 4 2" xfId="52061"/>
    <cellStyle name="Normal 8 4 3 2 3 2 4 2 2" xfId="52062"/>
    <cellStyle name="Normal 8 4 3 2 3 2 4 3" xfId="52063"/>
    <cellStyle name="Normal 8 4 3 2 3 2 5" xfId="52064"/>
    <cellStyle name="Normal 8 4 3 2 3 2 5 2" xfId="52065"/>
    <cellStyle name="Normal 8 4 3 2 3 2 6" xfId="52066"/>
    <cellStyle name="Normal 8 4 3 2 3 3" xfId="52067"/>
    <cellStyle name="Normal 8 4 3 2 3 3 2" xfId="52068"/>
    <cellStyle name="Normal 8 4 3 2 3 3 2 2" xfId="52069"/>
    <cellStyle name="Normal 8 4 3 2 3 3 2 2 2" xfId="52070"/>
    <cellStyle name="Normal 8 4 3 2 3 3 2 3" xfId="52071"/>
    <cellStyle name="Normal 8 4 3 2 3 3 3" xfId="52072"/>
    <cellStyle name="Normal 8 4 3 2 3 3 3 2" xfId="52073"/>
    <cellStyle name="Normal 8 4 3 2 3 3 3 2 2" xfId="52074"/>
    <cellStyle name="Normal 8 4 3 2 3 3 3 3" xfId="52075"/>
    <cellStyle name="Normal 8 4 3 2 3 3 4" xfId="52076"/>
    <cellStyle name="Normal 8 4 3 2 3 3 4 2" xfId="52077"/>
    <cellStyle name="Normal 8 4 3 2 3 3 5" xfId="52078"/>
    <cellStyle name="Normal 8 4 3 2 3 4" xfId="52079"/>
    <cellStyle name="Normal 8 4 3 2 3 4 2" xfId="52080"/>
    <cellStyle name="Normal 8 4 3 2 3 4 2 2" xfId="52081"/>
    <cellStyle name="Normal 8 4 3 2 3 4 3" xfId="52082"/>
    <cellStyle name="Normal 8 4 3 2 3 5" xfId="52083"/>
    <cellStyle name="Normal 8 4 3 2 3 5 2" xfId="52084"/>
    <cellStyle name="Normal 8 4 3 2 3 5 2 2" xfId="52085"/>
    <cellStyle name="Normal 8 4 3 2 3 5 3" xfId="52086"/>
    <cellStyle name="Normal 8 4 3 2 3 6" xfId="52087"/>
    <cellStyle name="Normal 8 4 3 2 3 6 2" xfId="52088"/>
    <cellStyle name="Normal 8 4 3 2 3 7" xfId="52089"/>
    <cellStyle name="Normal 8 4 3 2 4" xfId="52090"/>
    <cellStyle name="Normal 8 4 3 2 4 2" xfId="52091"/>
    <cellStyle name="Normal 8 4 3 2 4 2 2" xfId="52092"/>
    <cellStyle name="Normal 8 4 3 2 4 2 2 2" xfId="52093"/>
    <cellStyle name="Normal 8 4 3 2 4 2 2 2 2" xfId="52094"/>
    <cellStyle name="Normal 8 4 3 2 4 2 2 3" xfId="52095"/>
    <cellStyle name="Normal 8 4 3 2 4 2 3" xfId="52096"/>
    <cellStyle name="Normal 8 4 3 2 4 2 3 2" xfId="52097"/>
    <cellStyle name="Normal 8 4 3 2 4 2 3 2 2" xfId="52098"/>
    <cellStyle name="Normal 8 4 3 2 4 2 3 3" xfId="52099"/>
    <cellStyle name="Normal 8 4 3 2 4 2 4" xfId="52100"/>
    <cellStyle name="Normal 8 4 3 2 4 2 4 2" xfId="52101"/>
    <cellStyle name="Normal 8 4 3 2 4 2 5" xfId="52102"/>
    <cellStyle name="Normal 8 4 3 2 4 3" xfId="52103"/>
    <cellStyle name="Normal 8 4 3 2 4 3 2" xfId="52104"/>
    <cellStyle name="Normal 8 4 3 2 4 3 2 2" xfId="52105"/>
    <cellStyle name="Normal 8 4 3 2 4 3 3" xfId="52106"/>
    <cellStyle name="Normal 8 4 3 2 4 4" xfId="52107"/>
    <cellStyle name="Normal 8 4 3 2 4 4 2" xfId="52108"/>
    <cellStyle name="Normal 8 4 3 2 4 4 2 2" xfId="52109"/>
    <cellStyle name="Normal 8 4 3 2 4 4 3" xfId="52110"/>
    <cellStyle name="Normal 8 4 3 2 4 5" xfId="52111"/>
    <cellStyle name="Normal 8 4 3 2 4 5 2" xfId="52112"/>
    <cellStyle name="Normal 8 4 3 2 4 6" xfId="52113"/>
    <cellStyle name="Normal 8 4 3 2 5" xfId="52114"/>
    <cellStyle name="Normal 8 4 3 2 5 2" xfId="52115"/>
    <cellStyle name="Normal 8 4 3 2 5 2 2" xfId="52116"/>
    <cellStyle name="Normal 8 4 3 2 5 2 2 2" xfId="52117"/>
    <cellStyle name="Normal 8 4 3 2 5 2 3" xfId="52118"/>
    <cellStyle name="Normal 8 4 3 2 5 3" xfId="52119"/>
    <cellStyle name="Normal 8 4 3 2 5 3 2" xfId="52120"/>
    <cellStyle name="Normal 8 4 3 2 5 3 2 2" xfId="52121"/>
    <cellStyle name="Normal 8 4 3 2 5 3 3" xfId="52122"/>
    <cellStyle name="Normal 8 4 3 2 5 4" xfId="52123"/>
    <cellStyle name="Normal 8 4 3 2 5 4 2" xfId="52124"/>
    <cellStyle name="Normal 8 4 3 2 5 5" xfId="52125"/>
    <cellStyle name="Normal 8 4 3 2 6" xfId="52126"/>
    <cellStyle name="Normal 8 4 3 2 6 2" xfId="52127"/>
    <cellStyle name="Normal 8 4 3 2 6 2 2" xfId="52128"/>
    <cellStyle name="Normal 8 4 3 2 6 3" xfId="52129"/>
    <cellStyle name="Normal 8 4 3 2 7" xfId="52130"/>
    <cellStyle name="Normal 8 4 3 2 7 2" xfId="52131"/>
    <cellStyle name="Normal 8 4 3 2 7 2 2" xfId="52132"/>
    <cellStyle name="Normal 8 4 3 2 7 3" xfId="52133"/>
    <cellStyle name="Normal 8 4 3 2 8" xfId="52134"/>
    <cellStyle name="Normal 8 4 3 2 8 2" xfId="52135"/>
    <cellStyle name="Normal 8 4 3 2 9" xfId="52136"/>
    <cellStyle name="Normal 8 4 3 3" xfId="52137"/>
    <cellStyle name="Normal 8 4 3 3 2" xfId="52138"/>
    <cellStyle name="Normal 8 4 3 3 2 2" xfId="52139"/>
    <cellStyle name="Normal 8 4 3 3 2 2 2" xfId="52140"/>
    <cellStyle name="Normal 8 4 3 3 2 2 2 2" xfId="52141"/>
    <cellStyle name="Normal 8 4 3 3 2 2 2 2 2" xfId="52142"/>
    <cellStyle name="Normal 8 4 3 3 2 2 2 2 2 2" xfId="52143"/>
    <cellStyle name="Normal 8 4 3 3 2 2 2 2 2 2 2" xfId="52144"/>
    <cellStyle name="Normal 8 4 3 3 2 2 2 2 2 3" xfId="52145"/>
    <cellStyle name="Normal 8 4 3 3 2 2 2 2 3" xfId="52146"/>
    <cellStyle name="Normal 8 4 3 3 2 2 2 2 3 2" xfId="52147"/>
    <cellStyle name="Normal 8 4 3 3 2 2 2 2 3 2 2" xfId="52148"/>
    <cellStyle name="Normal 8 4 3 3 2 2 2 2 3 3" xfId="52149"/>
    <cellStyle name="Normal 8 4 3 3 2 2 2 2 4" xfId="52150"/>
    <cellStyle name="Normal 8 4 3 3 2 2 2 2 4 2" xfId="52151"/>
    <cellStyle name="Normal 8 4 3 3 2 2 2 2 5" xfId="52152"/>
    <cellStyle name="Normal 8 4 3 3 2 2 2 3" xfId="52153"/>
    <cellStyle name="Normal 8 4 3 3 2 2 2 3 2" xfId="52154"/>
    <cellStyle name="Normal 8 4 3 3 2 2 2 3 2 2" xfId="52155"/>
    <cellStyle name="Normal 8 4 3 3 2 2 2 3 3" xfId="52156"/>
    <cellStyle name="Normal 8 4 3 3 2 2 2 4" xfId="52157"/>
    <cellStyle name="Normal 8 4 3 3 2 2 2 4 2" xfId="52158"/>
    <cellStyle name="Normal 8 4 3 3 2 2 2 4 2 2" xfId="52159"/>
    <cellStyle name="Normal 8 4 3 3 2 2 2 4 3" xfId="52160"/>
    <cellStyle name="Normal 8 4 3 3 2 2 2 5" xfId="52161"/>
    <cellStyle name="Normal 8 4 3 3 2 2 2 5 2" xfId="52162"/>
    <cellStyle name="Normal 8 4 3 3 2 2 2 6" xfId="52163"/>
    <cellStyle name="Normal 8 4 3 3 2 2 3" xfId="52164"/>
    <cellStyle name="Normal 8 4 3 3 2 2 3 2" xfId="52165"/>
    <cellStyle name="Normal 8 4 3 3 2 2 3 2 2" xfId="52166"/>
    <cellStyle name="Normal 8 4 3 3 2 2 3 2 2 2" xfId="52167"/>
    <cellStyle name="Normal 8 4 3 3 2 2 3 2 3" xfId="52168"/>
    <cellStyle name="Normal 8 4 3 3 2 2 3 3" xfId="52169"/>
    <cellStyle name="Normal 8 4 3 3 2 2 3 3 2" xfId="52170"/>
    <cellStyle name="Normal 8 4 3 3 2 2 3 3 2 2" xfId="52171"/>
    <cellStyle name="Normal 8 4 3 3 2 2 3 3 3" xfId="52172"/>
    <cellStyle name="Normal 8 4 3 3 2 2 3 4" xfId="52173"/>
    <cellStyle name="Normal 8 4 3 3 2 2 3 4 2" xfId="52174"/>
    <cellStyle name="Normal 8 4 3 3 2 2 3 5" xfId="52175"/>
    <cellStyle name="Normal 8 4 3 3 2 2 4" xfId="52176"/>
    <cellStyle name="Normal 8 4 3 3 2 2 4 2" xfId="52177"/>
    <cellStyle name="Normal 8 4 3 3 2 2 4 2 2" xfId="52178"/>
    <cellStyle name="Normal 8 4 3 3 2 2 4 3" xfId="52179"/>
    <cellStyle name="Normal 8 4 3 3 2 2 5" xfId="52180"/>
    <cellStyle name="Normal 8 4 3 3 2 2 5 2" xfId="52181"/>
    <cellStyle name="Normal 8 4 3 3 2 2 5 2 2" xfId="52182"/>
    <cellStyle name="Normal 8 4 3 3 2 2 5 3" xfId="52183"/>
    <cellStyle name="Normal 8 4 3 3 2 2 6" xfId="52184"/>
    <cellStyle name="Normal 8 4 3 3 2 2 6 2" xfId="52185"/>
    <cellStyle name="Normal 8 4 3 3 2 2 7" xfId="52186"/>
    <cellStyle name="Normal 8 4 3 3 2 3" xfId="52187"/>
    <cellStyle name="Normal 8 4 3 3 2 3 2" xfId="52188"/>
    <cellStyle name="Normal 8 4 3 3 2 3 2 2" xfId="52189"/>
    <cellStyle name="Normal 8 4 3 3 2 3 2 2 2" xfId="52190"/>
    <cellStyle name="Normal 8 4 3 3 2 3 2 2 2 2" xfId="52191"/>
    <cellStyle name="Normal 8 4 3 3 2 3 2 2 3" xfId="52192"/>
    <cellStyle name="Normal 8 4 3 3 2 3 2 3" xfId="52193"/>
    <cellStyle name="Normal 8 4 3 3 2 3 2 3 2" xfId="52194"/>
    <cellStyle name="Normal 8 4 3 3 2 3 2 3 2 2" xfId="52195"/>
    <cellStyle name="Normal 8 4 3 3 2 3 2 3 3" xfId="52196"/>
    <cellStyle name="Normal 8 4 3 3 2 3 2 4" xfId="52197"/>
    <cellStyle name="Normal 8 4 3 3 2 3 2 4 2" xfId="52198"/>
    <cellStyle name="Normal 8 4 3 3 2 3 2 5" xfId="52199"/>
    <cellStyle name="Normal 8 4 3 3 2 3 3" xfId="52200"/>
    <cellStyle name="Normal 8 4 3 3 2 3 3 2" xfId="52201"/>
    <cellStyle name="Normal 8 4 3 3 2 3 3 2 2" xfId="52202"/>
    <cellStyle name="Normal 8 4 3 3 2 3 3 3" xfId="52203"/>
    <cellStyle name="Normal 8 4 3 3 2 3 4" xfId="52204"/>
    <cellStyle name="Normal 8 4 3 3 2 3 4 2" xfId="52205"/>
    <cellStyle name="Normal 8 4 3 3 2 3 4 2 2" xfId="52206"/>
    <cellStyle name="Normal 8 4 3 3 2 3 4 3" xfId="52207"/>
    <cellStyle name="Normal 8 4 3 3 2 3 5" xfId="52208"/>
    <cellStyle name="Normal 8 4 3 3 2 3 5 2" xfId="52209"/>
    <cellStyle name="Normal 8 4 3 3 2 3 6" xfId="52210"/>
    <cellStyle name="Normal 8 4 3 3 2 4" xfId="52211"/>
    <cellStyle name="Normal 8 4 3 3 2 4 2" xfId="52212"/>
    <cellStyle name="Normal 8 4 3 3 2 4 2 2" xfId="52213"/>
    <cellStyle name="Normal 8 4 3 3 2 4 2 2 2" xfId="52214"/>
    <cellStyle name="Normal 8 4 3 3 2 4 2 3" xfId="52215"/>
    <cellStyle name="Normal 8 4 3 3 2 4 3" xfId="52216"/>
    <cellStyle name="Normal 8 4 3 3 2 4 3 2" xfId="52217"/>
    <cellStyle name="Normal 8 4 3 3 2 4 3 2 2" xfId="52218"/>
    <cellStyle name="Normal 8 4 3 3 2 4 3 3" xfId="52219"/>
    <cellStyle name="Normal 8 4 3 3 2 4 4" xfId="52220"/>
    <cellStyle name="Normal 8 4 3 3 2 4 4 2" xfId="52221"/>
    <cellStyle name="Normal 8 4 3 3 2 4 5" xfId="52222"/>
    <cellStyle name="Normal 8 4 3 3 2 5" xfId="52223"/>
    <cellStyle name="Normal 8 4 3 3 2 5 2" xfId="52224"/>
    <cellStyle name="Normal 8 4 3 3 2 5 2 2" xfId="52225"/>
    <cellStyle name="Normal 8 4 3 3 2 5 3" xfId="52226"/>
    <cellStyle name="Normal 8 4 3 3 2 6" xfId="52227"/>
    <cellStyle name="Normal 8 4 3 3 2 6 2" xfId="52228"/>
    <cellStyle name="Normal 8 4 3 3 2 6 2 2" xfId="52229"/>
    <cellStyle name="Normal 8 4 3 3 2 6 3" xfId="52230"/>
    <cellStyle name="Normal 8 4 3 3 2 7" xfId="52231"/>
    <cellStyle name="Normal 8 4 3 3 2 7 2" xfId="52232"/>
    <cellStyle name="Normal 8 4 3 3 2 8" xfId="52233"/>
    <cellStyle name="Normal 8 4 3 3 3" xfId="52234"/>
    <cellStyle name="Normal 8 4 3 3 3 2" xfId="52235"/>
    <cellStyle name="Normal 8 4 3 3 3 2 2" xfId="52236"/>
    <cellStyle name="Normal 8 4 3 3 3 2 2 2" xfId="52237"/>
    <cellStyle name="Normal 8 4 3 3 3 2 2 2 2" xfId="52238"/>
    <cellStyle name="Normal 8 4 3 3 3 2 2 2 2 2" xfId="52239"/>
    <cellStyle name="Normal 8 4 3 3 3 2 2 2 3" xfId="52240"/>
    <cellStyle name="Normal 8 4 3 3 3 2 2 3" xfId="52241"/>
    <cellStyle name="Normal 8 4 3 3 3 2 2 3 2" xfId="52242"/>
    <cellStyle name="Normal 8 4 3 3 3 2 2 3 2 2" xfId="52243"/>
    <cellStyle name="Normal 8 4 3 3 3 2 2 3 3" xfId="52244"/>
    <cellStyle name="Normal 8 4 3 3 3 2 2 4" xfId="52245"/>
    <cellStyle name="Normal 8 4 3 3 3 2 2 4 2" xfId="52246"/>
    <cellStyle name="Normal 8 4 3 3 3 2 2 5" xfId="52247"/>
    <cellStyle name="Normal 8 4 3 3 3 2 3" xfId="52248"/>
    <cellStyle name="Normal 8 4 3 3 3 2 3 2" xfId="52249"/>
    <cellStyle name="Normal 8 4 3 3 3 2 3 2 2" xfId="52250"/>
    <cellStyle name="Normal 8 4 3 3 3 2 3 3" xfId="52251"/>
    <cellStyle name="Normal 8 4 3 3 3 2 4" xfId="52252"/>
    <cellStyle name="Normal 8 4 3 3 3 2 4 2" xfId="52253"/>
    <cellStyle name="Normal 8 4 3 3 3 2 4 2 2" xfId="52254"/>
    <cellStyle name="Normal 8 4 3 3 3 2 4 3" xfId="52255"/>
    <cellStyle name="Normal 8 4 3 3 3 2 5" xfId="52256"/>
    <cellStyle name="Normal 8 4 3 3 3 2 5 2" xfId="52257"/>
    <cellStyle name="Normal 8 4 3 3 3 2 6" xfId="52258"/>
    <cellStyle name="Normal 8 4 3 3 3 3" xfId="52259"/>
    <cellStyle name="Normal 8 4 3 3 3 3 2" xfId="52260"/>
    <cellStyle name="Normal 8 4 3 3 3 3 2 2" xfId="52261"/>
    <cellStyle name="Normal 8 4 3 3 3 3 2 2 2" xfId="52262"/>
    <cellStyle name="Normal 8 4 3 3 3 3 2 3" xfId="52263"/>
    <cellStyle name="Normal 8 4 3 3 3 3 3" xfId="52264"/>
    <cellStyle name="Normal 8 4 3 3 3 3 3 2" xfId="52265"/>
    <cellStyle name="Normal 8 4 3 3 3 3 3 2 2" xfId="52266"/>
    <cellStyle name="Normal 8 4 3 3 3 3 3 3" xfId="52267"/>
    <cellStyle name="Normal 8 4 3 3 3 3 4" xfId="52268"/>
    <cellStyle name="Normal 8 4 3 3 3 3 4 2" xfId="52269"/>
    <cellStyle name="Normal 8 4 3 3 3 3 5" xfId="52270"/>
    <cellStyle name="Normal 8 4 3 3 3 4" xfId="52271"/>
    <cellStyle name="Normal 8 4 3 3 3 4 2" xfId="52272"/>
    <cellStyle name="Normal 8 4 3 3 3 4 2 2" xfId="52273"/>
    <cellStyle name="Normal 8 4 3 3 3 4 3" xfId="52274"/>
    <cellStyle name="Normal 8 4 3 3 3 5" xfId="52275"/>
    <cellStyle name="Normal 8 4 3 3 3 5 2" xfId="52276"/>
    <cellStyle name="Normal 8 4 3 3 3 5 2 2" xfId="52277"/>
    <cellStyle name="Normal 8 4 3 3 3 5 3" xfId="52278"/>
    <cellStyle name="Normal 8 4 3 3 3 6" xfId="52279"/>
    <cellStyle name="Normal 8 4 3 3 3 6 2" xfId="52280"/>
    <cellStyle name="Normal 8 4 3 3 3 7" xfId="52281"/>
    <cellStyle name="Normal 8 4 3 3 4" xfId="52282"/>
    <cellStyle name="Normal 8 4 3 3 4 2" xfId="52283"/>
    <cellStyle name="Normal 8 4 3 3 4 2 2" xfId="52284"/>
    <cellStyle name="Normal 8 4 3 3 4 2 2 2" xfId="52285"/>
    <cellStyle name="Normal 8 4 3 3 4 2 2 2 2" xfId="52286"/>
    <cellStyle name="Normal 8 4 3 3 4 2 2 3" xfId="52287"/>
    <cellStyle name="Normal 8 4 3 3 4 2 3" xfId="52288"/>
    <cellStyle name="Normal 8 4 3 3 4 2 3 2" xfId="52289"/>
    <cellStyle name="Normal 8 4 3 3 4 2 3 2 2" xfId="52290"/>
    <cellStyle name="Normal 8 4 3 3 4 2 3 3" xfId="52291"/>
    <cellStyle name="Normal 8 4 3 3 4 2 4" xfId="52292"/>
    <cellStyle name="Normal 8 4 3 3 4 2 4 2" xfId="52293"/>
    <cellStyle name="Normal 8 4 3 3 4 2 5" xfId="52294"/>
    <cellStyle name="Normal 8 4 3 3 4 3" xfId="52295"/>
    <cellStyle name="Normal 8 4 3 3 4 3 2" xfId="52296"/>
    <cellStyle name="Normal 8 4 3 3 4 3 2 2" xfId="52297"/>
    <cellStyle name="Normal 8 4 3 3 4 3 3" xfId="52298"/>
    <cellStyle name="Normal 8 4 3 3 4 4" xfId="52299"/>
    <cellStyle name="Normal 8 4 3 3 4 4 2" xfId="52300"/>
    <cellStyle name="Normal 8 4 3 3 4 4 2 2" xfId="52301"/>
    <cellStyle name="Normal 8 4 3 3 4 4 3" xfId="52302"/>
    <cellStyle name="Normal 8 4 3 3 4 5" xfId="52303"/>
    <cellStyle name="Normal 8 4 3 3 4 5 2" xfId="52304"/>
    <cellStyle name="Normal 8 4 3 3 4 6" xfId="52305"/>
    <cellStyle name="Normal 8 4 3 3 5" xfId="52306"/>
    <cellStyle name="Normal 8 4 3 3 5 2" xfId="52307"/>
    <cellStyle name="Normal 8 4 3 3 5 2 2" xfId="52308"/>
    <cellStyle name="Normal 8 4 3 3 5 2 2 2" xfId="52309"/>
    <cellStyle name="Normal 8 4 3 3 5 2 3" xfId="52310"/>
    <cellStyle name="Normal 8 4 3 3 5 3" xfId="52311"/>
    <cellStyle name="Normal 8 4 3 3 5 3 2" xfId="52312"/>
    <cellStyle name="Normal 8 4 3 3 5 3 2 2" xfId="52313"/>
    <cellStyle name="Normal 8 4 3 3 5 3 3" xfId="52314"/>
    <cellStyle name="Normal 8 4 3 3 5 4" xfId="52315"/>
    <cellStyle name="Normal 8 4 3 3 5 4 2" xfId="52316"/>
    <cellStyle name="Normal 8 4 3 3 5 5" xfId="52317"/>
    <cellStyle name="Normal 8 4 3 3 6" xfId="52318"/>
    <cellStyle name="Normal 8 4 3 3 6 2" xfId="52319"/>
    <cellStyle name="Normal 8 4 3 3 6 2 2" xfId="52320"/>
    <cellStyle name="Normal 8 4 3 3 6 3" xfId="52321"/>
    <cellStyle name="Normal 8 4 3 3 7" xfId="52322"/>
    <cellStyle name="Normal 8 4 3 3 7 2" xfId="52323"/>
    <cellStyle name="Normal 8 4 3 3 7 2 2" xfId="52324"/>
    <cellStyle name="Normal 8 4 3 3 7 3" xfId="52325"/>
    <cellStyle name="Normal 8 4 3 3 8" xfId="52326"/>
    <cellStyle name="Normal 8 4 3 3 8 2" xfId="52327"/>
    <cellStyle name="Normal 8 4 3 3 9" xfId="52328"/>
    <cellStyle name="Normal 8 4 3 4" xfId="52329"/>
    <cellStyle name="Normal 8 4 3 4 2" xfId="52330"/>
    <cellStyle name="Normal 8 4 3 4 2 2" xfId="52331"/>
    <cellStyle name="Normal 8 4 3 4 2 2 2" xfId="52332"/>
    <cellStyle name="Normal 8 4 3 4 2 2 2 2" xfId="52333"/>
    <cellStyle name="Normal 8 4 3 4 2 2 2 2 2" xfId="52334"/>
    <cellStyle name="Normal 8 4 3 4 2 2 2 2 2 2" xfId="52335"/>
    <cellStyle name="Normal 8 4 3 4 2 2 2 2 3" xfId="52336"/>
    <cellStyle name="Normal 8 4 3 4 2 2 2 3" xfId="52337"/>
    <cellStyle name="Normal 8 4 3 4 2 2 2 3 2" xfId="52338"/>
    <cellStyle name="Normal 8 4 3 4 2 2 2 3 2 2" xfId="52339"/>
    <cellStyle name="Normal 8 4 3 4 2 2 2 3 3" xfId="52340"/>
    <cellStyle name="Normal 8 4 3 4 2 2 2 4" xfId="52341"/>
    <cellStyle name="Normal 8 4 3 4 2 2 2 4 2" xfId="52342"/>
    <cellStyle name="Normal 8 4 3 4 2 2 2 5" xfId="52343"/>
    <cellStyle name="Normal 8 4 3 4 2 2 3" xfId="52344"/>
    <cellStyle name="Normal 8 4 3 4 2 2 3 2" xfId="52345"/>
    <cellStyle name="Normal 8 4 3 4 2 2 3 2 2" xfId="52346"/>
    <cellStyle name="Normal 8 4 3 4 2 2 3 3" xfId="52347"/>
    <cellStyle name="Normal 8 4 3 4 2 2 4" xfId="52348"/>
    <cellStyle name="Normal 8 4 3 4 2 2 4 2" xfId="52349"/>
    <cellStyle name="Normal 8 4 3 4 2 2 4 2 2" xfId="52350"/>
    <cellStyle name="Normal 8 4 3 4 2 2 4 3" xfId="52351"/>
    <cellStyle name="Normal 8 4 3 4 2 2 5" xfId="52352"/>
    <cellStyle name="Normal 8 4 3 4 2 2 5 2" xfId="52353"/>
    <cellStyle name="Normal 8 4 3 4 2 2 6" xfId="52354"/>
    <cellStyle name="Normal 8 4 3 4 2 3" xfId="52355"/>
    <cellStyle name="Normal 8 4 3 4 2 3 2" xfId="52356"/>
    <cellStyle name="Normal 8 4 3 4 2 3 2 2" xfId="52357"/>
    <cellStyle name="Normal 8 4 3 4 2 3 2 2 2" xfId="52358"/>
    <cellStyle name="Normal 8 4 3 4 2 3 2 3" xfId="52359"/>
    <cellStyle name="Normal 8 4 3 4 2 3 3" xfId="52360"/>
    <cellStyle name="Normal 8 4 3 4 2 3 3 2" xfId="52361"/>
    <cellStyle name="Normal 8 4 3 4 2 3 3 2 2" xfId="52362"/>
    <cellStyle name="Normal 8 4 3 4 2 3 3 3" xfId="52363"/>
    <cellStyle name="Normal 8 4 3 4 2 3 4" xfId="52364"/>
    <cellStyle name="Normal 8 4 3 4 2 3 4 2" xfId="52365"/>
    <cellStyle name="Normal 8 4 3 4 2 3 5" xfId="52366"/>
    <cellStyle name="Normal 8 4 3 4 2 4" xfId="52367"/>
    <cellStyle name="Normal 8 4 3 4 2 4 2" xfId="52368"/>
    <cellStyle name="Normal 8 4 3 4 2 4 2 2" xfId="52369"/>
    <cellStyle name="Normal 8 4 3 4 2 4 3" xfId="52370"/>
    <cellStyle name="Normal 8 4 3 4 2 5" xfId="52371"/>
    <cellStyle name="Normal 8 4 3 4 2 5 2" xfId="52372"/>
    <cellStyle name="Normal 8 4 3 4 2 5 2 2" xfId="52373"/>
    <cellStyle name="Normal 8 4 3 4 2 5 3" xfId="52374"/>
    <cellStyle name="Normal 8 4 3 4 2 6" xfId="52375"/>
    <cellStyle name="Normal 8 4 3 4 2 6 2" xfId="52376"/>
    <cellStyle name="Normal 8 4 3 4 2 7" xfId="52377"/>
    <cellStyle name="Normal 8 4 3 4 3" xfId="52378"/>
    <cellStyle name="Normal 8 4 3 4 3 2" xfId="52379"/>
    <cellStyle name="Normal 8 4 3 4 3 2 2" xfId="52380"/>
    <cellStyle name="Normal 8 4 3 4 3 2 2 2" xfId="52381"/>
    <cellStyle name="Normal 8 4 3 4 3 2 2 2 2" xfId="52382"/>
    <cellStyle name="Normal 8 4 3 4 3 2 2 3" xfId="52383"/>
    <cellStyle name="Normal 8 4 3 4 3 2 3" xfId="52384"/>
    <cellStyle name="Normal 8 4 3 4 3 2 3 2" xfId="52385"/>
    <cellStyle name="Normal 8 4 3 4 3 2 3 2 2" xfId="52386"/>
    <cellStyle name="Normal 8 4 3 4 3 2 3 3" xfId="52387"/>
    <cellStyle name="Normal 8 4 3 4 3 2 4" xfId="52388"/>
    <cellStyle name="Normal 8 4 3 4 3 2 4 2" xfId="52389"/>
    <cellStyle name="Normal 8 4 3 4 3 2 5" xfId="52390"/>
    <cellStyle name="Normal 8 4 3 4 3 3" xfId="52391"/>
    <cellStyle name="Normal 8 4 3 4 3 3 2" xfId="52392"/>
    <cellStyle name="Normal 8 4 3 4 3 3 2 2" xfId="52393"/>
    <cellStyle name="Normal 8 4 3 4 3 3 3" xfId="52394"/>
    <cellStyle name="Normal 8 4 3 4 3 4" xfId="52395"/>
    <cellStyle name="Normal 8 4 3 4 3 4 2" xfId="52396"/>
    <cellStyle name="Normal 8 4 3 4 3 4 2 2" xfId="52397"/>
    <cellStyle name="Normal 8 4 3 4 3 4 3" xfId="52398"/>
    <cellStyle name="Normal 8 4 3 4 3 5" xfId="52399"/>
    <cellStyle name="Normal 8 4 3 4 3 5 2" xfId="52400"/>
    <cellStyle name="Normal 8 4 3 4 3 6" xfId="52401"/>
    <cellStyle name="Normal 8 4 3 4 4" xfId="52402"/>
    <cellStyle name="Normal 8 4 3 4 4 2" xfId="52403"/>
    <cellStyle name="Normal 8 4 3 4 4 2 2" xfId="52404"/>
    <cellStyle name="Normal 8 4 3 4 4 2 2 2" xfId="52405"/>
    <cellStyle name="Normal 8 4 3 4 4 2 3" xfId="52406"/>
    <cellStyle name="Normal 8 4 3 4 4 3" xfId="52407"/>
    <cellStyle name="Normal 8 4 3 4 4 3 2" xfId="52408"/>
    <cellStyle name="Normal 8 4 3 4 4 3 2 2" xfId="52409"/>
    <cellStyle name="Normal 8 4 3 4 4 3 3" xfId="52410"/>
    <cellStyle name="Normal 8 4 3 4 4 4" xfId="52411"/>
    <cellStyle name="Normal 8 4 3 4 4 4 2" xfId="52412"/>
    <cellStyle name="Normal 8 4 3 4 4 5" xfId="52413"/>
    <cellStyle name="Normal 8 4 3 4 5" xfId="52414"/>
    <cellStyle name="Normal 8 4 3 4 5 2" xfId="52415"/>
    <cellStyle name="Normal 8 4 3 4 5 2 2" xfId="52416"/>
    <cellStyle name="Normal 8 4 3 4 5 3" xfId="52417"/>
    <cellStyle name="Normal 8 4 3 4 6" xfId="52418"/>
    <cellStyle name="Normal 8 4 3 4 6 2" xfId="52419"/>
    <cellStyle name="Normal 8 4 3 4 6 2 2" xfId="52420"/>
    <cellStyle name="Normal 8 4 3 4 6 3" xfId="52421"/>
    <cellStyle name="Normal 8 4 3 4 7" xfId="52422"/>
    <cellStyle name="Normal 8 4 3 4 7 2" xfId="52423"/>
    <cellStyle name="Normal 8 4 3 4 8" xfId="52424"/>
    <cellStyle name="Normal 8 4 3 5" xfId="52425"/>
    <cellStyle name="Normal 8 4 3 5 2" xfId="52426"/>
    <cellStyle name="Normal 8 4 3 5 2 2" xfId="52427"/>
    <cellStyle name="Normal 8 4 3 5 2 2 2" xfId="52428"/>
    <cellStyle name="Normal 8 4 3 5 2 2 2 2" xfId="52429"/>
    <cellStyle name="Normal 8 4 3 5 2 2 2 2 2" xfId="52430"/>
    <cellStyle name="Normal 8 4 3 5 2 2 2 3" xfId="52431"/>
    <cellStyle name="Normal 8 4 3 5 2 2 3" xfId="52432"/>
    <cellStyle name="Normal 8 4 3 5 2 2 3 2" xfId="52433"/>
    <cellStyle name="Normal 8 4 3 5 2 2 3 2 2" xfId="52434"/>
    <cellStyle name="Normal 8 4 3 5 2 2 3 3" xfId="52435"/>
    <cellStyle name="Normal 8 4 3 5 2 2 4" xfId="52436"/>
    <cellStyle name="Normal 8 4 3 5 2 2 4 2" xfId="52437"/>
    <cellStyle name="Normal 8 4 3 5 2 2 5" xfId="52438"/>
    <cellStyle name="Normal 8 4 3 5 2 3" xfId="52439"/>
    <cellStyle name="Normal 8 4 3 5 2 3 2" xfId="52440"/>
    <cellStyle name="Normal 8 4 3 5 2 3 2 2" xfId="52441"/>
    <cellStyle name="Normal 8 4 3 5 2 3 3" xfId="52442"/>
    <cellStyle name="Normal 8 4 3 5 2 4" xfId="52443"/>
    <cellStyle name="Normal 8 4 3 5 2 4 2" xfId="52444"/>
    <cellStyle name="Normal 8 4 3 5 2 4 2 2" xfId="52445"/>
    <cellStyle name="Normal 8 4 3 5 2 4 3" xfId="52446"/>
    <cellStyle name="Normal 8 4 3 5 2 5" xfId="52447"/>
    <cellStyle name="Normal 8 4 3 5 2 5 2" xfId="52448"/>
    <cellStyle name="Normal 8 4 3 5 2 6" xfId="52449"/>
    <cellStyle name="Normal 8 4 3 5 3" xfId="52450"/>
    <cellStyle name="Normal 8 4 3 5 3 2" xfId="52451"/>
    <cellStyle name="Normal 8 4 3 5 3 2 2" xfId="52452"/>
    <cellStyle name="Normal 8 4 3 5 3 2 2 2" xfId="52453"/>
    <cellStyle name="Normal 8 4 3 5 3 2 3" xfId="52454"/>
    <cellStyle name="Normal 8 4 3 5 3 3" xfId="52455"/>
    <cellStyle name="Normal 8 4 3 5 3 3 2" xfId="52456"/>
    <cellStyle name="Normal 8 4 3 5 3 3 2 2" xfId="52457"/>
    <cellStyle name="Normal 8 4 3 5 3 3 3" xfId="52458"/>
    <cellStyle name="Normal 8 4 3 5 3 4" xfId="52459"/>
    <cellStyle name="Normal 8 4 3 5 3 4 2" xfId="52460"/>
    <cellStyle name="Normal 8 4 3 5 3 5" xfId="52461"/>
    <cellStyle name="Normal 8 4 3 5 4" xfId="52462"/>
    <cellStyle name="Normal 8 4 3 5 4 2" xfId="52463"/>
    <cellStyle name="Normal 8 4 3 5 4 2 2" xfId="52464"/>
    <cellStyle name="Normal 8 4 3 5 4 3" xfId="52465"/>
    <cellStyle name="Normal 8 4 3 5 5" xfId="52466"/>
    <cellStyle name="Normal 8 4 3 5 5 2" xfId="52467"/>
    <cellStyle name="Normal 8 4 3 5 5 2 2" xfId="52468"/>
    <cellStyle name="Normal 8 4 3 5 5 3" xfId="52469"/>
    <cellStyle name="Normal 8 4 3 5 6" xfId="52470"/>
    <cellStyle name="Normal 8 4 3 5 6 2" xfId="52471"/>
    <cellStyle name="Normal 8 4 3 5 7" xfId="52472"/>
    <cellStyle name="Normal 8 4 3 6" xfId="52473"/>
    <cellStyle name="Normal 8 4 3 6 2" xfId="52474"/>
    <cellStyle name="Normal 8 4 3 6 2 2" xfId="52475"/>
    <cellStyle name="Normal 8 4 3 6 2 2 2" xfId="52476"/>
    <cellStyle name="Normal 8 4 3 6 2 2 2 2" xfId="52477"/>
    <cellStyle name="Normal 8 4 3 6 2 2 3" xfId="52478"/>
    <cellStyle name="Normal 8 4 3 6 2 3" xfId="52479"/>
    <cellStyle name="Normal 8 4 3 6 2 3 2" xfId="52480"/>
    <cellStyle name="Normal 8 4 3 6 2 3 2 2" xfId="52481"/>
    <cellStyle name="Normal 8 4 3 6 2 3 3" xfId="52482"/>
    <cellStyle name="Normal 8 4 3 6 2 4" xfId="52483"/>
    <cellStyle name="Normal 8 4 3 6 2 4 2" xfId="52484"/>
    <cellStyle name="Normal 8 4 3 6 2 5" xfId="52485"/>
    <cellStyle name="Normal 8 4 3 6 3" xfId="52486"/>
    <cellStyle name="Normal 8 4 3 6 3 2" xfId="52487"/>
    <cellStyle name="Normal 8 4 3 6 3 2 2" xfId="52488"/>
    <cellStyle name="Normal 8 4 3 6 3 3" xfId="52489"/>
    <cellStyle name="Normal 8 4 3 6 4" xfId="52490"/>
    <cellStyle name="Normal 8 4 3 6 4 2" xfId="52491"/>
    <cellStyle name="Normal 8 4 3 6 4 2 2" xfId="52492"/>
    <cellStyle name="Normal 8 4 3 6 4 3" xfId="52493"/>
    <cellStyle name="Normal 8 4 3 6 5" xfId="52494"/>
    <cellStyle name="Normal 8 4 3 6 5 2" xfId="52495"/>
    <cellStyle name="Normal 8 4 3 6 6" xfId="52496"/>
    <cellStyle name="Normal 8 4 3 7" xfId="52497"/>
    <cellStyle name="Normal 8 4 3 7 2" xfId="52498"/>
    <cellStyle name="Normal 8 4 3 7 2 2" xfId="52499"/>
    <cellStyle name="Normal 8 4 3 7 2 2 2" xfId="52500"/>
    <cellStyle name="Normal 8 4 3 7 2 3" xfId="52501"/>
    <cellStyle name="Normal 8 4 3 7 3" xfId="52502"/>
    <cellStyle name="Normal 8 4 3 7 3 2" xfId="52503"/>
    <cellStyle name="Normal 8 4 3 7 3 2 2" xfId="52504"/>
    <cellStyle name="Normal 8 4 3 7 3 3" xfId="52505"/>
    <cellStyle name="Normal 8 4 3 7 4" xfId="52506"/>
    <cellStyle name="Normal 8 4 3 7 4 2" xfId="52507"/>
    <cellStyle name="Normal 8 4 3 7 5" xfId="52508"/>
    <cellStyle name="Normal 8 4 3 8" xfId="52509"/>
    <cellStyle name="Normal 8 4 3 8 2" xfId="52510"/>
    <cellStyle name="Normal 8 4 3 8 2 2" xfId="52511"/>
    <cellStyle name="Normal 8 4 3 8 3" xfId="52512"/>
    <cellStyle name="Normal 8 4 3 9" xfId="52513"/>
    <cellStyle name="Normal 8 4 3 9 2" xfId="52514"/>
    <cellStyle name="Normal 8 4 3 9 2 2" xfId="52515"/>
    <cellStyle name="Normal 8 4 3 9 3" xfId="52516"/>
    <cellStyle name="Normal 8 4 4" xfId="52517"/>
    <cellStyle name="Normal 8 4 4 2" xfId="52518"/>
    <cellStyle name="Normal 8 4 4 2 2" xfId="52519"/>
    <cellStyle name="Normal 8 4 4 2 2 2" xfId="52520"/>
    <cellStyle name="Normal 8 4 4 2 2 2 2" xfId="52521"/>
    <cellStyle name="Normal 8 4 4 2 2 2 2 2" xfId="52522"/>
    <cellStyle name="Normal 8 4 4 2 2 2 2 2 2" xfId="52523"/>
    <cellStyle name="Normal 8 4 4 2 2 2 2 2 2 2" xfId="52524"/>
    <cellStyle name="Normal 8 4 4 2 2 2 2 2 3" xfId="52525"/>
    <cellStyle name="Normal 8 4 4 2 2 2 2 3" xfId="52526"/>
    <cellStyle name="Normal 8 4 4 2 2 2 2 3 2" xfId="52527"/>
    <cellStyle name="Normal 8 4 4 2 2 2 2 3 2 2" xfId="52528"/>
    <cellStyle name="Normal 8 4 4 2 2 2 2 3 3" xfId="52529"/>
    <cellStyle name="Normal 8 4 4 2 2 2 2 4" xfId="52530"/>
    <cellStyle name="Normal 8 4 4 2 2 2 2 4 2" xfId="52531"/>
    <cellStyle name="Normal 8 4 4 2 2 2 2 5" xfId="52532"/>
    <cellStyle name="Normal 8 4 4 2 2 2 3" xfId="52533"/>
    <cellStyle name="Normal 8 4 4 2 2 2 3 2" xfId="52534"/>
    <cellStyle name="Normal 8 4 4 2 2 2 3 2 2" xfId="52535"/>
    <cellStyle name="Normal 8 4 4 2 2 2 3 3" xfId="52536"/>
    <cellStyle name="Normal 8 4 4 2 2 2 4" xfId="52537"/>
    <cellStyle name="Normal 8 4 4 2 2 2 4 2" xfId="52538"/>
    <cellStyle name="Normal 8 4 4 2 2 2 4 2 2" xfId="52539"/>
    <cellStyle name="Normal 8 4 4 2 2 2 4 3" xfId="52540"/>
    <cellStyle name="Normal 8 4 4 2 2 2 5" xfId="52541"/>
    <cellStyle name="Normal 8 4 4 2 2 2 5 2" xfId="52542"/>
    <cellStyle name="Normal 8 4 4 2 2 2 6" xfId="52543"/>
    <cellStyle name="Normal 8 4 4 2 2 3" xfId="52544"/>
    <cellStyle name="Normal 8 4 4 2 2 3 2" xfId="52545"/>
    <cellStyle name="Normal 8 4 4 2 2 3 2 2" xfId="52546"/>
    <cellStyle name="Normal 8 4 4 2 2 3 2 2 2" xfId="52547"/>
    <cellStyle name="Normal 8 4 4 2 2 3 2 3" xfId="52548"/>
    <cellStyle name="Normal 8 4 4 2 2 3 3" xfId="52549"/>
    <cellStyle name="Normal 8 4 4 2 2 3 3 2" xfId="52550"/>
    <cellStyle name="Normal 8 4 4 2 2 3 3 2 2" xfId="52551"/>
    <cellStyle name="Normal 8 4 4 2 2 3 3 3" xfId="52552"/>
    <cellStyle name="Normal 8 4 4 2 2 3 4" xfId="52553"/>
    <cellStyle name="Normal 8 4 4 2 2 3 4 2" xfId="52554"/>
    <cellStyle name="Normal 8 4 4 2 2 3 5" xfId="52555"/>
    <cellStyle name="Normal 8 4 4 2 2 4" xfId="52556"/>
    <cellStyle name="Normal 8 4 4 2 2 4 2" xfId="52557"/>
    <cellStyle name="Normal 8 4 4 2 2 4 2 2" xfId="52558"/>
    <cellStyle name="Normal 8 4 4 2 2 4 3" xfId="52559"/>
    <cellStyle name="Normal 8 4 4 2 2 5" xfId="52560"/>
    <cellStyle name="Normal 8 4 4 2 2 5 2" xfId="52561"/>
    <cellStyle name="Normal 8 4 4 2 2 5 2 2" xfId="52562"/>
    <cellStyle name="Normal 8 4 4 2 2 5 3" xfId="52563"/>
    <cellStyle name="Normal 8 4 4 2 2 6" xfId="52564"/>
    <cellStyle name="Normal 8 4 4 2 2 6 2" xfId="52565"/>
    <cellStyle name="Normal 8 4 4 2 2 7" xfId="52566"/>
    <cellStyle name="Normal 8 4 4 2 3" xfId="52567"/>
    <cellStyle name="Normal 8 4 4 2 3 2" xfId="52568"/>
    <cellStyle name="Normal 8 4 4 2 3 2 2" xfId="52569"/>
    <cellStyle name="Normal 8 4 4 2 3 2 2 2" xfId="52570"/>
    <cellStyle name="Normal 8 4 4 2 3 2 2 2 2" xfId="52571"/>
    <cellStyle name="Normal 8 4 4 2 3 2 2 3" xfId="52572"/>
    <cellStyle name="Normal 8 4 4 2 3 2 3" xfId="52573"/>
    <cellStyle name="Normal 8 4 4 2 3 2 3 2" xfId="52574"/>
    <cellStyle name="Normal 8 4 4 2 3 2 3 2 2" xfId="52575"/>
    <cellStyle name="Normal 8 4 4 2 3 2 3 3" xfId="52576"/>
    <cellStyle name="Normal 8 4 4 2 3 2 4" xfId="52577"/>
    <cellStyle name="Normal 8 4 4 2 3 2 4 2" xfId="52578"/>
    <cellStyle name="Normal 8 4 4 2 3 2 5" xfId="52579"/>
    <cellStyle name="Normal 8 4 4 2 3 3" xfId="52580"/>
    <cellStyle name="Normal 8 4 4 2 3 3 2" xfId="52581"/>
    <cellStyle name="Normal 8 4 4 2 3 3 2 2" xfId="52582"/>
    <cellStyle name="Normal 8 4 4 2 3 3 3" xfId="52583"/>
    <cellStyle name="Normal 8 4 4 2 3 4" xfId="52584"/>
    <cellStyle name="Normal 8 4 4 2 3 4 2" xfId="52585"/>
    <cellStyle name="Normal 8 4 4 2 3 4 2 2" xfId="52586"/>
    <cellStyle name="Normal 8 4 4 2 3 4 3" xfId="52587"/>
    <cellStyle name="Normal 8 4 4 2 3 5" xfId="52588"/>
    <cellStyle name="Normal 8 4 4 2 3 5 2" xfId="52589"/>
    <cellStyle name="Normal 8 4 4 2 3 6" xfId="52590"/>
    <cellStyle name="Normal 8 4 4 2 4" xfId="52591"/>
    <cellStyle name="Normal 8 4 4 2 4 2" xfId="52592"/>
    <cellStyle name="Normal 8 4 4 2 4 2 2" xfId="52593"/>
    <cellStyle name="Normal 8 4 4 2 4 2 2 2" xfId="52594"/>
    <cellStyle name="Normal 8 4 4 2 4 2 3" xfId="52595"/>
    <cellStyle name="Normal 8 4 4 2 4 3" xfId="52596"/>
    <cellStyle name="Normal 8 4 4 2 4 3 2" xfId="52597"/>
    <cellStyle name="Normal 8 4 4 2 4 3 2 2" xfId="52598"/>
    <cellStyle name="Normal 8 4 4 2 4 3 3" xfId="52599"/>
    <cellStyle name="Normal 8 4 4 2 4 4" xfId="52600"/>
    <cellStyle name="Normal 8 4 4 2 4 4 2" xfId="52601"/>
    <cellStyle name="Normal 8 4 4 2 4 5" xfId="52602"/>
    <cellStyle name="Normal 8 4 4 2 5" xfId="52603"/>
    <cellStyle name="Normal 8 4 4 2 5 2" xfId="52604"/>
    <cellStyle name="Normal 8 4 4 2 5 2 2" xfId="52605"/>
    <cellStyle name="Normal 8 4 4 2 5 3" xfId="52606"/>
    <cellStyle name="Normal 8 4 4 2 6" xfId="52607"/>
    <cellStyle name="Normal 8 4 4 2 6 2" xfId="52608"/>
    <cellStyle name="Normal 8 4 4 2 6 2 2" xfId="52609"/>
    <cellStyle name="Normal 8 4 4 2 6 3" xfId="52610"/>
    <cellStyle name="Normal 8 4 4 2 7" xfId="52611"/>
    <cellStyle name="Normal 8 4 4 2 7 2" xfId="52612"/>
    <cellStyle name="Normal 8 4 4 2 8" xfId="52613"/>
    <cellStyle name="Normal 8 4 4 3" xfId="52614"/>
    <cellStyle name="Normal 8 4 4 3 2" xfId="52615"/>
    <cellStyle name="Normal 8 4 4 3 2 2" xfId="52616"/>
    <cellStyle name="Normal 8 4 4 3 2 2 2" xfId="52617"/>
    <cellStyle name="Normal 8 4 4 3 2 2 2 2" xfId="52618"/>
    <cellStyle name="Normal 8 4 4 3 2 2 2 2 2" xfId="52619"/>
    <cellStyle name="Normal 8 4 4 3 2 2 2 3" xfId="52620"/>
    <cellStyle name="Normal 8 4 4 3 2 2 3" xfId="52621"/>
    <cellStyle name="Normal 8 4 4 3 2 2 3 2" xfId="52622"/>
    <cellStyle name="Normal 8 4 4 3 2 2 3 2 2" xfId="52623"/>
    <cellStyle name="Normal 8 4 4 3 2 2 3 3" xfId="52624"/>
    <cellStyle name="Normal 8 4 4 3 2 2 4" xfId="52625"/>
    <cellStyle name="Normal 8 4 4 3 2 2 4 2" xfId="52626"/>
    <cellStyle name="Normal 8 4 4 3 2 2 5" xfId="52627"/>
    <cellStyle name="Normal 8 4 4 3 2 3" xfId="52628"/>
    <cellStyle name="Normal 8 4 4 3 2 3 2" xfId="52629"/>
    <cellStyle name="Normal 8 4 4 3 2 3 2 2" xfId="52630"/>
    <cellStyle name="Normal 8 4 4 3 2 3 3" xfId="52631"/>
    <cellStyle name="Normal 8 4 4 3 2 4" xfId="52632"/>
    <cellStyle name="Normal 8 4 4 3 2 4 2" xfId="52633"/>
    <cellStyle name="Normal 8 4 4 3 2 4 2 2" xfId="52634"/>
    <cellStyle name="Normal 8 4 4 3 2 4 3" xfId="52635"/>
    <cellStyle name="Normal 8 4 4 3 2 5" xfId="52636"/>
    <cellStyle name="Normal 8 4 4 3 2 5 2" xfId="52637"/>
    <cellStyle name="Normal 8 4 4 3 2 6" xfId="52638"/>
    <cellStyle name="Normal 8 4 4 3 3" xfId="52639"/>
    <cellStyle name="Normal 8 4 4 3 3 2" xfId="52640"/>
    <cellStyle name="Normal 8 4 4 3 3 2 2" xfId="52641"/>
    <cellStyle name="Normal 8 4 4 3 3 2 2 2" xfId="52642"/>
    <cellStyle name="Normal 8 4 4 3 3 2 3" xfId="52643"/>
    <cellStyle name="Normal 8 4 4 3 3 3" xfId="52644"/>
    <cellStyle name="Normal 8 4 4 3 3 3 2" xfId="52645"/>
    <cellStyle name="Normal 8 4 4 3 3 3 2 2" xfId="52646"/>
    <cellStyle name="Normal 8 4 4 3 3 3 3" xfId="52647"/>
    <cellStyle name="Normal 8 4 4 3 3 4" xfId="52648"/>
    <cellStyle name="Normal 8 4 4 3 3 4 2" xfId="52649"/>
    <cellStyle name="Normal 8 4 4 3 3 5" xfId="52650"/>
    <cellStyle name="Normal 8 4 4 3 4" xfId="52651"/>
    <cellStyle name="Normal 8 4 4 3 4 2" xfId="52652"/>
    <cellStyle name="Normal 8 4 4 3 4 2 2" xfId="52653"/>
    <cellStyle name="Normal 8 4 4 3 4 3" xfId="52654"/>
    <cellStyle name="Normal 8 4 4 3 5" xfId="52655"/>
    <cellStyle name="Normal 8 4 4 3 5 2" xfId="52656"/>
    <cellStyle name="Normal 8 4 4 3 5 2 2" xfId="52657"/>
    <cellStyle name="Normal 8 4 4 3 5 3" xfId="52658"/>
    <cellStyle name="Normal 8 4 4 3 6" xfId="52659"/>
    <cellStyle name="Normal 8 4 4 3 6 2" xfId="52660"/>
    <cellStyle name="Normal 8 4 4 3 7" xfId="52661"/>
    <cellStyle name="Normal 8 4 4 4" xfId="52662"/>
    <cellStyle name="Normal 8 4 4 4 2" xfId="52663"/>
    <cellStyle name="Normal 8 4 4 4 2 2" xfId="52664"/>
    <cellStyle name="Normal 8 4 4 4 2 2 2" xfId="52665"/>
    <cellStyle name="Normal 8 4 4 4 2 2 2 2" xfId="52666"/>
    <cellStyle name="Normal 8 4 4 4 2 2 3" xfId="52667"/>
    <cellStyle name="Normal 8 4 4 4 2 3" xfId="52668"/>
    <cellStyle name="Normal 8 4 4 4 2 3 2" xfId="52669"/>
    <cellStyle name="Normal 8 4 4 4 2 3 2 2" xfId="52670"/>
    <cellStyle name="Normal 8 4 4 4 2 3 3" xfId="52671"/>
    <cellStyle name="Normal 8 4 4 4 2 4" xfId="52672"/>
    <cellStyle name="Normal 8 4 4 4 2 4 2" xfId="52673"/>
    <cellStyle name="Normal 8 4 4 4 2 5" xfId="52674"/>
    <cellStyle name="Normal 8 4 4 4 3" xfId="52675"/>
    <cellStyle name="Normal 8 4 4 4 3 2" xfId="52676"/>
    <cellStyle name="Normal 8 4 4 4 3 2 2" xfId="52677"/>
    <cellStyle name="Normal 8 4 4 4 3 3" xfId="52678"/>
    <cellStyle name="Normal 8 4 4 4 4" xfId="52679"/>
    <cellStyle name="Normal 8 4 4 4 4 2" xfId="52680"/>
    <cellStyle name="Normal 8 4 4 4 4 2 2" xfId="52681"/>
    <cellStyle name="Normal 8 4 4 4 4 3" xfId="52682"/>
    <cellStyle name="Normal 8 4 4 4 5" xfId="52683"/>
    <cellStyle name="Normal 8 4 4 4 5 2" xfId="52684"/>
    <cellStyle name="Normal 8 4 4 4 6" xfId="52685"/>
    <cellStyle name="Normal 8 4 4 5" xfId="52686"/>
    <cellStyle name="Normal 8 4 4 5 2" xfId="52687"/>
    <cellStyle name="Normal 8 4 4 5 2 2" xfId="52688"/>
    <cellStyle name="Normal 8 4 4 5 2 2 2" xfId="52689"/>
    <cellStyle name="Normal 8 4 4 5 2 3" xfId="52690"/>
    <cellStyle name="Normal 8 4 4 5 3" xfId="52691"/>
    <cellStyle name="Normal 8 4 4 5 3 2" xfId="52692"/>
    <cellStyle name="Normal 8 4 4 5 3 2 2" xfId="52693"/>
    <cellStyle name="Normal 8 4 4 5 3 3" xfId="52694"/>
    <cellStyle name="Normal 8 4 4 5 4" xfId="52695"/>
    <cellStyle name="Normal 8 4 4 5 4 2" xfId="52696"/>
    <cellStyle name="Normal 8 4 4 5 5" xfId="52697"/>
    <cellStyle name="Normal 8 4 4 6" xfId="52698"/>
    <cellStyle name="Normal 8 4 4 6 2" xfId="52699"/>
    <cellStyle name="Normal 8 4 4 6 2 2" xfId="52700"/>
    <cellStyle name="Normal 8 4 4 6 3" xfId="52701"/>
    <cellStyle name="Normal 8 4 4 7" xfId="52702"/>
    <cellStyle name="Normal 8 4 4 7 2" xfId="52703"/>
    <cellStyle name="Normal 8 4 4 7 2 2" xfId="52704"/>
    <cellStyle name="Normal 8 4 4 7 3" xfId="52705"/>
    <cellStyle name="Normal 8 4 4 8" xfId="52706"/>
    <cellStyle name="Normal 8 4 4 8 2" xfId="52707"/>
    <cellStyle name="Normal 8 4 4 9" xfId="52708"/>
    <cellStyle name="Normal 8 4 5" xfId="52709"/>
    <cellStyle name="Normal 8 4 5 2" xfId="52710"/>
    <cellStyle name="Normal 8 4 5 2 2" xfId="52711"/>
    <cellStyle name="Normal 8 4 5 2 2 2" xfId="52712"/>
    <cellStyle name="Normal 8 4 5 2 2 2 2" xfId="52713"/>
    <cellStyle name="Normal 8 4 5 2 2 2 2 2" xfId="52714"/>
    <cellStyle name="Normal 8 4 5 2 2 2 2 2 2" xfId="52715"/>
    <cellStyle name="Normal 8 4 5 2 2 2 2 2 2 2" xfId="52716"/>
    <cellStyle name="Normal 8 4 5 2 2 2 2 2 3" xfId="52717"/>
    <cellStyle name="Normal 8 4 5 2 2 2 2 3" xfId="52718"/>
    <cellStyle name="Normal 8 4 5 2 2 2 2 3 2" xfId="52719"/>
    <cellStyle name="Normal 8 4 5 2 2 2 2 3 2 2" xfId="52720"/>
    <cellStyle name="Normal 8 4 5 2 2 2 2 3 3" xfId="52721"/>
    <cellStyle name="Normal 8 4 5 2 2 2 2 4" xfId="52722"/>
    <cellStyle name="Normal 8 4 5 2 2 2 2 4 2" xfId="52723"/>
    <cellStyle name="Normal 8 4 5 2 2 2 2 5" xfId="52724"/>
    <cellStyle name="Normal 8 4 5 2 2 2 3" xfId="52725"/>
    <cellStyle name="Normal 8 4 5 2 2 2 3 2" xfId="52726"/>
    <cellStyle name="Normal 8 4 5 2 2 2 3 2 2" xfId="52727"/>
    <cellStyle name="Normal 8 4 5 2 2 2 3 3" xfId="52728"/>
    <cellStyle name="Normal 8 4 5 2 2 2 4" xfId="52729"/>
    <cellStyle name="Normal 8 4 5 2 2 2 4 2" xfId="52730"/>
    <cellStyle name="Normal 8 4 5 2 2 2 4 2 2" xfId="52731"/>
    <cellStyle name="Normal 8 4 5 2 2 2 4 3" xfId="52732"/>
    <cellStyle name="Normal 8 4 5 2 2 2 5" xfId="52733"/>
    <cellStyle name="Normal 8 4 5 2 2 2 5 2" xfId="52734"/>
    <cellStyle name="Normal 8 4 5 2 2 2 6" xfId="52735"/>
    <cellStyle name="Normal 8 4 5 2 2 3" xfId="52736"/>
    <cellStyle name="Normal 8 4 5 2 2 3 2" xfId="52737"/>
    <cellStyle name="Normal 8 4 5 2 2 3 2 2" xfId="52738"/>
    <cellStyle name="Normal 8 4 5 2 2 3 2 2 2" xfId="52739"/>
    <cellStyle name="Normal 8 4 5 2 2 3 2 3" xfId="52740"/>
    <cellStyle name="Normal 8 4 5 2 2 3 3" xfId="52741"/>
    <cellStyle name="Normal 8 4 5 2 2 3 3 2" xfId="52742"/>
    <cellStyle name="Normal 8 4 5 2 2 3 3 2 2" xfId="52743"/>
    <cellStyle name="Normal 8 4 5 2 2 3 3 3" xfId="52744"/>
    <cellStyle name="Normal 8 4 5 2 2 3 4" xfId="52745"/>
    <cellStyle name="Normal 8 4 5 2 2 3 4 2" xfId="52746"/>
    <cellStyle name="Normal 8 4 5 2 2 3 5" xfId="52747"/>
    <cellStyle name="Normal 8 4 5 2 2 4" xfId="52748"/>
    <cellStyle name="Normal 8 4 5 2 2 4 2" xfId="52749"/>
    <cellStyle name="Normal 8 4 5 2 2 4 2 2" xfId="52750"/>
    <cellStyle name="Normal 8 4 5 2 2 4 3" xfId="52751"/>
    <cellStyle name="Normal 8 4 5 2 2 5" xfId="52752"/>
    <cellStyle name="Normal 8 4 5 2 2 5 2" xfId="52753"/>
    <cellStyle name="Normal 8 4 5 2 2 5 2 2" xfId="52754"/>
    <cellStyle name="Normal 8 4 5 2 2 5 3" xfId="52755"/>
    <cellStyle name="Normal 8 4 5 2 2 6" xfId="52756"/>
    <cellStyle name="Normal 8 4 5 2 2 6 2" xfId="52757"/>
    <cellStyle name="Normal 8 4 5 2 2 7" xfId="52758"/>
    <cellStyle name="Normal 8 4 5 2 3" xfId="52759"/>
    <cellStyle name="Normal 8 4 5 2 3 2" xfId="52760"/>
    <cellStyle name="Normal 8 4 5 2 3 2 2" xfId="52761"/>
    <cellStyle name="Normal 8 4 5 2 3 2 2 2" xfId="52762"/>
    <cellStyle name="Normal 8 4 5 2 3 2 2 2 2" xfId="52763"/>
    <cellStyle name="Normal 8 4 5 2 3 2 2 3" xfId="52764"/>
    <cellStyle name="Normal 8 4 5 2 3 2 3" xfId="52765"/>
    <cellStyle name="Normal 8 4 5 2 3 2 3 2" xfId="52766"/>
    <cellStyle name="Normal 8 4 5 2 3 2 3 2 2" xfId="52767"/>
    <cellStyle name="Normal 8 4 5 2 3 2 3 3" xfId="52768"/>
    <cellStyle name="Normal 8 4 5 2 3 2 4" xfId="52769"/>
    <cellStyle name="Normal 8 4 5 2 3 2 4 2" xfId="52770"/>
    <cellStyle name="Normal 8 4 5 2 3 2 5" xfId="52771"/>
    <cellStyle name="Normal 8 4 5 2 3 3" xfId="52772"/>
    <cellStyle name="Normal 8 4 5 2 3 3 2" xfId="52773"/>
    <cellStyle name="Normal 8 4 5 2 3 3 2 2" xfId="52774"/>
    <cellStyle name="Normal 8 4 5 2 3 3 3" xfId="52775"/>
    <cellStyle name="Normal 8 4 5 2 3 4" xfId="52776"/>
    <cellStyle name="Normal 8 4 5 2 3 4 2" xfId="52777"/>
    <cellStyle name="Normal 8 4 5 2 3 4 2 2" xfId="52778"/>
    <cellStyle name="Normal 8 4 5 2 3 4 3" xfId="52779"/>
    <cellStyle name="Normal 8 4 5 2 3 5" xfId="52780"/>
    <cellStyle name="Normal 8 4 5 2 3 5 2" xfId="52781"/>
    <cellStyle name="Normal 8 4 5 2 3 6" xfId="52782"/>
    <cellStyle name="Normal 8 4 5 2 4" xfId="52783"/>
    <cellStyle name="Normal 8 4 5 2 4 2" xfId="52784"/>
    <cellStyle name="Normal 8 4 5 2 4 2 2" xfId="52785"/>
    <cellStyle name="Normal 8 4 5 2 4 2 2 2" xfId="52786"/>
    <cellStyle name="Normal 8 4 5 2 4 2 3" xfId="52787"/>
    <cellStyle name="Normal 8 4 5 2 4 3" xfId="52788"/>
    <cellStyle name="Normal 8 4 5 2 4 3 2" xfId="52789"/>
    <cellStyle name="Normal 8 4 5 2 4 3 2 2" xfId="52790"/>
    <cellStyle name="Normal 8 4 5 2 4 3 3" xfId="52791"/>
    <cellStyle name="Normal 8 4 5 2 4 4" xfId="52792"/>
    <cellStyle name="Normal 8 4 5 2 4 4 2" xfId="52793"/>
    <cellStyle name="Normal 8 4 5 2 4 5" xfId="52794"/>
    <cellStyle name="Normal 8 4 5 2 5" xfId="52795"/>
    <cellStyle name="Normal 8 4 5 2 5 2" xfId="52796"/>
    <cellStyle name="Normal 8 4 5 2 5 2 2" xfId="52797"/>
    <cellStyle name="Normal 8 4 5 2 5 3" xfId="52798"/>
    <cellStyle name="Normal 8 4 5 2 6" xfId="52799"/>
    <cellStyle name="Normal 8 4 5 2 6 2" xfId="52800"/>
    <cellStyle name="Normal 8 4 5 2 6 2 2" xfId="52801"/>
    <cellStyle name="Normal 8 4 5 2 6 3" xfId="52802"/>
    <cellStyle name="Normal 8 4 5 2 7" xfId="52803"/>
    <cellStyle name="Normal 8 4 5 2 7 2" xfId="52804"/>
    <cellStyle name="Normal 8 4 5 2 8" xfId="52805"/>
    <cellStyle name="Normal 8 4 5 3" xfId="52806"/>
    <cellStyle name="Normal 8 4 5 3 2" xfId="52807"/>
    <cellStyle name="Normal 8 4 5 3 2 2" xfId="52808"/>
    <cellStyle name="Normal 8 4 5 3 2 2 2" xfId="52809"/>
    <cellStyle name="Normal 8 4 5 3 2 2 2 2" xfId="52810"/>
    <cellStyle name="Normal 8 4 5 3 2 2 2 2 2" xfId="52811"/>
    <cellStyle name="Normal 8 4 5 3 2 2 2 3" xfId="52812"/>
    <cellStyle name="Normal 8 4 5 3 2 2 3" xfId="52813"/>
    <cellStyle name="Normal 8 4 5 3 2 2 3 2" xfId="52814"/>
    <cellStyle name="Normal 8 4 5 3 2 2 3 2 2" xfId="52815"/>
    <cellStyle name="Normal 8 4 5 3 2 2 3 3" xfId="52816"/>
    <cellStyle name="Normal 8 4 5 3 2 2 4" xfId="52817"/>
    <cellStyle name="Normal 8 4 5 3 2 2 4 2" xfId="52818"/>
    <cellStyle name="Normal 8 4 5 3 2 2 5" xfId="52819"/>
    <cellStyle name="Normal 8 4 5 3 2 3" xfId="52820"/>
    <cellStyle name="Normal 8 4 5 3 2 3 2" xfId="52821"/>
    <cellStyle name="Normal 8 4 5 3 2 3 2 2" xfId="52822"/>
    <cellStyle name="Normal 8 4 5 3 2 3 3" xfId="52823"/>
    <cellStyle name="Normal 8 4 5 3 2 4" xfId="52824"/>
    <cellStyle name="Normal 8 4 5 3 2 4 2" xfId="52825"/>
    <cellStyle name="Normal 8 4 5 3 2 4 2 2" xfId="52826"/>
    <cellStyle name="Normal 8 4 5 3 2 4 3" xfId="52827"/>
    <cellStyle name="Normal 8 4 5 3 2 5" xfId="52828"/>
    <cellStyle name="Normal 8 4 5 3 2 5 2" xfId="52829"/>
    <cellStyle name="Normal 8 4 5 3 2 6" xfId="52830"/>
    <cellStyle name="Normal 8 4 5 3 3" xfId="52831"/>
    <cellStyle name="Normal 8 4 5 3 3 2" xfId="52832"/>
    <cellStyle name="Normal 8 4 5 3 3 2 2" xfId="52833"/>
    <cellStyle name="Normal 8 4 5 3 3 2 2 2" xfId="52834"/>
    <cellStyle name="Normal 8 4 5 3 3 2 3" xfId="52835"/>
    <cellStyle name="Normal 8 4 5 3 3 3" xfId="52836"/>
    <cellStyle name="Normal 8 4 5 3 3 3 2" xfId="52837"/>
    <cellStyle name="Normal 8 4 5 3 3 3 2 2" xfId="52838"/>
    <cellStyle name="Normal 8 4 5 3 3 3 3" xfId="52839"/>
    <cellStyle name="Normal 8 4 5 3 3 4" xfId="52840"/>
    <cellStyle name="Normal 8 4 5 3 3 4 2" xfId="52841"/>
    <cellStyle name="Normal 8 4 5 3 3 5" xfId="52842"/>
    <cellStyle name="Normal 8 4 5 3 4" xfId="52843"/>
    <cellStyle name="Normal 8 4 5 3 4 2" xfId="52844"/>
    <cellStyle name="Normal 8 4 5 3 4 2 2" xfId="52845"/>
    <cellStyle name="Normal 8 4 5 3 4 3" xfId="52846"/>
    <cellStyle name="Normal 8 4 5 3 5" xfId="52847"/>
    <cellStyle name="Normal 8 4 5 3 5 2" xfId="52848"/>
    <cellStyle name="Normal 8 4 5 3 5 2 2" xfId="52849"/>
    <cellStyle name="Normal 8 4 5 3 5 3" xfId="52850"/>
    <cellStyle name="Normal 8 4 5 3 6" xfId="52851"/>
    <cellStyle name="Normal 8 4 5 3 6 2" xfId="52852"/>
    <cellStyle name="Normal 8 4 5 3 7" xfId="52853"/>
    <cellStyle name="Normal 8 4 5 4" xfId="52854"/>
    <cellStyle name="Normal 8 4 5 4 2" xfId="52855"/>
    <cellStyle name="Normal 8 4 5 4 2 2" xfId="52856"/>
    <cellStyle name="Normal 8 4 5 4 2 2 2" xfId="52857"/>
    <cellStyle name="Normal 8 4 5 4 2 2 2 2" xfId="52858"/>
    <cellStyle name="Normal 8 4 5 4 2 2 3" xfId="52859"/>
    <cellStyle name="Normal 8 4 5 4 2 3" xfId="52860"/>
    <cellStyle name="Normal 8 4 5 4 2 3 2" xfId="52861"/>
    <cellStyle name="Normal 8 4 5 4 2 3 2 2" xfId="52862"/>
    <cellStyle name="Normal 8 4 5 4 2 3 3" xfId="52863"/>
    <cellStyle name="Normal 8 4 5 4 2 4" xfId="52864"/>
    <cellStyle name="Normal 8 4 5 4 2 4 2" xfId="52865"/>
    <cellStyle name="Normal 8 4 5 4 2 5" xfId="52866"/>
    <cellStyle name="Normal 8 4 5 4 3" xfId="52867"/>
    <cellStyle name="Normal 8 4 5 4 3 2" xfId="52868"/>
    <cellStyle name="Normal 8 4 5 4 3 2 2" xfId="52869"/>
    <cellStyle name="Normal 8 4 5 4 3 3" xfId="52870"/>
    <cellStyle name="Normal 8 4 5 4 4" xfId="52871"/>
    <cellStyle name="Normal 8 4 5 4 4 2" xfId="52872"/>
    <cellStyle name="Normal 8 4 5 4 4 2 2" xfId="52873"/>
    <cellStyle name="Normal 8 4 5 4 4 3" xfId="52874"/>
    <cellStyle name="Normal 8 4 5 4 5" xfId="52875"/>
    <cellStyle name="Normal 8 4 5 4 5 2" xfId="52876"/>
    <cellStyle name="Normal 8 4 5 4 6" xfId="52877"/>
    <cellStyle name="Normal 8 4 5 5" xfId="52878"/>
    <cellStyle name="Normal 8 4 5 5 2" xfId="52879"/>
    <cellStyle name="Normal 8 4 5 5 2 2" xfId="52880"/>
    <cellStyle name="Normal 8 4 5 5 2 2 2" xfId="52881"/>
    <cellStyle name="Normal 8 4 5 5 2 3" xfId="52882"/>
    <cellStyle name="Normal 8 4 5 5 3" xfId="52883"/>
    <cellStyle name="Normal 8 4 5 5 3 2" xfId="52884"/>
    <cellStyle name="Normal 8 4 5 5 3 2 2" xfId="52885"/>
    <cellStyle name="Normal 8 4 5 5 3 3" xfId="52886"/>
    <cellStyle name="Normal 8 4 5 5 4" xfId="52887"/>
    <cellStyle name="Normal 8 4 5 5 4 2" xfId="52888"/>
    <cellStyle name="Normal 8 4 5 5 5" xfId="52889"/>
    <cellStyle name="Normal 8 4 5 6" xfId="52890"/>
    <cellStyle name="Normal 8 4 5 6 2" xfId="52891"/>
    <cellStyle name="Normal 8 4 5 6 2 2" xfId="52892"/>
    <cellStyle name="Normal 8 4 5 6 3" xfId="52893"/>
    <cellStyle name="Normal 8 4 5 7" xfId="52894"/>
    <cellStyle name="Normal 8 4 5 7 2" xfId="52895"/>
    <cellStyle name="Normal 8 4 5 7 2 2" xfId="52896"/>
    <cellStyle name="Normal 8 4 5 7 3" xfId="52897"/>
    <cellStyle name="Normal 8 4 5 8" xfId="52898"/>
    <cellStyle name="Normal 8 4 5 8 2" xfId="52899"/>
    <cellStyle name="Normal 8 4 5 9" xfId="52900"/>
    <cellStyle name="Normal 8 4 6" xfId="52901"/>
    <cellStyle name="Normal 8 4 6 2" xfId="52902"/>
    <cellStyle name="Normal 8 4 6 2 2" xfId="52903"/>
    <cellStyle name="Normal 8 4 6 2 2 2" xfId="52904"/>
    <cellStyle name="Normal 8 4 6 2 2 2 2" xfId="52905"/>
    <cellStyle name="Normal 8 4 6 2 2 2 2 2" xfId="52906"/>
    <cellStyle name="Normal 8 4 6 2 2 2 2 2 2" xfId="52907"/>
    <cellStyle name="Normal 8 4 6 2 2 2 2 3" xfId="52908"/>
    <cellStyle name="Normal 8 4 6 2 2 2 3" xfId="52909"/>
    <cellStyle name="Normal 8 4 6 2 2 2 3 2" xfId="52910"/>
    <cellStyle name="Normal 8 4 6 2 2 2 3 2 2" xfId="52911"/>
    <cellStyle name="Normal 8 4 6 2 2 2 3 3" xfId="52912"/>
    <cellStyle name="Normal 8 4 6 2 2 2 4" xfId="52913"/>
    <cellStyle name="Normal 8 4 6 2 2 2 4 2" xfId="52914"/>
    <cellStyle name="Normal 8 4 6 2 2 2 5" xfId="52915"/>
    <cellStyle name="Normal 8 4 6 2 2 3" xfId="52916"/>
    <cellStyle name="Normal 8 4 6 2 2 3 2" xfId="52917"/>
    <cellStyle name="Normal 8 4 6 2 2 3 2 2" xfId="52918"/>
    <cellStyle name="Normal 8 4 6 2 2 3 3" xfId="52919"/>
    <cellStyle name="Normal 8 4 6 2 2 4" xfId="52920"/>
    <cellStyle name="Normal 8 4 6 2 2 4 2" xfId="52921"/>
    <cellStyle name="Normal 8 4 6 2 2 4 2 2" xfId="52922"/>
    <cellStyle name="Normal 8 4 6 2 2 4 3" xfId="52923"/>
    <cellStyle name="Normal 8 4 6 2 2 5" xfId="52924"/>
    <cellStyle name="Normal 8 4 6 2 2 5 2" xfId="52925"/>
    <cellStyle name="Normal 8 4 6 2 2 6" xfId="52926"/>
    <cellStyle name="Normal 8 4 6 2 3" xfId="52927"/>
    <cellStyle name="Normal 8 4 6 2 3 2" xfId="52928"/>
    <cellStyle name="Normal 8 4 6 2 3 2 2" xfId="52929"/>
    <cellStyle name="Normal 8 4 6 2 3 2 2 2" xfId="52930"/>
    <cellStyle name="Normal 8 4 6 2 3 2 3" xfId="52931"/>
    <cellStyle name="Normal 8 4 6 2 3 3" xfId="52932"/>
    <cellStyle name="Normal 8 4 6 2 3 3 2" xfId="52933"/>
    <cellStyle name="Normal 8 4 6 2 3 3 2 2" xfId="52934"/>
    <cellStyle name="Normal 8 4 6 2 3 3 3" xfId="52935"/>
    <cellStyle name="Normal 8 4 6 2 3 4" xfId="52936"/>
    <cellStyle name="Normal 8 4 6 2 3 4 2" xfId="52937"/>
    <cellStyle name="Normal 8 4 6 2 3 5" xfId="52938"/>
    <cellStyle name="Normal 8 4 6 2 4" xfId="52939"/>
    <cellStyle name="Normal 8 4 6 2 4 2" xfId="52940"/>
    <cellStyle name="Normal 8 4 6 2 4 2 2" xfId="52941"/>
    <cellStyle name="Normal 8 4 6 2 4 3" xfId="52942"/>
    <cellStyle name="Normal 8 4 6 2 5" xfId="52943"/>
    <cellStyle name="Normal 8 4 6 2 5 2" xfId="52944"/>
    <cellStyle name="Normal 8 4 6 2 5 2 2" xfId="52945"/>
    <cellStyle name="Normal 8 4 6 2 5 3" xfId="52946"/>
    <cellStyle name="Normal 8 4 6 2 6" xfId="52947"/>
    <cellStyle name="Normal 8 4 6 2 6 2" xfId="52948"/>
    <cellStyle name="Normal 8 4 6 2 7" xfId="52949"/>
    <cellStyle name="Normal 8 4 6 3" xfId="52950"/>
    <cellStyle name="Normal 8 4 6 3 2" xfId="52951"/>
    <cellStyle name="Normal 8 4 6 3 2 2" xfId="52952"/>
    <cellStyle name="Normal 8 4 6 3 2 2 2" xfId="52953"/>
    <cellStyle name="Normal 8 4 6 3 2 2 2 2" xfId="52954"/>
    <cellStyle name="Normal 8 4 6 3 2 2 3" xfId="52955"/>
    <cellStyle name="Normal 8 4 6 3 2 3" xfId="52956"/>
    <cellStyle name="Normal 8 4 6 3 2 3 2" xfId="52957"/>
    <cellStyle name="Normal 8 4 6 3 2 3 2 2" xfId="52958"/>
    <cellStyle name="Normal 8 4 6 3 2 3 3" xfId="52959"/>
    <cellStyle name="Normal 8 4 6 3 2 4" xfId="52960"/>
    <cellStyle name="Normal 8 4 6 3 2 4 2" xfId="52961"/>
    <cellStyle name="Normal 8 4 6 3 2 5" xfId="52962"/>
    <cellStyle name="Normal 8 4 6 3 3" xfId="52963"/>
    <cellStyle name="Normal 8 4 6 3 3 2" xfId="52964"/>
    <cellStyle name="Normal 8 4 6 3 3 2 2" xfId="52965"/>
    <cellStyle name="Normal 8 4 6 3 3 3" xfId="52966"/>
    <cellStyle name="Normal 8 4 6 3 4" xfId="52967"/>
    <cellStyle name="Normal 8 4 6 3 4 2" xfId="52968"/>
    <cellStyle name="Normal 8 4 6 3 4 2 2" xfId="52969"/>
    <cellStyle name="Normal 8 4 6 3 4 3" xfId="52970"/>
    <cellStyle name="Normal 8 4 6 3 5" xfId="52971"/>
    <cellStyle name="Normal 8 4 6 3 5 2" xfId="52972"/>
    <cellStyle name="Normal 8 4 6 3 6" xfId="52973"/>
    <cellStyle name="Normal 8 4 6 4" xfId="52974"/>
    <cellStyle name="Normal 8 4 6 4 2" xfId="52975"/>
    <cellStyle name="Normal 8 4 6 4 2 2" xfId="52976"/>
    <cellStyle name="Normal 8 4 6 4 2 2 2" xfId="52977"/>
    <cellStyle name="Normal 8 4 6 4 2 3" xfId="52978"/>
    <cellStyle name="Normal 8 4 6 4 3" xfId="52979"/>
    <cellStyle name="Normal 8 4 6 4 3 2" xfId="52980"/>
    <cellStyle name="Normal 8 4 6 4 3 2 2" xfId="52981"/>
    <cellStyle name="Normal 8 4 6 4 3 3" xfId="52982"/>
    <cellStyle name="Normal 8 4 6 4 4" xfId="52983"/>
    <cellStyle name="Normal 8 4 6 4 4 2" xfId="52984"/>
    <cellStyle name="Normal 8 4 6 4 5" xfId="52985"/>
    <cellStyle name="Normal 8 4 6 5" xfId="52986"/>
    <cellStyle name="Normal 8 4 6 5 2" xfId="52987"/>
    <cellStyle name="Normal 8 4 6 5 2 2" xfId="52988"/>
    <cellStyle name="Normal 8 4 6 5 3" xfId="52989"/>
    <cellStyle name="Normal 8 4 6 6" xfId="52990"/>
    <cellStyle name="Normal 8 4 6 6 2" xfId="52991"/>
    <cellStyle name="Normal 8 4 6 6 2 2" xfId="52992"/>
    <cellStyle name="Normal 8 4 6 6 3" xfId="52993"/>
    <cellStyle name="Normal 8 4 6 7" xfId="52994"/>
    <cellStyle name="Normal 8 4 6 7 2" xfId="52995"/>
    <cellStyle name="Normal 8 4 6 8" xfId="52996"/>
    <cellStyle name="Normal 8 4 7" xfId="52997"/>
    <cellStyle name="Normal 8 4 7 2" xfId="52998"/>
    <cellStyle name="Normal 8 4 7 2 2" xfId="52999"/>
    <cellStyle name="Normal 8 4 7 2 2 2" xfId="53000"/>
    <cellStyle name="Normal 8 4 7 2 2 2 2" xfId="53001"/>
    <cellStyle name="Normal 8 4 7 2 2 2 2 2" xfId="53002"/>
    <cellStyle name="Normal 8 4 7 2 2 2 3" xfId="53003"/>
    <cellStyle name="Normal 8 4 7 2 2 3" xfId="53004"/>
    <cellStyle name="Normal 8 4 7 2 2 3 2" xfId="53005"/>
    <cellStyle name="Normal 8 4 7 2 2 3 2 2" xfId="53006"/>
    <cellStyle name="Normal 8 4 7 2 2 3 3" xfId="53007"/>
    <cellStyle name="Normal 8 4 7 2 2 4" xfId="53008"/>
    <cellStyle name="Normal 8 4 7 2 2 4 2" xfId="53009"/>
    <cellStyle name="Normal 8 4 7 2 2 5" xfId="53010"/>
    <cellStyle name="Normal 8 4 7 2 3" xfId="53011"/>
    <cellStyle name="Normal 8 4 7 2 3 2" xfId="53012"/>
    <cellStyle name="Normal 8 4 7 2 3 2 2" xfId="53013"/>
    <cellStyle name="Normal 8 4 7 2 3 3" xfId="53014"/>
    <cellStyle name="Normal 8 4 7 2 4" xfId="53015"/>
    <cellStyle name="Normal 8 4 7 2 4 2" xfId="53016"/>
    <cellStyle name="Normal 8 4 7 2 4 2 2" xfId="53017"/>
    <cellStyle name="Normal 8 4 7 2 4 3" xfId="53018"/>
    <cellStyle name="Normal 8 4 7 2 5" xfId="53019"/>
    <cellStyle name="Normal 8 4 7 2 5 2" xfId="53020"/>
    <cellStyle name="Normal 8 4 7 2 6" xfId="53021"/>
    <cellStyle name="Normal 8 4 7 3" xfId="53022"/>
    <cellStyle name="Normal 8 4 7 3 2" xfId="53023"/>
    <cellStyle name="Normal 8 4 7 3 2 2" xfId="53024"/>
    <cellStyle name="Normal 8 4 7 3 2 2 2" xfId="53025"/>
    <cellStyle name="Normal 8 4 7 3 2 3" xfId="53026"/>
    <cellStyle name="Normal 8 4 7 3 3" xfId="53027"/>
    <cellStyle name="Normal 8 4 7 3 3 2" xfId="53028"/>
    <cellStyle name="Normal 8 4 7 3 3 2 2" xfId="53029"/>
    <cellStyle name="Normal 8 4 7 3 3 3" xfId="53030"/>
    <cellStyle name="Normal 8 4 7 3 4" xfId="53031"/>
    <cellStyle name="Normal 8 4 7 3 4 2" xfId="53032"/>
    <cellStyle name="Normal 8 4 7 3 5" xfId="53033"/>
    <cellStyle name="Normal 8 4 7 4" xfId="53034"/>
    <cellStyle name="Normal 8 4 7 4 2" xfId="53035"/>
    <cellStyle name="Normal 8 4 7 4 2 2" xfId="53036"/>
    <cellStyle name="Normal 8 4 7 4 3" xfId="53037"/>
    <cellStyle name="Normal 8 4 7 5" xfId="53038"/>
    <cellStyle name="Normal 8 4 7 5 2" xfId="53039"/>
    <cellStyle name="Normal 8 4 7 5 2 2" xfId="53040"/>
    <cellStyle name="Normal 8 4 7 5 3" xfId="53041"/>
    <cellStyle name="Normal 8 4 7 6" xfId="53042"/>
    <cellStyle name="Normal 8 4 7 6 2" xfId="53043"/>
    <cellStyle name="Normal 8 4 7 7" xfId="53044"/>
    <cellStyle name="Normal 8 4 8" xfId="53045"/>
    <cellStyle name="Normal 8 4 8 2" xfId="53046"/>
    <cellStyle name="Normal 8 4 8 2 2" xfId="53047"/>
    <cellStyle name="Normal 8 4 8 2 2 2" xfId="53048"/>
    <cellStyle name="Normal 8 4 8 2 2 2 2" xfId="53049"/>
    <cellStyle name="Normal 8 4 8 2 2 3" xfId="53050"/>
    <cellStyle name="Normal 8 4 8 2 3" xfId="53051"/>
    <cellStyle name="Normal 8 4 8 2 3 2" xfId="53052"/>
    <cellStyle name="Normal 8 4 8 2 3 2 2" xfId="53053"/>
    <cellStyle name="Normal 8 4 8 2 3 3" xfId="53054"/>
    <cellStyle name="Normal 8 4 8 2 4" xfId="53055"/>
    <cellStyle name="Normal 8 4 8 2 4 2" xfId="53056"/>
    <cellStyle name="Normal 8 4 8 2 5" xfId="53057"/>
    <cellStyle name="Normal 8 4 8 3" xfId="53058"/>
    <cellStyle name="Normal 8 4 8 3 2" xfId="53059"/>
    <cellStyle name="Normal 8 4 8 3 2 2" xfId="53060"/>
    <cellStyle name="Normal 8 4 8 3 3" xfId="53061"/>
    <cellStyle name="Normal 8 4 8 4" xfId="53062"/>
    <cellStyle name="Normal 8 4 8 4 2" xfId="53063"/>
    <cellStyle name="Normal 8 4 8 4 2 2" xfId="53064"/>
    <cellStyle name="Normal 8 4 8 4 3" xfId="53065"/>
    <cellStyle name="Normal 8 4 8 5" xfId="53066"/>
    <cellStyle name="Normal 8 4 8 5 2" xfId="53067"/>
    <cellStyle name="Normal 8 4 8 6" xfId="53068"/>
    <cellStyle name="Normal 8 4 9" xfId="53069"/>
    <cellStyle name="Normal 8 4 9 2" xfId="53070"/>
    <cellStyle name="Normal 8 4 9 2 2" xfId="53071"/>
    <cellStyle name="Normal 8 4 9 2 2 2" xfId="53072"/>
    <cellStyle name="Normal 8 4 9 2 3" xfId="53073"/>
    <cellStyle name="Normal 8 4 9 3" xfId="53074"/>
    <cellStyle name="Normal 8 4 9 3 2" xfId="53075"/>
    <cellStyle name="Normal 8 4 9 3 2 2" xfId="53076"/>
    <cellStyle name="Normal 8 4 9 3 3" xfId="53077"/>
    <cellStyle name="Normal 8 4 9 4" xfId="53078"/>
    <cellStyle name="Normal 8 4 9 4 2" xfId="53079"/>
    <cellStyle name="Normal 8 4 9 5" xfId="53080"/>
    <cellStyle name="Normal 8 5" xfId="53081"/>
    <cellStyle name="Normal 8 5 10" xfId="53082"/>
    <cellStyle name="Normal 8 5 10 2" xfId="53083"/>
    <cellStyle name="Normal 8 5 10 2 2" xfId="53084"/>
    <cellStyle name="Normal 8 5 10 3" xfId="53085"/>
    <cellStyle name="Normal 8 5 11" xfId="53086"/>
    <cellStyle name="Normal 8 5 11 2" xfId="53087"/>
    <cellStyle name="Normal 8 5 12" xfId="53088"/>
    <cellStyle name="Normal 8 5 2" xfId="53089"/>
    <cellStyle name="Normal 8 5 2 10" xfId="53090"/>
    <cellStyle name="Normal 8 5 2 10 2" xfId="53091"/>
    <cellStyle name="Normal 8 5 2 11" xfId="53092"/>
    <cellStyle name="Normal 8 5 2 2" xfId="53093"/>
    <cellStyle name="Normal 8 5 2 2 2" xfId="53094"/>
    <cellStyle name="Normal 8 5 2 2 2 2" xfId="53095"/>
    <cellStyle name="Normal 8 5 2 2 2 2 2" xfId="53096"/>
    <cellStyle name="Normal 8 5 2 2 2 2 2 2" xfId="53097"/>
    <cellStyle name="Normal 8 5 2 2 2 2 2 2 2" xfId="53098"/>
    <cellStyle name="Normal 8 5 2 2 2 2 2 2 2 2" xfId="53099"/>
    <cellStyle name="Normal 8 5 2 2 2 2 2 2 2 2 2" xfId="53100"/>
    <cellStyle name="Normal 8 5 2 2 2 2 2 2 2 3" xfId="53101"/>
    <cellStyle name="Normal 8 5 2 2 2 2 2 2 3" xfId="53102"/>
    <cellStyle name="Normal 8 5 2 2 2 2 2 2 3 2" xfId="53103"/>
    <cellStyle name="Normal 8 5 2 2 2 2 2 2 3 2 2" xfId="53104"/>
    <cellStyle name="Normal 8 5 2 2 2 2 2 2 3 3" xfId="53105"/>
    <cellStyle name="Normal 8 5 2 2 2 2 2 2 4" xfId="53106"/>
    <cellStyle name="Normal 8 5 2 2 2 2 2 2 4 2" xfId="53107"/>
    <cellStyle name="Normal 8 5 2 2 2 2 2 2 5" xfId="53108"/>
    <cellStyle name="Normal 8 5 2 2 2 2 2 3" xfId="53109"/>
    <cellStyle name="Normal 8 5 2 2 2 2 2 3 2" xfId="53110"/>
    <cellStyle name="Normal 8 5 2 2 2 2 2 3 2 2" xfId="53111"/>
    <cellStyle name="Normal 8 5 2 2 2 2 2 3 3" xfId="53112"/>
    <cellStyle name="Normal 8 5 2 2 2 2 2 4" xfId="53113"/>
    <cellStyle name="Normal 8 5 2 2 2 2 2 4 2" xfId="53114"/>
    <cellStyle name="Normal 8 5 2 2 2 2 2 4 2 2" xfId="53115"/>
    <cellStyle name="Normal 8 5 2 2 2 2 2 4 3" xfId="53116"/>
    <cellStyle name="Normal 8 5 2 2 2 2 2 5" xfId="53117"/>
    <cellStyle name="Normal 8 5 2 2 2 2 2 5 2" xfId="53118"/>
    <cellStyle name="Normal 8 5 2 2 2 2 2 6" xfId="53119"/>
    <cellStyle name="Normal 8 5 2 2 2 2 3" xfId="53120"/>
    <cellStyle name="Normal 8 5 2 2 2 2 3 2" xfId="53121"/>
    <cellStyle name="Normal 8 5 2 2 2 2 3 2 2" xfId="53122"/>
    <cellStyle name="Normal 8 5 2 2 2 2 3 2 2 2" xfId="53123"/>
    <cellStyle name="Normal 8 5 2 2 2 2 3 2 3" xfId="53124"/>
    <cellStyle name="Normal 8 5 2 2 2 2 3 3" xfId="53125"/>
    <cellStyle name="Normal 8 5 2 2 2 2 3 3 2" xfId="53126"/>
    <cellStyle name="Normal 8 5 2 2 2 2 3 3 2 2" xfId="53127"/>
    <cellStyle name="Normal 8 5 2 2 2 2 3 3 3" xfId="53128"/>
    <cellStyle name="Normal 8 5 2 2 2 2 3 4" xfId="53129"/>
    <cellStyle name="Normal 8 5 2 2 2 2 3 4 2" xfId="53130"/>
    <cellStyle name="Normal 8 5 2 2 2 2 3 5" xfId="53131"/>
    <cellStyle name="Normal 8 5 2 2 2 2 4" xfId="53132"/>
    <cellStyle name="Normal 8 5 2 2 2 2 4 2" xfId="53133"/>
    <cellStyle name="Normal 8 5 2 2 2 2 4 2 2" xfId="53134"/>
    <cellStyle name="Normal 8 5 2 2 2 2 4 3" xfId="53135"/>
    <cellStyle name="Normal 8 5 2 2 2 2 5" xfId="53136"/>
    <cellStyle name="Normal 8 5 2 2 2 2 5 2" xfId="53137"/>
    <cellStyle name="Normal 8 5 2 2 2 2 5 2 2" xfId="53138"/>
    <cellStyle name="Normal 8 5 2 2 2 2 5 3" xfId="53139"/>
    <cellStyle name="Normal 8 5 2 2 2 2 6" xfId="53140"/>
    <cellStyle name="Normal 8 5 2 2 2 2 6 2" xfId="53141"/>
    <cellStyle name="Normal 8 5 2 2 2 2 7" xfId="53142"/>
    <cellStyle name="Normal 8 5 2 2 2 3" xfId="53143"/>
    <cellStyle name="Normal 8 5 2 2 2 3 2" xfId="53144"/>
    <cellStyle name="Normal 8 5 2 2 2 3 2 2" xfId="53145"/>
    <cellStyle name="Normal 8 5 2 2 2 3 2 2 2" xfId="53146"/>
    <cellStyle name="Normal 8 5 2 2 2 3 2 2 2 2" xfId="53147"/>
    <cellStyle name="Normal 8 5 2 2 2 3 2 2 3" xfId="53148"/>
    <cellStyle name="Normal 8 5 2 2 2 3 2 3" xfId="53149"/>
    <cellStyle name="Normal 8 5 2 2 2 3 2 3 2" xfId="53150"/>
    <cellStyle name="Normal 8 5 2 2 2 3 2 3 2 2" xfId="53151"/>
    <cellStyle name="Normal 8 5 2 2 2 3 2 3 3" xfId="53152"/>
    <cellStyle name="Normal 8 5 2 2 2 3 2 4" xfId="53153"/>
    <cellStyle name="Normal 8 5 2 2 2 3 2 4 2" xfId="53154"/>
    <cellStyle name="Normal 8 5 2 2 2 3 2 5" xfId="53155"/>
    <cellStyle name="Normal 8 5 2 2 2 3 3" xfId="53156"/>
    <cellStyle name="Normal 8 5 2 2 2 3 3 2" xfId="53157"/>
    <cellStyle name="Normal 8 5 2 2 2 3 3 2 2" xfId="53158"/>
    <cellStyle name="Normal 8 5 2 2 2 3 3 3" xfId="53159"/>
    <cellStyle name="Normal 8 5 2 2 2 3 4" xfId="53160"/>
    <cellStyle name="Normal 8 5 2 2 2 3 4 2" xfId="53161"/>
    <cellStyle name="Normal 8 5 2 2 2 3 4 2 2" xfId="53162"/>
    <cellStyle name="Normal 8 5 2 2 2 3 4 3" xfId="53163"/>
    <cellStyle name="Normal 8 5 2 2 2 3 5" xfId="53164"/>
    <cellStyle name="Normal 8 5 2 2 2 3 5 2" xfId="53165"/>
    <cellStyle name="Normal 8 5 2 2 2 3 6" xfId="53166"/>
    <cellStyle name="Normal 8 5 2 2 2 4" xfId="53167"/>
    <cellStyle name="Normal 8 5 2 2 2 4 2" xfId="53168"/>
    <cellStyle name="Normal 8 5 2 2 2 4 2 2" xfId="53169"/>
    <cellStyle name="Normal 8 5 2 2 2 4 2 2 2" xfId="53170"/>
    <cellStyle name="Normal 8 5 2 2 2 4 2 3" xfId="53171"/>
    <cellStyle name="Normal 8 5 2 2 2 4 3" xfId="53172"/>
    <cellStyle name="Normal 8 5 2 2 2 4 3 2" xfId="53173"/>
    <cellStyle name="Normal 8 5 2 2 2 4 3 2 2" xfId="53174"/>
    <cellStyle name="Normal 8 5 2 2 2 4 3 3" xfId="53175"/>
    <cellStyle name="Normal 8 5 2 2 2 4 4" xfId="53176"/>
    <cellStyle name="Normal 8 5 2 2 2 4 4 2" xfId="53177"/>
    <cellStyle name="Normal 8 5 2 2 2 4 5" xfId="53178"/>
    <cellStyle name="Normal 8 5 2 2 2 5" xfId="53179"/>
    <cellStyle name="Normal 8 5 2 2 2 5 2" xfId="53180"/>
    <cellStyle name="Normal 8 5 2 2 2 5 2 2" xfId="53181"/>
    <cellStyle name="Normal 8 5 2 2 2 5 3" xfId="53182"/>
    <cellStyle name="Normal 8 5 2 2 2 6" xfId="53183"/>
    <cellStyle name="Normal 8 5 2 2 2 6 2" xfId="53184"/>
    <cellStyle name="Normal 8 5 2 2 2 6 2 2" xfId="53185"/>
    <cellStyle name="Normal 8 5 2 2 2 6 3" xfId="53186"/>
    <cellStyle name="Normal 8 5 2 2 2 7" xfId="53187"/>
    <cellStyle name="Normal 8 5 2 2 2 7 2" xfId="53188"/>
    <cellStyle name="Normal 8 5 2 2 2 8" xfId="53189"/>
    <cellStyle name="Normal 8 5 2 2 3" xfId="53190"/>
    <cellStyle name="Normal 8 5 2 2 3 2" xfId="53191"/>
    <cellStyle name="Normal 8 5 2 2 3 2 2" xfId="53192"/>
    <cellStyle name="Normal 8 5 2 2 3 2 2 2" xfId="53193"/>
    <cellStyle name="Normal 8 5 2 2 3 2 2 2 2" xfId="53194"/>
    <cellStyle name="Normal 8 5 2 2 3 2 2 2 2 2" xfId="53195"/>
    <cellStyle name="Normal 8 5 2 2 3 2 2 2 3" xfId="53196"/>
    <cellStyle name="Normal 8 5 2 2 3 2 2 3" xfId="53197"/>
    <cellStyle name="Normal 8 5 2 2 3 2 2 3 2" xfId="53198"/>
    <cellStyle name="Normal 8 5 2 2 3 2 2 3 2 2" xfId="53199"/>
    <cellStyle name="Normal 8 5 2 2 3 2 2 3 3" xfId="53200"/>
    <cellStyle name="Normal 8 5 2 2 3 2 2 4" xfId="53201"/>
    <cellStyle name="Normal 8 5 2 2 3 2 2 4 2" xfId="53202"/>
    <cellStyle name="Normal 8 5 2 2 3 2 2 5" xfId="53203"/>
    <cellStyle name="Normal 8 5 2 2 3 2 3" xfId="53204"/>
    <cellStyle name="Normal 8 5 2 2 3 2 3 2" xfId="53205"/>
    <cellStyle name="Normal 8 5 2 2 3 2 3 2 2" xfId="53206"/>
    <cellStyle name="Normal 8 5 2 2 3 2 3 3" xfId="53207"/>
    <cellStyle name="Normal 8 5 2 2 3 2 4" xfId="53208"/>
    <cellStyle name="Normal 8 5 2 2 3 2 4 2" xfId="53209"/>
    <cellStyle name="Normal 8 5 2 2 3 2 4 2 2" xfId="53210"/>
    <cellStyle name="Normal 8 5 2 2 3 2 4 3" xfId="53211"/>
    <cellStyle name="Normal 8 5 2 2 3 2 5" xfId="53212"/>
    <cellStyle name="Normal 8 5 2 2 3 2 5 2" xfId="53213"/>
    <cellStyle name="Normal 8 5 2 2 3 2 6" xfId="53214"/>
    <cellStyle name="Normal 8 5 2 2 3 3" xfId="53215"/>
    <cellStyle name="Normal 8 5 2 2 3 3 2" xfId="53216"/>
    <cellStyle name="Normal 8 5 2 2 3 3 2 2" xfId="53217"/>
    <cellStyle name="Normal 8 5 2 2 3 3 2 2 2" xfId="53218"/>
    <cellStyle name="Normal 8 5 2 2 3 3 2 3" xfId="53219"/>
    <cellStyle name="Normal 8 5 2 2 3 3 3" xfId="53220"/>
    <cellStyle name="Normal 8 5 2 2 3 3 3 2" xfId="53221"/>
    <cellStyle name="Normal 8 5 2 2 3 3 3 2 2" xfId="53222"/>
    <cellStyle name="Normal 8 5 2 2 3 3 3 3" xfId="53223"/>
    <cellStyle name="Normal 8 5 2 2 3 3 4" xfId="53224"/>
    <cellStyle name="Normal 8 5 2 2 3 3 4 2" xfId="53225"/>
    <cellStyle name="Normal 8 5 2 2 3 3 5" xfId="53226"/>
    <cellStyle name="Normal 8 5 2 2 3 4" xfId="53227"/>
    <cellStyle name="Normal 8 5 2 2 3 4 2" xfId="53228"/>
    <cellStyle name="Normal 8 5 2 2 3 4 2 2" xfId="53229"/>
    <cellStyle name="Normal 8 5 2 2 3 4 3" xfId="53230"/>
    <cellStyle name="Normal 8 5 2 2 3 5" xfId="53231"/>
    <cellStyle name="Normal 8 5 2 2 3 5 2" xfId="53232"/>
    <cellStyle name="Normal 8 5 2 2 3 5 2 2" xfId="53233"/>
    <cellStyle name="Normal 8 5 2 2 3 5 3" xfId="53234"/>
    <cellStyle name="Normal 8 5 2 2 3 6" xfId="53235"/>
    <cellStyle name="Normal 8 5 2 2 3 6 2" xfId="53236"/>
    <cellStyle name="Normal 8 5 2 2 3 7" xfId="53237"/>
    <cellStyle name="Normal 8 5 2 2 4" xfId="53238"/>
    <cellStyle name="Normal 8 5 2 2 4 2" xfId="53239"/>
    <cellStyle name="Normal 8 5 2 2 4 2 2" xfId="53240"/>
    <cellStyle name="Normal 8 5 2 2 4 2 2 2" xfId="53241"/>
    <cellStyle name="Normal 8 5 2 2 4 2 2 2 2" xfId="53242"/>
    <cellStyle name="Normal 8 5 2 2 4 2 2 3" xfId="53243"/>
    <cellStyle name="Normal 8 5 2 2 4 2 3" xfId="53244"/>
    <cellStyle name="Normal 8 5 2 2 4 2 3 2" xfId="53245"/>
    <cellStyle name="Normal 8 5 2 2 4 2 3 2 2" xfId="53246"/>
    <cellStyle name="Normal 8 5 2 2 4 2 3 3" xfId="53247"/>
    <cellStyle name="Normal 8 5 2 2 4 2 4" xfId="53248"/>
    <cellStyle name="Normal 8 5 2 2 4 2 4 2" xfId="53249"/>
    <cellStyle name="Normal 8 5 2 2 4 2 5" xfId="53250"/>
    <cellStyle name="Normal 8 5 2 2 4 3" xfId="53251"/>
    <cellStyle name="Normal 8 5 2 2 4 3 2" xfId="53252"/>
    <cellStyle name="Normal 8 5 2 2 4 3 2 2" xfId="53253"/>
    <cellStyle name="Normal 8 5 2 2 4 3 3" xfId="53254"/>
    <cellStyle name="Normal 8 5 2 2 4 4" xfId="53255"/>
    <cellStyle name="Normal 8 5 2 2 4 4 2" xfId="53256"/>
    <cellStyle name="Normal 8 5 2 2 4 4 2 2" xfId="53257"/>
    <cellStyle name="Normal 8 5 2 2 4 4 3" xfId="53258"/>
    <cellStyle name="Normal 8 5 2 2 4 5" xfId="53259"/>
    <cellStyle name="Normal 8 5 2 2 4 5 2" xfId="53260"/>
    <cellStyle name="Normal 8 5 2 2 4 6" xfId="53261"/>
    <cellStyle name="Normal 8 5 2 2 5" xfId="53262"/>
    <cellStyle name="Normal 8 5 2 2 5 2" xfId="53263"/>
    <cellStyle name="Normal 8 5 2 2 5 2 2" xfId="53264"/>
    <cellStyle name="Normal 8 5 2 2 5 2 2 2" xfId="53265"/>
    <cellStyle name="Normal 8 5 2 2 5 2 3" xfId="53266"/>
    <cellStyle name="Normal 8 5 2 2 5 3" xfId="53267"/>
    <cellStyle name="Normal 8 5 2 2 5 3 2" xfId="53268"/>
    <cellStyle name="Normal 8 5 2 2 5 3 2 2" xfId="53269"/>
    <cellStyle name="Normal 8 5 2 2 5 3 3" xfId="53270"/>
    <cellStyle name="Normal 8 5 2 2 5 4" xfId="53271"/>
    <cellStyle name="Normal 8 5 2 2 5 4 2" xfId="53272"/>
    <cellStyle name="Normal 8 5 2 2 5 5" xfId="53273"/>
    <cellStyle name="Normal 8 5 2 2 6" xfId="53274"/>
    <cellStyle name="Normal 8 5 2 2 6 2" xfId="53275"/>
    <cellStyle name="Normal 8 5 2 2 6 2 2" xfId="53276"/>
    <cellStyle name="Normal 8 5 2 2 6 3" xfId="53277"/>
    <cellStyle name="Normal 8 5 2 2 7" xfId="53278"/>
    <cellStyle name="Normal 8 5 2 2 7 2" xfId="53279"/>
    <cellStyle name="Normal 8 5 2 2 7 2 2" xfId="53280"/>
    <cellStyle name="Normal 8 5 2 2 7 3" xfId="53281"/>
    <cellStyle name="Normal 8 5 2 2 8" xfId="53282"/>
    <cellStyle name="Normal 8 5 2 2 8 2" xfId="53283"/>
    <cellStyle name="Normal 8 5 2 2 9" xfId="53284"/>
    <cellStyle name="Normal 8 5 2 3" xfId="53285"/>
    <cellStyle name="Normal 8 5 2 3 2" xfId="53286"/>
    <cellStyle name="Normal 8 5 2 3 2 2" xfId="53287"/>
    <cellStyle name="Normal 8 5 2 3 2 2 2" xfId="53288"/>
    <cellStyle name="Normal 8 5 2 3 2 2 2 2" xfId="53289"/>
    <cellStyle name="Normal 8 5 2 3 2 2 2 2 2" xfId="53290"/>
    <cellStyle name="Normal 8 5 2 3 2 2 2 2 2 2" xfId="53291"/>
    <cellStyle name="Normal 8 5 2 3 2 2 2 2 2 2 2" xfId="53292"/>
    <cellStyle name="Normal 8 5 2 3 2 2 2 2 2 3" xfId="53293"/>
    <cellStyle name="Normal 8 5 2 3 2 2 2 2 3" xfId="53294"/>
    <cellStyle name="Normal 8 5 2 3 2 2 2 2 3 2" xfId="53295"/>
    <cellStyle name="Normal 8 5 2 3 2 2 2 2 3 2 2" xfId="53296"/>
    <cellStyle name="Normal 8 5 2 3 2 2 2 2 3 3" xfId="53297"/>
    <cellStyle name="Normal 8 5 2 3 2 2 2 2 4" xfId="53298"/>
    <cellStyle name="Normal 8 5 2 3 2 2 2 2 4 2" xfId="53299"/>
    <cellStyle name="Normal 8 5 2 3 2 2 2 2 5" xfId="53300"/>
    <cellStyle name="Normal 8 5 2 3 2 2 2 3" xfId="53301"/>
    <cellStyle name="Normal 8 5 2 3 2 2 2 3 2" xfId="53302"/>
    <cellStyle name="Normal 8 5 2 3 2 2 2 3 2 2" xfId="53303"/>
    <cellStyle name="Normal 8 5 2 3 2 2 2 3 3" xfId="53304"/>
    <cellStyle name="Normal 8 5 2 3 2 2 2 4" xfId="53305"/>
    <cellStyle name="Normal 8 5 2 3 2 2 2 4 2" xfId="53306"/>
    <cellStyle name="Normal 8 5 2 3 2 2 2 4 2 2" xfId="53307"/>
    <cellStyle name="Normal 8 5 2 3 2 2 2 4 3" xfId="53308"/>
    <cellStyle name="Normal 8 5 2 3 2 2 2 5" xfId="53309"/>
    <cellStyle name="Normal 8 5 2 3 2 2 2 5 2" xfId="53310"/>
    <cellStyle name="Normal 8 5 2 3 2 2 2 6" xfId="53311"/>
    <cellStyle name="Normal 8 5 2 3 2 2 3" xfId="53312"/>
    <cellStyle name="Normal 8 5 2 3 2 2 3 2" xfId="53313"/>
    <cellStyle name="Normal 8 5 2 3 2 2 3 2 2" xfId="53314"/>
    <cellStyle name="Normal 8 5 2 3 2 2 3 2 2 2" xfId="53315"/>
    <cellStyle name="Normal 8 5 2 3 2 2 3 2 3" xfId="53316"/>
    <cellStyle name="Normal 8 5 2 3 2 2 3 3" xfId="53317"/>
    <cellStyle name="Normal 8 5 2 3 2 2 3 3 2" xfId="53318"/>
    <cellStyle name="Normal 8 5 2 3 2 2 3 3 2 2" xfId="53319"/>
    <cellStyle name="Normal 8 5 2 3 2 2 3 3 3" xfId="53320"/>
    <cellStyle name="Normal 8 5 2 3 2 2 3 4" xfId="53321"/>
    <cellStyle name="Normal 8 5 2 3 2 2 3 4 2" xfId="53322"/>
    <cellStyle name="Normal 8 5 2 3 2 2 3 5" xfId="53323"/>
    <cellStyle name="Normal 8 5 2 3 2 2 4" xfId="53324"/>
    <cellStyle name="Normal 8 5 2 3 2 2 4 2" xfId="53325"/>
    <cellStyle name="Normal 8 5 2 3 2 2 4 2 2" xfId="53326"/>
    <cellStyle name="Normal 8 5 2 3 2 2 4 3" xfId="53327"/>
    <cellStyle name="Normal 8 5 2 3 2 2 5" xfId="53328"/>
    <cellStyle name="Normal 8 5 2 3 2 2 5 2" xfId="53329"/>
    <cellStyle name="Normal 8 5 2 3 2 2 5 2 2" xfId="53330"/>
    <cellStyle name="Normal 8 5 2 3 2 2 5 3" xfId="53331"/>
    <cellStyle name="Normal 8 5 2 3 2 2 6" xfId="53332"/>
    <cellStyle name="Normal 8 5 2 3 2 2 6 2" xfId="53333"/>
    <cellStyle name="Normal 8 5 2 3 2 2 7" xfId="53334"/>
    <cellStyle name="Normal 8 5 2 3 2 3" xfId="53335"/>
    <cellStyle name="Normal 8 5 2 3 2 3 2" xfId="53336"/>
    <cellStyle name="Normal 8 5 2 3 2 3 2 2" xfId="53337"/>
    <cellStyle name="Normal 8 5 2 3 2 3 2 2 2" xfId="53338"/>
    <cellStyle name="Normal 8 5 2 3 2 3 2 2 2 2" xfId="53339"/>
    <cellStyle name="Normal 8 5 2 3 2 3 2 2 3" xfId="53340"/>
    <cellStyle name="Normal 8 5 2 3 2 3 2 3" xfId="53341"/>
    <cellStyle name="Normal 8 5 2 3 2 3 2 3 2" xfId="53342"/>
    <cellStyle name="Normal 8 5 2 3 2 3 2 3 2 2" xfId="53343"/>
    <cellStyle name="Normal 8 5 2 3 2 3 2 3 3" xfId="53344"/>
    <cellStyle name="Normal 8 5 2 3 2 3 2 4" xfId="53345"/>
    <cellStyle name="Normal 8 5 2 3 2 3 2 4 2" xfId="53346"/>
    <cellStyle name="Normal 8 5 2 3 2 3 2 5" xfId="53347"/>
    <cellStyle name="Normal 8 5 2 3 2 3 3" xfId="53348"/>
    <cellStyle name="Normal 8 5 2 3 2 3 3 2" xfId="53349"/>
    <cellStyle name="Normal 8 5 2 3 2 3 3 2 2" xfId="53350"/>
    <cellStyle name="Normal 8 5 2 3 2 3 3 3" xfId="53351"/>
    <cellStyle name="Normal 8 5 2 3 2 3 4" xfId="53352"/>
    <cellStyle name="Normal 8 5 2 3 2 3 4 2" xfId="53353"/>
    <cellStyle name="Normal 8 5 2 3 2 3 4 2 2" xfId="53354"/>
    <cellStyle name="Normal 8 5 2 3 2 3 4 3" xfId="53355"/>
    <cellStyle name="Normal 8 5 2 3 2 3 5" xfId="53356"/>
    <cellStyle name="Normal 8 5 2 3 2 3 5 2" xfId="53357"/>
    <cellStyle name="Normal 8 5 2 3 2 3 6" xfId="53358"/>
    <cellStyle name="Normal 8 5 2 3 2 4" xfId="53359"/>
    <cellStyle name="Normal 8 5 2 3 2 4 2" xfId="53360"/>
    <cellStyle name="Normal 8 5 2 3 2 4 2 2" xfId="53361"/>
    <cellStyle name="Normal 8 5 2 3 2 4 2 2 2" xfId="53362"/>
    <cellStyle name="Normal 8 5 2 3 2 4 2 3" xfId="53363"/>
    <cellStyle name="Normal 8 5 2 3 2 4 3" xfId="53364"/>
    <cellStyle name="Normal 8 5 2 3 2 4 3 2" xfId="53365"/>
    <cellStyle name="Normal 8 5 2 3 2 4 3 2 2" xfId="53366"/>
    <cellStyle name="Normal 8 5 2 3 2 4 3 3" xfId="53367"/>
    <cellStyle name="Normal 8 5 2 3 2 4 4" xfId="53368"/>
    <cellStyle name="Normal 8 5 2 3 2 4 4 2" xfId="53369"/>
    <cellStyle name="Normal 8 5 2 3 2 4 5" xfId="53370"/>
    <cellStyle name="Normal 8 5 2 3 2 5" xfId="53371"/>
    <cellStyle name="Normal 8 5 2 3 2 5 2" xfId="53372"/>
    <cellStyle name="Normal 8 5 2 3 2 5 2 2" xfId="53373"/>
    <cellStyle name="Normal 8 5 2 3 2 5 3" xfId="53374"/>
    <cellStyle name="Normal 8 5 2 3 2 6" xfId="53375"/>
    <cellStyle name="Normal 8 5 2 3 2 6 2" xfId="53376"/>
    <cellStyle name="Normal 8 5 2 3 2 6 2 2" xfId="53377"/>
    <cellStyle name="Normal 8 5 2 3 2 6 3" xfId="53378"/>
    <cellStyle name="Normal 8 5 2 3 2 7" xfId="53379"/>
    <cellStyle name="Normal 8 5 2 3 2 7 2" xfId="53380"/>
    <cellStyle name="Normal 8 5 2 3 2 8" xfId="53381"/>
    <cellStyle name="Normal 8 5 2 3 3" xfId="53382"/>
    <cellStyle name="Normal 8 5 2 3 3 2" xfId="53383"/>
    <cellStyle name="Normal 8 5 2 3 3 2 2" xfId="53384"/>
    <cellStyle name="Normal 8 5 2 3 3 2 2 2" xfId="53385"/>
    <cellStyle name="Normal 8 5 2 3 3 2 2 2 2" xfId="53386"/>
    <cellStyle name="Normal 8 5 2 3 3 2 2 2 2 2" xfId="53387"/>
    <cellStyle name="Normal 8 5 2 3 3 2 2 2 3" xfId="53388"/>
    <cellStyle name="Normal 8 5 2 3 3 2 2 3" xfId="53389"/>
    <cellStyle name="Normal 8 5 2 3 3 2 2 3 2" xfId="53390"/>
    <cellStyle name="Normal 8 5 2 3 3 2 2 3 2 2" xfId="53391"/>
    <cellStyle name="Normal 8 5 2 3 3 2 2 3 3" xfId="53392"/>
    <cellStyle name="Normal 8 5 2 3 3 2 2 4" xfId="53393"/>
    <cellStyle name="Normal 8 5 2 3 3 2 2 4 2" xfId="53394"/>
    <cellStyle name="Normal 8 5 2 3 3 2 2 5" xfId="53395"/>
    <cellStyle name="Normal 8 5 2 3 3 2 3" xfId="53396"/>
    <cellStyle name="Normal 8 5 2 3 3 2 3 2" xfId="53397"/>
    <cellStyle name="Normal 8 5 2 3 3 2 3 2 2" xfId="53398"/>
    <cellStyle name="Normal 8 5 2 3 3 2 3 3" xfId="53399"/>
    <cellStyle name="Normal 8 5 2 3 3 2 4" xfId="53400"/>
    <cellStyle name="Normal 8 5 2 3 3 2 4 2" xfId="53401"/>
    <cellStyle name="Normal 8 5 2 3 3 2 4 2 2" xfId="53402"/>
    <cellStyle name="Normal 8 5 2 3 3 2 4 3" xfId="53403"/>
    <cellStyle name="Normal 8 5 2 3 3 2 5" xfId="53404"/>
    <cellStyle name="Normal 8 5 2 3 3 2 5 2" xfId="53405"/>
    <cellStyle name="Normal 8 5 2 3 3 2 6" xfId="53406"/>
    <cellStyle name="Normal 8 5 2 3 3 3" xfId="53407"/>
    <cellStyle name="Normal 8 5 2 3 3 3 2" xfId="53408"/>
    <cellStyle name="Normal 8 5 2 3 3 3 2 2" xfId="53409"/>
    <cellStyle name="Normal 8 5 2 3 3 3 2 2 2" xfId="53410"/>
    <cellStyle name="Normal 8 5 2 3 3 3 2 3" xfId="53411"/>
    <cellStyle name="Normal 8 5 2 3 3 3 3" xfId="53412"/>
    <cellStyle name="Normal 8 5 2 3 3 3 3 2" xfId="53413"/>
    <cellStyle name="Normal 8 5 2 3 3 3 3 2 2" xfId="53414"/>
    <cellStyle name="Normal 8 5 2 3 3 3 3 3" xfId="53415"/>
    <cellStyle name="Normal 8 5 2 3 3 3 4" xfId="53416"/>
    <cellStyle name="Normal 8 5 2 3 3 3 4 2" xfId="53417"/>
    <cellStyle name="Normal 8 5 2 3 3 3 5" xfId="53418"/>
    <cellStyle name="Normal 8 5 2 3 3 4" xfId="53419"/>
    <cellStyle name="Normal 8 5 2 3 3 4 2" xfId="53420"/>
    <cellStyle name="Normal 8 5 2 3 3 4 2 2" xfId="53421"/>
    <cellStyle name="Normal 8 5 2 3 3 4 3" xfId="53422"/>
    <cellStyle name="Normal 8 5 2 3 3 5" xfId="53423"/>
    <cellStyle name="Normal 8 5 2 3 3 5 2" xfId="53424"/>
    <cellStyle name="Normal 8 5 2 3 3 5 2 2" xfId="53425"/>
    <cellStyle name="Normal 8 5 2 3 3 5 3" xfId="53426"/>
    <cellStyle name="Normal 8 5 2 3 3 6" xfId="53427"/>
    <cellStyle name="Normal 8 5 2 3 3 6 2" xfId="53428"/>
    <cellStyle name="Normal 8 5 2 3 3 7" xfId="53429"/>
    <cellStyle name="Normal 8 5 2 3 4" xfId="53430"/>
    <cellStyle name="Normal 8 5 2 3 4 2" xfId="53431"/>
    <cellStyle name="Normal 8 5 2 3 4 2 2" xfId="53432"/>
    <cellStyle name="Normal 8 5 2 3 4 2 2 2" xfId="53433"/>
    <cellStyle name="Normal 8 5 2 3 4 2 2 2 2" xfId="53434"/>
    <cellStyle name="Normal 8 5 2 3 4 2 2 3" xfId="53435"/>
    <cellStyle name="Normal 8 5 2 3 4 2 3" xfId="53436"/>
    <cellStyle name="Normal 8 5 2 3 4 2 3 2" xfId="53437"/>
    <cellStyle name="Normal 8 5 2 3 4 2 3 2 2" xfId="53438"/>
    <cellStyle name="Normal 8 5 2 3 4 2 3 3" xfId="53439"/>
    <cellStyle name="Normal 8 5 2 3 4 2 4" xfId="53440"/>
    <cellStyle name="Normal 8 5 2 3 4 2 4 2" xfId="53441"/>
    <cellStyle name="Normal 8 5 2 3 4 2 5" xfId="53442"/>
    <cellStyle name="Normal 8 5 2 3 4 3" xfId="53443"/>
    <cellStyle name="Normal 8 5 2 3 4 3 2" xfId="53444"/>
    <cellStyle name="Normal 8 5 2 3 4 3 2 2" xfId="53445"/>
    <cellStyle name="Normal 8 5 2 3 4 3 3" xfId="53446"/>
    <cellStyle name="Normal 8 5 2 3 4 4" xfId="53447"/>
    <cellStyle name="Normal 8 5 2 3 4 4 2" xfId="53448"/>
    <cellStyle name="Normal 8 5 2 3 4 4 2 2" xfId="53449"/>
    <cellStyle name="Normal 8 5 2 3 4 4 3" xfId="53450"/>
    <cellStyle name="Normal 8 5 2 3 4 5" xfId="53451"/>
    <cellStyle name="Normal 8 5 2 3 4 5 2" xfId="53452"/>
    <cellStyle name="Normal 8 5 2 3 4 6" xfId="53453"/>
    <cellStyle name="Normal 8 5 2 3 5" xfId="53454"/>
    <cellStyle name="Normal 8 5 2 3 5 2" xfId="53455"/>
    <cellStyle name="Normal 8 5 2 3 5 2 2" xfId="53456"/>
    <cellStyle name="Normal 8 5 2 3 5 2 2 2" xfId="53457"/>
    <cellStyle name="Normal 8 5 2 3 5 2 3" xfId="53458"/>
    <cellStyle name="Normal 8 5 2 3 5 3" xfId="53459"/>
    <cellStyle name="Normal 8 5 2 3 5 3 2" xfId="53460"/>
    <cellStyle name="Normal 8 5 2 3 5 3 2 2" xfId="53461"/>
    <cellStyle name="Normal 8 5 2 3 5 3 3" xfId="53462"/>
    <cellStyle name="Normal 8 5 2 3 5 4" xfId="53463"/>
    <cellStyle name="Normal 8 5 2 3 5 4 2" xfId="53464"/>
    <cellStyle name="Normal 8 5 2 3 5 5" xfId="53465"/>
    <cellStyle name="Normal 8 5 2 3 6" xfId="53466"/>
    <cellStyle name="Normal 8 5 2 3 6 2" xfId="53467"/>
    <cellStyle name="Normal 8 5 2 3 6 2 2" xfId="53468"/>
    <cellStyle name="Normal 8 5 2 3 6 3" xfId="53469"/>
    <cellStyle name="Normal 8 5 2 3 7" xfId="53470"/>
    <cellStyle name="Normal 8 5 2 3 7 2" xfId="53471"/>
    <cellStyle name="Normal 8 5 2 3 7 2 2" xfId="53472"/>
    <cellStyle name="Normal 8 5 2 3 7 3" xfId="53473"/>
    <cellStyle name="Normal 8 5 2 3 8" xfId="53474"/>
    <cellStyle name="Normal 8 5 2 3 8 2" xfId="53475"/>
    <cellStyle name="Normal 8 5 2 3 9" xfId="53476"/>
    <cellStyle name="Normal 8 5 2 4" xfId="53477"/>
    <cellStyle name="Normal 8 5 2 4 2" xfId="53478"/>
    <cellStyle name="Normal 8 5 2 4 2 2" xfId="53479"/>
    <cellStyle name="Normal 8 5 2 4 2 2 2" xfId="53480"/>
    <cellStyle name="Normal 8 5 2 4 2 2 2 2" xfId="53481"/>
    <cellStyle name="Normal 8 5 2 4 2 2 2 2 2" xfId="53482"/>
    <cellStyle name="Normal 8 5 2 4 2 2 2 2 2 2" xfId="53483"/>
    <cellStyle name="Normal 8 5 2 4 2 2 2 2 3" xfId="53484"/>
    <cellStyle name="Normal 8 5 2 4 2 2 2 3" xfId="53485"/>
    <cellStyle name="Normal 8 5 2 4 2 2 2 3 2" xfId="53486"/>
    <cellStyle name="Normal 8 5 2 4 2 2 2 3 2 2" xfId="53487"/>
    <cellStyle name="Normal 8 5 2 4 2 2 2 3 3" xfId="53488"/>
    <cellStyle name="Normal 8 5 2 4 2 2 2 4" xfId="53489"/>
    <cellStyle name="Normal 8 5 2 4 2 2 2 4 2" xfId="53490"/>
    <cellStyle name="Normal 8 5 2 4 2 2 2 5" xfId="53491"/>
    <cellStyle name="Normal 8 5 2 4 2 2 3" xfId="53492"/>
    <cellStyle name="Normal 8 5 2 4 2 2 3 2" xfId="53493"/>
    <cellStyle name="Normal 8 5 2 4 2 2 3 2 2" xfId="53494"/>
    <cellStyle name="Normal 8 5 2 4 2 2 3 3" xfId="53495"/>
    <cellStyle name="Normal 8 5 2 4 2 2 4" xfId="53496"/>
    <cellStyle name="Normal 8 5 2 4 2 2 4 2" xfId="53497"/>
    <cellStyle name="Normal 8 5 2 4 2 2 4 2 2" xfId="53498"/>
    <cellStyle name="Normal 8 5 2 4 2 2 4 3" xfId="53499"/>
    <cellStyle name="Normal 8 5 2 4 2 2 5" xfId="53500"/>
    <cellStyle name="Normal 8 5 2 4 2 2 5 2" xfId="53501"/>
    <cellStyle name="Normal 8 5 2 4 2 2 6" xfId="53502"/>
    <cellStyle name="Normal 8 5 2 4 2 3" xfId="53503"/>
    <cellStyle name="Normal 8 5 2 4 2 3 2" xfId="53504"/>
    <cellStyle name="Normal 8 5 2 4 2 3 2 2" xfId="53505"/>
    <cellStyle name="Normal 8 5 2 4 2 3 2 2 2" xfId="53506"/>
    <cellStyle name="Normal 8 5 2 4 2 3 2 3" xfId="53507"/>
    <cellStyle name="Normal 8 5 2 4 2 3 3" xfId="53508"/>
    <cellStyle name="Normal 8 5 2 4 2 3 3 2" xfId="53509"/>
    <cellStyle name="Normal 8 5 2 4 2 3 3 2 2" xfId="53510"/>
    <cellStyle name="Normal 8 5 2 4 2 3 3 3" xfId="53511"/>
    <cellStyle name="Normal 8 5 2 4 2 3 4" xfId="53512"/>
    <cellStyle name="Normal 8 5 2 4 2 3 4 2" xfId="53513"/>
    <cellStyle name="Normal 8 5 2 4 2 3 5" xfId="53514"/>
    <cellStyle name="Normal 8 5 2 4 2 4" xfId="53515"/>
    <cellStyle name="Normal 8 5 2 4 2 4 2" xfId="53516"/>
    <cellStyle name="Normal 8 5 2 4 2 4 2 2" xfId="53517"/>
    <cellStyle name="Normal 8 5 2 4 2 4 3" xfId="53518"/>
    <cellStyle name="Normal 8 5 2 4 2 5" xfId="53519"/>
    <cellStyle name="Normal 8 5 2 4 2 5 2" xfId="53520"/>
    <cellStyle name="Normal 8 5 2 4 2 5 2 2" xfId="53521"/>
    <cellStyle name="Normal 8 5 2 4 2 5 3" xfId="53522"/>
    <cellStyle name="Normal 8 5 2 4 2 6" xfId="53523"/>
    <cellStyle name="Normal 8 5 2 4 2 6 2" xfId="53524"/>
    <cellStyle name="Normal 8 5 2 4 2 7" xfId="53525"/>
    <cellStyle name="Normal 8 5 2 4 3" xfId="53526"/>
    <cellStyle name="Normal 8 5 2 4 3 2" xfId="53527"/>
    <cellStyle name="Normal 8 5 2 4 3 2 2" xfId="53528"/>
    <cellStyle name="Normal 8 5 2 4 3 2 2 2" xfId="53529"/>
    <cellStyle name="Normal 8 5 2 4 3 2 2 2 2" xfId="53530"/>
    <cellStyle name="Normal 8 5 2 4 3 2 2 3" xfId="53531"/>
    <cellStyle name="Normal 8 5 2 4 3 2 3" xfId="53532"/>
    <cellStyle name="Normal 8 5 2 4 3 2 3 2" xfId="53533"/>
    <cellStyle name="Normal 8 5 2 4 3 2 3 2 2" xfId="53534"/>
    <cellStyle name="Normal 8 5 2 4 3 2 3 3" xfId="53535"/>
    <cellStyle name="Normal 8 5 2 4 3 2 4" xfId="53536"/>
    <cellStyle name="Normal 8 5 2 4 3 2 4 2" xfId="53537"/>
    <cellStyle name="Normal 8 5 2 4 3 2 5" xfId="53538"/>
    <cellStyle name="Normal 8 5 2 4 3 3" xfId="53539"/>
    <cellStyle name="Normal 8 5 2 4 3 3 2" xfId="53540"/>
    <cellStyle name="Normal 8 5 2 4 3 3 2 2" xfId="53541"/>
    <cellStyle name="Normal 8 5 2 4 3 3 3" xfId="53542"/>
    <cellStyle name="Normal 8 5 2 4 3 4" xfId="53543"/>
    <cellStyle name="Normal 8 5 2 4 3 4 2" xfId="53544"/>
    <cellStyle name="Normal 8 5 2 4 3 4 2 2" xfId="53545"/>
    <cellStyle name="Normal 8 5 2 4 3 4 3" xfId="53546"/>
    <cellStyle name="Normal 8 5 2 4 3 5" xfId="53547"/>
    <cellStyle name="Normal 8 5 2 4 3 5 2" xfId="53548"/>
    <cellStyle name="Normal 8 5 2 4 3 6" xfId="53549"/>
    <cellStyle name="Normal 8 5 2 4 4" xfId="53550"/>
    <cellStyle name="Normal 8 5 2 4 4 2" xfId="53551"/>
    <cellStyle name="Normal 8 5 2 4 4 2 2" xfId="53552"/>
    <cellStyle name="Normal 8 5 2 4 4 2 2 2" xfId="53553"/>
    <cellStyle name="Normal 8 5 2 4 4 2 3" xfId="53554"/>
    <cellStyle name="Normal 8 5 2 4 4 3" xfId="53555"/>
    <cellStyle name="Normal 8 5 2 4 4 3 2" xfId="53556"/>
    <cellStyle name="Normal 8 5 2 4 4 3 2 2" xfId="53557"/>
    <cellStyle name="Normal 8 5 2 4 4 3 3" xfId="53558"/>
    <cellStyle name="Normal 8 5 2 4 4 4" xfId="53559"/>
    <cellStyle name="Normal 8 5 2 4 4 4 2" xfId="53560"/>
    <cellStyle name="Normal 8 5 2 4 4 5" xfId="53561"/>
    <cellStyle name="Normal 8 5 2 4 5" xfId="53562"/>
    <cellStyle name="Normal 8 5 2 4 5 2" xfId="53563"/>
    <cellStyle name="Normal 8 5 2 4 5 2 2" xfId="53564"/>
    <cellStyle name="Normal 8 5 2 4 5 3" xfId="53565"/>
    <cellStyle name="Normal 8 5 2 4 6" xfId="53566"/>
    <cellStyle name="Normal 8 5 2 4 6 2" xfId="53567"/>
    <cellStyle name="Normal 8 5 2 4 6 2 2" xfId="53568"/>
    <cellStyle name="Normal 8 5 2 4 6 3" xfId="53569"/>
    <cellStyle name="Normal 8 5 2 4 7" xfId="53570"/>
    <cellStyle name="Normal 8 5 2 4 7 2" xfId="53571"/>
    <cellStyle name="Normal 8 5 2 4 8" xfId="53572"/>
    <cellStyle name="Normal 8 5 2 5" xfId="53573"/>
    <cellStyle name="Normal 8 5 2 5 2" xfId="53574"/>
    <cellStyle name="Normal 8 5 2 5 2 2" xfId="53575"/>
    <cellStyle name="Normal 8 5 2 5 2 2 2" xfId="53576"/>
    <cellStyle name="Normal 8 5 2 5 2 2 2 2" xfId="53577"/>
    <cellStyle name="Normal 8 5 2 5 2 2 2 2 2" xfId="53578"/>
    <cellStyle name="Normal 8 5 2 5 2 2 2 3" xfId="53579"/>
    <cellStyle name="Normal 8 5 2 5 2 2 3" xfId="53580"/>
    <cellStyle name="Normal 8 5 2 5 2 2 3 2" xfId="53581"/>
    <cellStyle name="Normal 8 5 2 5 2 2 3 2 2" xfId="53582"/>
    <cellStyle name="Normal 8 5 2 5 2 2 3 3" xfId="53583"/>
    <cellStyle name="Normal 8 5 2 5 2 2 4" xfId="53584"/>
    <cellStyle name="Normal 8 5 2 5 2 2 4 2" xfId="53585"/>
    <cellStyle name="Normal 8 5 2 5 2 2 5" xfId="53586"/>
    <cellStyle name="Normal 8 5 2 5 2 3" xfId="53587"/>
    <cellStyle name="Normal 8 5 2 5 2 3 2" xfId="53588"/>
    <cellStyle name="Normal 8 5 2 5 2 3 2 2" xfId="53589"/>
    <cellStyle name="Normal 8 5 2 5 2 3 3" xfId="53590"/>
    <cellStyle name="Normal 8 5 2 5 2 4" xfId="53591"/>
    <cellStyle name="Normal 8 5 2 5 2 4 2" xfId="53592"/>
    <cellStyle name="Normal 8 5 2 5 2 4 2 2" xfId="53593"/>
    <cellStyle name="Normal 8 5 2 5 2 4 3" xfId="53594"/>
    <cellStyle name="Normal 8 5 2 5 2 5" xfId="53595"/>
    <cellStyle name="Normal 8 5 2 5 2 5 2" xfId="53596"/>
    <cellStyle name="Normal 8 5 2 5 2 6" xfId="53597"/>
    <cellStyle name="Normal 8 5 2 5 3" xfId="53598"/>
    <cellStyle name="Normal 8 5 2 5 3 2" xfId="53599"/>
    <cellStyle name="Normal 8 5 2 5 3 2 2" xfId="53600"/>
    <cellStyle name="Normal 8 5 2 5 3 2 2 2" xfId="53601"/>
    <cellStyle name="Normal 8 5 2 5 3 2 3" xfId="53602"/>
    <cellStyle name="Normal 8 5 2 5 3 3" xfId="53603"/>
    <cellStyle name="Normal 8 5 2 5 3 3 2" xfId="53604"/>
    <cellStyle name="Normal 8 5 2 5 3 3 2 2" xfId="53605"/>
    <cellStyle name="Normal 8 5 2 5 3 3 3" xfId="53606"/>
    <cellStyle name="Normal 8 5 2 5 3 4" xfId="53607"/>
    <cellStyle name="Normal 8 5 2 5 3 4 2" xfId="53608"/>
    <cellStyle name="Normal 8 5 2 5 3 5" xfId="53609"/>
    <cellStyle name="Normal 8 5 2 5 4" xfId="53610"/>
    <cellStyle name="Normal 8 5 2 5 4 2" xfId="53611"/>
    <cellStyle name="Normal 8 5 2 5 4 2 2" xfId="53612"/>
    <cellStyle name="Normal 8 5 2 5 4 3" xfId="53613"/>
    <cellStyle name="Normal 8 5 2 5 5" xfId="53614"/>
    <cellStyle name="Normal 8 5 2 5 5 2" xfId="53615"/>
    <cellStyle name="Normal 8 5 2 5 5 2 2" xfId="53616"/>
    <cellStyle name="Normal 8 5 2 5 5 3" xfId="53617"/>
    <cellStyle name="Normal 8 5 2 5 6" xfId="53618"/>
    <cellStyle name="Normal 8 5 2 5 6 2" xfId="53619"/>
    <cellStyle name="Normal 8 5 2 5 7" xfId="53620"/>
    <cellStyle name="Normal 8 5 2 6" xfId="53621"/>
    <cellStyle name="Normal 8 5 2 6 2" xfId="53622"/>
    <cellStyle name="Normal 8 5 2 6 2 2" xfId="53623"/>
    <cellStyle name="Normal 8 5 2 6 2 2 2" xfId="53624"/>
    <cellStyle name="Normal 8 5 2 6 2 2 2 2" xfId="53625"/>
    <cellStyle name="Normal 8 5 2 6 2 2 3" xfId="53626"/>
    <cellStyle name="Normal 8 5 2 6 2 3" xfId="53627"/>
    <cellStyle name="Normal 8 5 2 6 2 3 2" xfId="53628"/>
    <cellStyle name="Normal 8 5 2 6 2 3 2 2" xfId="53629"/>
    <cellStyle name="Normal 8 5 2 6 2 3 3" xfId="53630"/>
    <cellStyle name="Normal 8 5 2 6 2 4" xfId="53631"/>
    <cellStyle name="Normal 8 5 2 6 2 4 2" xfId="53632"/>
    <cellStyle name="Normal 8 5 2 6 2 5" xfId="53633"/>
    <cellStyle name="Normal 8 5 2 6 3" xfId="53634"/>
    <cellStyle name="Normal 8 5 2 6 3 2" xfId="53635"/>
    <cellStyle name="Normal 8 5 2 6 3 2 2" xfId="53636"/>
    <cellStyle name="Normal 8 5 2 6 3 3" xfId="53637"/>
    <cellStyle name="Normal 8 5 2 6 4" xfId="53638"/>
    <cellStyle name="Normal 8 5 2 6 4 2" xfId="53639"/>
    <cellStyle name="Normal 8 5 2 6 4 2 2" xfId="53640"/>
    <cellStyle name="Normal 8 5 2 6 4 3" xfId="53641"/>
    <cellStyle name="Normal 8 5 2 6 5" xfId="53642"/>
    <cellStyle name="Normal 8 5 2 6 5 2" xfId="53643"/>
    <cellStyle name="Normal 8 5 2 6 6" xfId="53644"/>
    <cellStyle name="Normal 8 5 2 7" xfId="53645"/>
    <cellStyle name="Normal 8 5 2 7 2" xfId="53646"/>
    <cellStyle name="Normal 8 5 2 7 2 2" xfId="53647"/>
    <cellStyle name="Normal 8 5 2 7 2 2 2" xfId="53648"/>
    <cellStyle name="Normal 8 5 2 7 2 3" xfId="53649"/>
    <cellStyle name="Normal 8 5 2 7 3" xfId="53650"/>
    <cellStyle name="Normal 8 5 2 7 3 2" xfId="53651"/>
    <cellStyle name="Normal 8 5 2 7 3 2 2" xfId="53652"/>
    <cellStyle name="Normal 8 5 2 7 3 3" xfId="53653"/>
    <cellStyle name="Normal 8 5 2 7 4" xfId="53654"/>
    <cellStyle name="Normal 8 5 2 7 4 2" xfId="53655"/>
    <cellStyle name="Normal 8 5 2 7 5" xfId="53656"/>
    <cellStyle name="Normal 8 5 2 8" xfId="53657"/>
    <cellStyle name="Normal 8 5 2 8 2" xfId="53658"/>
    <cellStyle name="Normal 8 5 2 8 2 2" xfId="53659"/>
    <cellStyle name="Normal 8 5 2 8 3" xfId="53660"/>
    <cellStyle name="Normal 8 5 2 9" xfId="53661"/>
    <cellStyle name="Normal 8 5 2 9 2" xfId="53662"/>
    <cellStyle name="Normal 8 5 2 9 2 2" xfId="53663"/>
    <cellStyle name="Normal 8 5 2 9 3" xfId="53664"/>
    <cellStyle name="Normal 8 5 3" xfId="53665"/>
    <cellStyle name="Normal 8 5 3 2" xfId="53666"/>
    <cellStyle name="Normal 8 5 3 2 2" xfId="53667"/>
    <cellStyle name="Normal 8 5 3 2 2 2" xfId="53668"/>
    <cellStyle name="Normal 8 5 3 2 2 2 2" xfId="53669"/>
    <cellStyle name="Normal 8 5 3 2 2 2 2 2" xfId="53670"/>
    <cellStyle name="Normal 8 5 3 2 2 2 2 2 2" xfId="53671"/>
    <cellStyle name="Normal 8 5 3 2 2 2 2 2 2 2" xfId="53672"/>
    <cellStyle name="Normal 8 5 3 2 2 2 2 2 3" xfId="53673"/>
    <cellStyle name="Normal 8 5 3 2 2 2 2 3" xfId="53674"/>
    <cellStyle name="Normal 8 5 3 2 2 2 2 3 2" xfId="53675"/>
    <cellStyle name="Normal 8 5 3 2 2 2 2 3 2 2" xfId="53676"/>
    <cellStyle name="Normal 8 5 3 2 2 2 2 3 3" xfId="53677"/>
    <cellStyle name="Normal 8 5 3 2 2 2 2 4" xfId="53678"/>
    <cellStyle name="Normal 8 5 3 2 2 2 2 4 2" xfId="53679"/>
    <cellStyle name="Normal 8 5 3 2 2 2 2 5" xfId="53680"/>
    <cellStyle name="Normal 8 5 3 2 2 2 3" xfId="53681"/>
    <cellStyle name="Normal 8 5 3 2 2 2 3 2" xfId="53682"/>
    <cellStyle name="Normal 8 5 3 2 2 2 3 2 2" xfId="53683"/>
    <cellStyle name="Normal 8 5 3 2 2 2 3 3" xfId="53684"/>
    <cellStyle name="Normal 8 5 3 2 2 2 4" xfId="53685"/>
    <cellStyle name="Normal 8 5 3 2 2 2 4 2" xfId="53686"/>
    <cellStyle name="Normal 8 5 3 2 2 2 4 2 2" xfId="53687"/>
    <cellStyle name="Normal 8 5 3 2 2 2 4 3" xfId="53688"/>
    <cellStyle name="Normal 8 5 3 2 2 2 5" xfId="53689"/>
    <cellStyle name="Normal 8 5 3 2 2 2 5 2" xfId="53690"/>
    <cellStyle name="Normal 8 5 3 2 2 2 6" xfId="53691"/>
    <cellStyle name="Normal 8 5 3 2 2 3" xfId="53692"/>
    <cellStyle name="Normal 8 5 3 2 2 3 2" xfId="53693"/>
    <cellStyle name="Normal 8 5 3 2 2 3 2 2" xfId="53694"/>
    <cellStyle name="Normal 8 5 3 2 2 3 2 2 2" xfId="53695"/>
    <cellStyle name="Normal 8 5 3 2 2 3 2 3" xfId="53696"/>
    <cellStyle name="Normal 8 5 3 2 2 3 3" xfId="53697"/>
    <cellStyle name="Normal 8 5 3 2 2 3 3 2" xfId="53698"/>
    <cellStyle name="Normal 8 5 3 2 2 3 3 2 2" xfId="53699"/>
    <cellStyle name="Normal 8 5 3 2 2 3 3 3" xfId="53700"/>
    <cellStyle name="Normal 8 5 3 2 2 3 4" xfId="53701"/>
    <cellStyle name="Normal 8 5 3 2 2 3 4 2" xfId="53702"/>
    <cellStyle name="Normal 8 5 3 2 2 3 5" xfId="53703"/>
    <cellStyle name="Normal 8 5 3 2 2 4" xfId="53704"/>
    <cellStyle name="Normal 8 5 3 2 2 4 2" xfId="53705"/>
    <cellStyle name="Normal 8 5 3 2 2 4 2 2" xfId="53706"/>
    <cellStyle name="Normal 8 5 3 2 2 4 3" xfId="53707"/>
    <cellStyle name="Normal 8 5 3 2 2 5" xfId="53708"/>
    <cellStyle name="Normal 8 5 3 2 2 5 2" xfId="53709"/>
    <cellStyle name="Normal 8 5 3 2 2 5 2 2" xfId="53710"/>
    <cellStyle name="Normal 8 5 3 2 2 5 3" xfId="53711"/>
    <cellStyle name="Normal 8 5 3 2 2 6" xfId="53712"/>
    <cellStyle name="Normal 8 5 3 2 2 6 2" xfId="53713"/>
    <cellStyle name="Normal 8 5 3 2 2 7" xfId="53714"/>
    <cellStyle name="Normal 8 5 3 2 3" xfId="53715"/>
    <cellStyle name="Normal 8 5 3 2 3 2" xfId="53716"/>
    <cellStyle name="Normal 8 5 3 2 3 2 2" xfId="53717"/>
    <cellStyle name="Normal 8 5 3 2 3 2 2 2" xfId="53718"/>
    <cellStyle name="Normal 8 5 3 2 3 2 2 2 2" xfId="53719"/>
    <cellStyle name="Normal 8 5 3 2 3 2 2 3" xfId="53720"/>
    <cellStyle name="Normal 8 5 3 2 3 2 3" xfId="53721"/>
    <cellStyle name="Normal 8 5 3 2 3 2 3 2" xfId="53722"/>
    <cellStyle name="Normal 8 5 3 2 3 2 3 2 2" xfId="53723"/>
    <cellStyle name="Normal 8 5 3 2 3 2 3 3" xfId="53724"/>
    <cellStyle name="Normal 8 5 3 2 3 2 4" xfId="53725"/>
    <cellStyle name="Normal 8 5 3 2 3 2 4 2" xfId="53726"/>
    <cellStyle name="Normal 8 5 3 2 3 2 5" xfId="53727"/>
    <cellStyle name="Normal 8 5 3 2 3 3" xfId="53728"/>
    <cellStyle name="Normal 8 5 3 2 3 3 2" xfId="53729"/>
    <cellStyle name="Normal 8 5 3 2 3 3 2 2" xfId="53730"/>
    <cellStyle name="Normal 8 5 3 2 3 3 3" xfId="53731"/>
    <cellStyle name="Normal 8 5 3 2 3 4" xfId="53732"/>
    <cellStyle name="Normal 8 5 3 2 3 4 2" xfId="53733"/>
    <cellStyle name="Normal 8 5 3 2 3 4 2 2" xfId="53734"/>
    <cellStyle name="Normal 8 5 3 2 3 4 3" xfId="53735"/>
    <cellStyle name="Normal 8 5 3 2 3 5" xfId="53736"/>
    <cellStyle name="Normal 8 5 3 2 3 5 2" xfId="53737"/>
    <cellStyle name="Normal 8 5 3 2 3 6" xfId="53738"/>
    <cellStyle name="Normal 8 5 3 2 4" xfId="53739"/>
    <cellStyle name="Normal 8 5 3 2 4 2" xfId="53740"/>
    <cellStyle name="Normal 8 5 3 2 4 2 2" xfId="53741"/>
    <cellStyle name="Normal 8 5 3 2 4 2 2 2" xfId="53742"/>
    <cellStyle name="Normal 8 5 3 2 4 2 3" xfId="53743"/>
    <cellStyle name="Normal 8 5 3 2 4 3" xfId="53744"/>
    <cellStyle name="Normal 8 5 3 2 4 3 2" xfId="53745"/>
    <cellStyle name="Normal 8 5 3 2 4 3 2 2" xfId="53746"/>
    <cellStyle name="Normal 8 5 3 2 4 3 3" xfId="53747"/>
    <cellStyle name="Normal 8 5 3 2 4 4" xfId="53748"/>
    <cellStyle name="Normal 8 5 3 2 4 4 2" xfId="53749"/>
    <cellStyle name="Normal 8 5 3 2 4 5" xfId="53750"/>
    <cellStyle name="Normal 8 5 3 2 5" xfId="53751"/>
    <cellStyle name="Normal 8 5 3 2 5 2" xfId="53752"/>
    <cellStyle name="Normal 8 5 3 2 5 2 2" xfId="53753"/>
    <cellStyle name="Normal 8 5 3 2 5 3" xfId="53754"/>
    <cellStyle name="Normal 8 5 3 2 6" xfId="53755"/>
    <cellStyle name="Normal 8 5 3 2 6 2" xfId="53756"/>
    <cellStyle name="Normal 8 5 3 2 6 2 2" xfId="53757"/>
    <cellStyle name="Normal 8 5 3 2 6 3" xfId="53758"/>
    <cellStyle name="Normal 8 5 3 2 7" xfId="53759"/>
    <cellStyle name="Normal 8 5 3 2 7 2" xfId="53760"/>
    <cellStyle name="Normal 8 5 3 2 8" xfId="53761"/>
    <cellStyle name="Normal 8 5 3 3" xfId="53762"/>
    <cellStyle name="Normal 8 5 3 3 2" xfId="53763"/>
    <cellStyle name="Normal 8 5 3 3 2 2" xfId="53764"/>
    <cellStyle name="Normal 8 5 3 3 2 2 2" xfId="53765"/>
    <cellStyle name="Normal 8 5 3 3 2 2 2 2" xfId="53766"/>
    <cellStyle name="Normal 8 5 3 3 2 2 2 2 2" xfId="53767"/>
    <cellStyle name="Normal 8 5 3 3 2 2 2 3" xfId="53768"/>
    <cellStyle name="Normal 8 5 3 3 2 2 3" xfId="53769"/>
    <cellStyle name="Normal 8 5 3 3 2 2 3 2" xfId="53770"/>
    <cellStyle name="Normal 8 5 3 3 2 2 3 2 2" xfId="53771"/>
    <cellStyle name="Normal 8 5 3 3 2 2 3 3" xfId="53772"/>
    <cellStyle name="Normal 8 5 3 3 2 2 4" xfId="53773"/>
    <cellStyle name="Normal 8 5 3 3 2 2 4 2" xfId="53774"/>
    <cellStyle name="Normal 8 5 3 3 2 2 5" xfId="53775"/>
    <cellStyle name="Normal 8 5 3 3 2 3" xfId="53776"/>
    <cellStyle name="Normal 8 5 3 3 2 3 2" xfId="53777"/>
    <cellStyle name="Normal 8 5 3 3 2 3 2 2" xfId="53778"/>
    <cellStyle name="Normal 8 5 3 3 2 3 3" xfId="53779"/>
    <cellStyle name="Normal 8 5 3 3 2 4" xfId="53780"/>
    <cellStyle name="Normal 8 5 3 3 2 4 2" xfId="53781"/>
    <cellStyle name="Normal 8 5 3 3 2 4 2 2" xfId="53782"/>
    <cellStyle name="Normal 8 5 3 3 2 4 3" xfId="53783"/>
    <cellStyle name="Normal 8 5 3 3 2 5" xfId="53784"/>
    <cellStyle name="Normal 8 5 3 3 2 5 2" xfId="53785"/>
    <cellStyle name="Normal 8 5 3 3 2 6" xfId="53786"/>
    <cellStyle name="Normal 8 5 3 3 3" xfId="53787"/>
    <cellStyle name="Normal 8 5 3 3 3 2" xfId="53788"/>
    <cellStyle name="Normal 8 5 3 3 3 2 2" xfId="53789"/>
    <cellStyle name="Normal 8 5 3 3 3 2 2 2" xfId="53790"/>
    <cellStyle name="Normal 8 5 3 3 3 2 3" xfId="53791"/>
    <cellStyle name="Normal 8 5 3 3 3 3" xfId="53792"/>
    <cellStyle name="Normal 8 5 3 3 3 3 2" xfId="53793"/>
    <cellStyle name="Normal 8 5 3 3 3 3 2 2" xfId="53794"/>
    <cellStyle name="Normal 8 5 3 3 3 3 3" xfId="53795"/>
    <cellStyle name="Normal 8 5 3 3 3 4" xfId="53796"/>
    <cellStyle name="Normal 8 5 3 3 3 4 2" xfId="53797"/>
    <cellStyle name="Normal 8 5 3 3 3 5" xfId="53798"/>
    <cellStyle name="Normal 8 5 3 3 4" xfId="53799"/>
    <cellStyle name="Normal 8 5 3 3 4 2" xfId="53800"/>
    <cellStyle name="Normal 8 5 3 3 4 2 2" xfId="53801"/>
    <cellStyle name="Normal 8 5 3 3 4 3" xfId="53802"/>
    <cellStyle name="Normal 8 5 3 3 5" xfId="53803"/>
    <cellStyle name="Normal 8 5 3 3 5 2" xfId="53804"/>
    <cellStyle name="Normal 8 5 3 3 5 2 2" xfId="53805"/>
    <cellStyle name="Normal 8 5 3 3 5 3" xfId="53806"/>
    <cellStyle name="Normal 8 5 3 3 6" xfId="53807"/>
    <cellStyle name="Normal 8 5 3 3 6 2" xfId="53808"/>
    <cellStyle name="Normal 8 5 3 3 7" xfId="53809"/>
    <cellStyle name="Normal 8 5 3 4" xfId="53810"/>
    <cellStyle name="Normal 8 5 3 4 2" xfId="53811"/>
    <cellStyle name="Normal 8 5 3 4 2 2" xfId="53812"/>
    <cellStyle name="Normal 8 5 3 4 2 2 2" xfId="53813"/>
    <cellStyle name="Normal 8 5 3 4 2 2 2 2" xfId="53814"/>
    <cellStyle name="Normal 8 5 3 4 2 2 3" xfId="53815"/>
    <cellStyle name="Normal 8 5 3 4 2 3" xfId="53816"/>
    <cellStyle name="Normal 8 5 3 4 2 3 2" xfId="53817"/>
    <cellStyle name="Normal 8 5 3 4 2 3 2 2" xfId="53818"/>
    <cellStyle name="Normal 8 5 3 4 2 3 3" xfId="53819"/>
    <cellStyle name="Normal 8 5 3 4 2 4" xfId="53820"/>
    <cellStyle name="Normal 8 5 3 4 2 4 2" xfId="53821"/>
    <cellStyle name="Normal 8 5 3 4 2 5" xfId="53822"/>
    <cellStyle name="Normal 8 5 3 4 3" xfId="53823"/>
    <cellStyle name="Normal 8 5 3 4 3 2" xfId="53824"/>
    <cellStyle name="Normal 8 5 3 4 3 2 2" xfId="53825"/>
    <cellStyle name="Normal 8 5 3 4 3 3" xfId="53826"/>
    <cellStyle name="Normal 8 5 3 4 4" xfId="53827"/>
    <cellStyle name="Normal 8 5 3 4 4 2" xfId="53828"/>
    <cellStyle name="Normal 8 5 3 4 4 2 2" xfId="53829"/>
    <cellStyle name="Normal 8 5 3 4 4 3" xfId="53830"/>
    <cellStyle name="Normal 8 5 3 4 5" xfId="53831"/>
    <cellStyle name="Normal 8 5 3 4 5 2" xfId="53832"/>
    <cellStyle name="Normal 8 5 3 4 6" xfId="53833"/>
    <cellStyle name="Normal 8 5 3 5" xfId="53834"/>
    <cellStyle name="Normal 8 5 3 5 2" xfId="53835"/>
    <cellStyle name="Normal 8 5 3 5 2 2" xfId="53836"/>
    <cellStyle name="Normal 8 5 3 5 2 2 2" xfId="53837"/>
    <cellStyle name="Normal 8 5 3 5 2 3" xfId="53838"/>
    <cellStyle name="Normal 8 5 3 5 3" xfId="53839"/>
    <cellStyle name="Normal 8 5 3 5 3 2" xfId="53840"/>
    <cellStyle name="Normal 8 5 3 5 3 2 2" xfId="53841"/>
    <cellStyle name="Normal 8 5 3 5 3 3" xfId="53842"/>
    <cellStyle name="Normal 8 5 3 5 4" xfId="53843"/>
    <cellStyle name="Normal 8 5 3 5 4 2" xfId="53844"/>
    <cellStyle name="Normal 8 5 3 5 5" xfId="53845"/>
    <cellStyle name="Normal 8 5 3 6" xfId="53846"/>
    <cellStyle name="Normal 8 5 3 6 2" xfId="53847"/>
    <cellStyle name="Normal 8 5 3 6 2 2" xfId="53848"/>
    <cellStyle name="Normal 8 5 3 6 3" xfId="53849"/>
    <cellStyle name="Normal 8 5 3 7" xfId="53850"/>
    <cellStyle name="Normal 8 5 3 7 2" xfId="53851"/>
    <cellStyle name="Normal 8 5 3 7 2 2" xfId="53852"/>
    <cellStyle name="Normal 8 5 3 7 3" xfId="53853"/>
    <cellStyle name="Normal 8 5 3 8" xfId="53854"/>
    <cellStyle name="Normal 8 5 3 8 2" xfId="53855"/>
    <cellStyle name="Normal 8 5 3 9" xfId="53856"/>
    <cellStyle name="Normal 8 5 4" xfId="53857"/>
    <cellStyle name="Normal 8 5 4 2" xfId="53858"/>
    <cellStyle name="Normal 8 5 4 2 2" xfId="53859"/>
    <cellStyle name="Normal 8 5 4 2 2 2" xfId="53860"/>
    <cellStyle name="Normal 8 5 4 2 2 2 2" xfId="53861"/>
    <cellStyle name="Normal 8 5 4 2 2 2 2 2" xfId="53862"/>
    <cellStyle name="Normal 8 5 4 2 2 2 2 2 2" xfId="53863"/>
    <cellStyle name="Normal 8 5 4 2 2 2 2 2 2 2" xfId="53864"/>
    <cellStyle name="Normal 8 5 4 2 2 2 2 2 3" xfId="53865"/>
    <cellStyle name="Normal 8 5 4 2 2 2 2 3" xfId="53866"/>
    <cellStyle name="Normal 8 5 4 2 2 2 2 3 2" xfId="53867"/>
    <cellStyle name="Normal 8 5 4 2 2 2 2 3 2 2" xfId="53868"/>
    <cellStyle name="Normal 8 5 4 2 2 2 2 3 3" xfId="53869"/>
    <cellStyle name="Normal 8 5 4 2 2 2 2 4" xfId="53870"/>
    <cellStyle name="Normal 8 5 4 2 2 2 2 4 2" xfId="53871"/>
    <cellStyle name="Normal 8 5 4 2 2 2 2 5" xfId="53872"/>
    <cellStyle name="Normal 8 5 4 2 2 2 3" xfId="53873"/>
    <cellStyle name="Normal 8 5 4 2 2 2 3 2" xfId="53874"/>
    <cellStyle name="Normal 8 5 4 2 2 2 3 2 2" xfId="53875"/>
    <cellStyle name="Normal 8 5 4 2 2 2 3 3" xfId="53876"/>
    <cellStyle name="Normal 8 5 4 2 2 2 4" xfId="53877"/>
    <cellStyle name="Normal 8 5 4 2 2 2 4 2" xfId="53878"/>
    <cellStyle name="Normal 8 5 4 2 2 2 4 2 2" xfId="53879"/>
    <cellStyle name="Normal 8 5 4 2 2 2 4 3" xfId="53880"/>
    <cellStyle name="Normal 8 5 4 2 2 2 5" xfId="53881"/>
    <cellStyle name="Normal 8 5 4 2 2 2 5 2" xfId="53882"/>
    <cellStyle name="Normal 8 5 4 2 2 2 6" xfId="53883"/>
    <cellStyle name="Normal 8 5 4 2 2 3" xfId="53884"/>
    <cellStyle name="Normal 8 5 4 2 2 3 2" xfId="53885"/>
    <cellStyle name="Normal 8 5 4 2 2 3 2 2" xfId="53886"/>
    <cellStyle name="Normal 8 5 4 2 2 3 2 2 2" xfId="53887"/>
    <cellStyle name="Normal 8 5 4 2 2 3 2 3" xfId="53888"/>
    <cellStyle name="Normal 8 5 4 2 2 3 3" xfId="53889"/>
    <cellStyle name="Normal 8 5 4 2 2 3 3 2" xfId="53890"/>
    <cellStyle name="Normal 8 5 4 2 2 3 3 2 2" xfId="53891"/>
    <cellStyle name="Normal 8 5 4 2 2 3 3 3" xfId="53892"/>
    <cellStyle name="Normal 8 5 4 2 2 3 4" xfId="53893"/>
    <cellStyle name="Normal 8 5 4 2 2 3 4 2" xfId="53894"/>
    <cellStyle name="Normal 8 5 4 2 2 3 5" xfId="53895"/>
    <cellStyle name="Normal 8 5 4 2 2 4" xfId="53896"/>
    <cellStyle name="Normal 8 5 4 2 2 4 2" xfId="53897"/>
    <cellStyle name="Normal 8 5 4 2 2 4 2 2" xfId="53898"/>
    <cellStyle name="Normal 8 5 4 2 2 4 3" xfId="53899"/>
    <cellStyle name="Normal 8 5 4 2 2 5" xfId="53900"/>
    <cellStyle name="Normal 8 5 4 2 2 5 2" xfId="53901"/>
    <cellStyle name="Normal 8 5 4 2 2 5 2 2" xfId="53902"/>
    <cellStyle name="Normal 8 5 4 2 2 5 3" xfId="53903"/>
    <cellStyle name="Normal 8 5 4 2 2 6" xfId="53904"/>
    <cellStyle name="Normal 8 5 4 2 2 6 2" xfId="53905"/>
    <cellStyle name="Normal 8 5 4 2 2 7" xfId="53906"/>
    <cellStyle name="Normal 8 5 4 2 3" xfId="53907"/>
    <cellStyle name="Normal 8 5 4 2 3 2" xfId="53908"/>
    <cellStyle name="Normal 8 5 4 2 3 2 2" xfId="53909"/>
    <cellStyle name="Normal 8 5 4 2 3 2 2 2" xfId="53910"/>
    <cellStyle name="Normal 8 5 4 2 3 2 2 2 2" xfId="53911"/>
    <cellStyle name="Normal 8 5 4 2 3 2 2 3" xfId="53912"/>
    <cellStyle name="Normal 8 5 4 2 3 2 3" xfId="53913"/>
    <cellStyle name="Normal 8 5 4 2 3 2 3 2" xfId="53914"/>
    <cellStyle name="Normal 8 5 4 2 3 2 3 2 2" xfId="53915"/>
    <cellStyle name="Normal 8 5 4 2 3 2 3 3" xfId="53916"/>
    <cellStyle name="Normal 8 5 4 2 3 2 4" xfId="53917"/>
    <cellStyle name="Normal 8 5 4 2 3 2 4 2" xfId="53918"/>
    <cellStyle name="Normal 8 5 4 2 3 2 5" xfId="53919"/>
    <cellStyle name="Normal 8 5 4 2 3 3" xfId="53920"/>
    <cellStyle name="Normal 8 5 4 2 3 3 2" xfId="53921"/>
    <cellStyle name="Normal 8 5 4 2 3 3 2 2" xfId="53922"/>
    <cellStyle name="Normal 8 5 4 2 3 3 3" xfId="53923"/>
    <cellStyle name="Normal 8 5 4 2 3 4" xfId="53924"/>
    <cellStyle name="Normal 8 5 4 2 3 4 2" xfId="53925"/>
    <cellStyle name="Normal 8 5 4 2 3 4 2 2" xfId="53926"/>
    <cellStyle name="Normal 8 5 4 2 3 4 3" xfId="53927"/>
    <cellStyle name="Normal 8 5 4 2 3 5" xfId="53928"/>
    <cellStyle name="Normal 8 5 4 2 3 5 2" xfId="53929"/>
    <cellStyle name="Normal 8 5 4 2 3 6" xfId="53930"/>
    <cellStyle name="Normal 8 5 4 2 4" xfId="53931"/>
    <cellStyle name="Normal 8 5 4 2 4 2" xfId="53932"/>
    <cellStyle name="Normal 8 5 4 2 4 2 2" xfId="53933"/>
    <cellStyle name="Normal 8 5 4 2 4 2 2 2" xfId="53934"/>
    <cellStyle name="Normal 8 5 4 2 4 2 3" xfId="53935"/>
    <cellStyle name="Normal 8 5 4 2 4 3" xfId="53936"/>
    <cellStyle name="Normal 8 5 4 2 4 3 2" xfId="53937"/>
    <cellStyle name="Normal 8 5 4 2 4 3 2 2" xfId="53938"/>
    <cellStyle name="Normal 8 5 4 2 4 3 3" xfId="53939"/>
    <cellStyle name="Normal 8 5 4 2 4 4" xfId="53940"/>
    <cellStyle name="Normal 8 5 4 2 4 4 2" xfId="53941"/>
    <cellStyle name="Normal 8 5 4 2 4 5" xfId="53942"/>
    <cellStyle name="Normal 8 5 4 2 5" xfId="53943"/>
    <cellStyle name="Normal 8 5 4 2 5 2" xfId="53944"/>
    <cellStyle name="Normal 8 5 4 2 5 2 2" xfId="53945"/>
    <cellStyle name="Normal 8 5 4 2 5 3" xfId="53946"/>
    <cellStyle name="Normal 8 5 4 2 6" xfId="53947"/>
    <cellStyle name="Normal 8 5 4 2 6 2" xfId="53948"/>
    <cellStyle name="Normal 8 5 4 2 6 2 2" xfId="53949"/>
    <cellStyle name="Normal 8 5 4 2 6 3" xfId="53950"/>
    <cellStyle name="Normal 8 5 4 2 7" xfId="53951"/>
    <cellStyle name="Normal 8 5 4 2 7 2" xfId="53952"/>
    <cellStyle name="Normal 8 5 4 2 8" xfId="53953"/>
    <cellStyle name="Normal 8 5 4 3" xfId="53954"/>
    <cellStyle name="Normal 8 5 4 3 2" xfId="53955"/>
    <cellStyle name="Normal 8 5 4 3 2 2" xfId="53956"/>
    <cellStyle name="Normal 8 5 4 3 2 2 2" xfId="53957"/>
    <cellStyle name="Normal 8 5 4 3 2 2 2 2" xfId="53958"/>
    <cellStyle name="Normal 8 5 4 3 2 2 2 2 2" xfId="53959"/>
    <cellStyle name="Normal 8 5 4 3 2 2 2 3" xfId="53960"/>
    <cellStyle name="Normal 8 5 4 3 2 2 3" xfId="53961"/>
    <cellStyle name="Normal 8 5 4 3 2 2 3 2" xfId="53962"/>
    <cellStyle name="Normal 8 5 4 3 2 2 3 2 2" xfId="53963"/>
    <cellStyle name="Normal 8 5 4 3 2 2 3 3" xfId="53964"/>
    <cellStyle name="Normal 8 5 4 3 2 2 4" xfId="53965"/>
    <cellStyle name="Normal 8 5 4 3 2 2 4 2" xfId="53966"/>
    <cellStyle name="Normal 8 5 4 3 2 2 5" xfId="53967"/>
    <cellStyle name="Normal 8 5 4 3 2 3" xfId="53968"/>
    <cellStyle name="Normal 8 5 4 3 2 3 2" xfId="53969"/>
    <cellStyle name="Normal 8 5 4 3 2 3 2 2" xfId="53970"/>
    <cellStyle name="Normal 8 5 4 3 2 3 3" xfId="53971"/>
    <cellStyle name="Normal 8 5 4 3 2 4" xfId="53972"/>
    <cellStyle name="Normal 8 5 4 3 2 4 2" xfId="53973"/>
    <cellStyle name="Normal 8 5 4 3 2 4 2 2" xfId="53974"/>
    <cellStyle name="Normal 8 5 4 3 2 4 3" xfId="53975"/>
    <cellStyle name="Normal 8 5 4 3 2 5" xfId="53976"/>
    <cellStyle name="Normal 8 5 4 3 2 5 2" xfId="53977"/>
    <cellStyle name="Normal 8 5 4 3 2 6" xfId="53978"/>
    <cellStyle name="Normal 8 5 4 3 3" xfId="53979"/>
    <cellStyle name="Normal 8 5 4 3 3 2" xfId="53980"/>
    <cellStyle name="Normal 8 5 4 3 3 2 2" xfId="53981"/>
    <cellStyle name="Normal 8 5 4 3 3 2 2 2" xfId="53982"/>
    <cellStyle name="Normal 8 5 4 3 3 2 3" xfId="53983"/>
    <cellStyle name="Normal 8 5 4 3 3 3" xfId="53984"/>
    <cellStyle name="Normal 8 5 4 3 3 3 2" xfId="53985"/>
    <cellStyle name="Normal 8 5 4 3 3 3 2 2" xfId="53986"/>
    <cellStyle name="Normal 8 5 4 3 3 3 3" xfId="53987"/>
    <cellStyle name="Normal 8 5 4 3 3 4" xfId="53988"/>
    <cellStyle name="Normal 8 5 4 3 3 4 2" xfId="53989"/>
    <cellStyle name="Normal 8 5 4 3 3 5" xfId="53990"/>
    <cellStyle name="Normal 8 5 4 3 4" xfId="53991"/>
    <cellStyle name="Normal 8 5 4 3 4 2" xfId="53992"/>
    <cellStyle name="Normal 8 5 4 3 4 2 2" xfId="53993"/>
    <cellStyle name="Normal 8 5 4 3 4 3" xfId="53994"/>
    <cellStyle name="Normal 8 5 4 3 5" xfId="53995"/>
    <cellStyle name="Normal 8 5 4 3 5 2" xfId="53996"/>
    <cellStyle name="Normal 8 5 4 3 5 2 2" xfId="53997"/>
    <cellStyle name="Normal 8 5 4 3 5 3" xfId="53998"/>
    <cellStyle name="Normal 8 5 4 3 6" xfId="53999"/>
    <cellStyle name="Normal 8 5 4 3 6 2" xfId="54000"/>
    <cellStyle name="Normal 8 5 4 3 7" xfId="54001"/>
    <cellStyle name="Normal 8 5 4 4" xfId="54002"/>
    <cellStyle name="Normal 8 5 4 4 2" xfId="54003"/>
    <cellStyle name="Normal 8 5 4 4 2 2" xfId="54004"/>
    <cellStyle name="Normal 8 5 4 4 2 2 2" xfId="54005"/>
    <cellStyle name="Normal 8 5 4 4 2 2 2 2" xfId="54006"/>
    <cellStyle name="Normal 8 5 4 4 2 2 3" xfId="54007"/>
    <cellStyle name="Normal 8 5 4 4 2 3" xfId="54008"/>
    <cellStyle name="Normal 8 5 4 4 2 3 2" xfId="54009"/>
    <cellStyle name="Normal 8 5 4 4 2 3 2 2" xfId="54010"/>
    <cellStyle name="Normal 8 5 4 4 2 3 3" xfId="54011"/>
    <cellStyle name="Normal 8 5 4 4 2 4" xfId="54012"/>
    <cellStyle name="Normal 8 5 4 4 2 4 2" xfId="54013"/>
    <cellStyle name="Normal 8 5 4 4 2 5" xfId="54014"/>
    <cellStyle name="Normal 8 5 4 4 3" xfId="54015"/>
    <cellStyle name="Normal 8 5 4 4 3 2" xfId="54016"/>
    <cellStyle name="Normal 8 5 4 4 3 2 2" xfId="54017"/>
    <cellStyle name="Normal 8 5 4 4 3 3" xfId="54018"/>
    <cellStyle name="Normal 8 5 4 4 4" xfId="54019"/>
    <cellStyle name="Normal 8 5 4 4 4 2" xfId="54020"/>
    <cellStyle name="Normal 8 5 4 4 4 2 2" xfId="54021"/>
    <cellStyle name="Normal 8 5 4 4 4 3" xfId="54022"/>
    <cellStyle name="Normal 8 5 4 4 5" xfId="54023"/>
    <cellStyle name="Normal 8 5 4 4 5 2" xfId="54024"/>
    <cellStyle name="Normal 8 5 4 4 6" xfId="54025"/>
    <cellStyle name="Normal 8 5 4 5" xfId="54026"/>
    <cellStyle name="Normal 8 5 4 5 2" xfId="54027"/>
    <cellStyle name="Normal 8 5 4 5 2 2" xfId="54028"/>
    <cellStyle name="Normal 8 5 4 5 2 2 2" xfId="54029"/>
    <cellStyle name="Normal 8 5 4 5 2 3" xfId="54030"/>
    <cellStyle name="Normal 8 5 4 5 3" xfId="54031"/>
    <cellStyle name="Normal 8 5 4 5 3 2" xfId="54032"/>
    <cellStyle name="Normal 8 5 4 5 3 2 2" xfId="54033"/>
    <cellStyle name="Normal 8 5 4 5 3 3" xfId="54034"/>
    <cellStyle name="Normal 8 5 4 5 4" xfId="54035"/>
    <cellStyle name="Normal 8 5 4 5 4 2" xfId="54036"/>
    <cellStyle name="Normal 8 5 4 5 5" xfId="54037"/>
    <cellStyle name="Normal 8 5 4 6" xfId="54038"/>
    <cellStyle name="Normal 8 5 4 6 2" xfId="54039"/>
    <cellStyle name="Normal 8 5 4 6 2 2" xfId="54040"/>
    <cellStyle name="Normal 8 5 4 6 3" xfId="54041"/>
    <cellStyle name="Normal 8 5 4 7" xfId="54042"/>
    <cellStyle name="Normal 8 5 4 7 2" xfId="54043"/>
    <cellStyle name="Normal 8 5 4 7 2 2" xfId="54044"/>
    <cellStyle name="Normal 8 5 4 7 3" xfId="54045"/>
    <cellStyle name="Normal 8 5 4 8" xfId="54046"/>
    <cellStyle name="Normal 8 5 4 8 2" xfId="54047"/>
    <cellStyle name="Normal 8 5 4 9" xfId="54048"/>
    <cellStyle name="Normal 8 5 5" xfId="54049"/>
    <cellStyle name="Normal 8 5 5 2" xfId="54050"/>
    <cellStyle name="Normal 8 5 5 2 2" xfId="54051"/>
    <cellStyle name="Normal 8 5 5 2 2 2" xfId="54052"/>
    <cellStyle name="Normal 8 5 5 2 2 2 2" xfId="54053"/>
    <cellStyle name="Normal 8 5 5 2 2 2 2 2" xfId="54054"/>
    <cellStyle name="Normal 8 5 5 2 2 2 2 2 2" xfId="54055"/>
    <cellStyle name="Normal 8 5 5 2 2 2 2 3" xfId="54056"/>
    <cellStyle name="Normal 8 5 5 2 2 2 3" xfId="54057"/>
    <cellStyle name="Normal 8 5 5 2 2 2 3 2" xfId="54058"/>
    <cellStyle name="Normal 8 5 5 2 2 2 3 2 2" xfId="54059"/>
    <cellStyle name="Normal 8 5 5 2 2 2 3 3" xfId="54060"/>
    <cellStyle name="Normal 8 5 5 2 2 2 4" xfId="54061"/>
    <cellStyle name="Normal 8 5 5 2 2 2 4 2" xfId="54062"/>
    <cellStyle name="Normal 8 5 5 2 2 2 5" xfId="54063"/>
    <cellStyle name="Normal 8 5 5 2 2 3" xfId="54064"/>
    <cellStyle name="Normal 8 5 5 2 2 3 2" xfId="54065"/>
    <cellStyle name="Normal 8 5 5 2 2 3 2 2" xfId="54066"/>
    <cellStyle name="Normal 8 5 5 2 2 3 3" xfId="54067"/>
    <cellStyle name="Normal 8 5 5 2 2 4" xfId="54068"/>
    <cellStyle name="Normal 8 5 5 2 2 4 2" xfId="54069"/>
    <cellStyle name="Normal 8 5 5 2 2 4 2 2" xfId="54070"/>
    <cellStyle name="Normal 8 5 5 2 2 4 3" xfId="54071"/>
    <cellStyle name="Normal 8 5 5 2 2 5" xfId="54072"/>
    <cellStyle name="Normal 8 5 5 2 2 5 2" xfId="54073"/>
    <cellStyle name="Normal 8 5 5 2 2 6" xfId="54074"/>
    <cellStyle name="Normal 8 5 5 2 3" xfId="54075"/>
    <cellStyle name="Normal 8 5 5 2 3 2" xfId="54076"/>
    <cellStyle name="Normal 8 5 5 2 3 2 2" xfId="54077"/>
    <cellStyle name="Normal 8 5 5 2 3 2 2 2" xfId="54078"/>
    <cellStyle name="Normal 8 5 5 2 3 2 3" xfId="54079"/>
    <cellStyle name="Normal 8 5 5 2 3 3" xfId="54080"/>
    <cellStyle name="Normal 8 5 5 2 3 3 2" xfId="54081"/>
    <cellStyle name="Normal 8 5 5 2 3 3 2 2" xfId="54082"/>
    <cellStyle name="Normal 8 5 5 2 3 3 3" xfId="54083"/>
    <cellStyle name="Normal 8 5 5 2 3 4" xfId="54084"/>
    <cellStyle name="Normal 8 5 5 2 3 4 2" xfId="54085"/>
    <cellStyle name="Normal 8 5 5 2 3 5" xfId="54086"/>
    <cellStyle name="Normal 8 5 5 2 4" xfId="54087"/>
    <cellStyle name="Normal 8 5 5 2 4 2" xfId="54088"/>
    <cellStyle name="Normal 8 5 5 2 4 2 2" xfId="54089"/>
    <cellStyle name="Normal 8 5 5 2 4 3" xfId="54090"/>
    <cellStyle name="Normal 8 5 5 2 5" xfId="54091"/>
    <cellStyle name="Normal 8 5 5 2 5 2" xfId="54092"/>
    <cellStyle name="Normal 8 5 5 2 5 2 2" xfId="54093"/>
    <cellStyle name="Normal 8 5 5 2 5 3" xfId="54094"/>
    <cellStyle name="Normal 8 5 5 2 6" xfId="54095"/>
    <cellStyle name="Normal 8 5 5 2 6 2" xfId="54096"/>
    <cellStyle name="Normal 8 5 5 2 7" xfId="54097"/>
    <cellStyle name="Normal 8 5 5 3" xfId="54098"/>
    <cellStyle name="Normal 8 5 5 3 2" xfId="54099"/>
    <cellStyle name="Normal 8 5 5 3 2 2" xfId="54100"/>
    <cellStyle name="Normal 8 5 5 3 2 2 2" xfId="54101"/>
    <cellStyle name="Normal 8 5 5 3 2 2 2 2" xfId="54102"/>
    <cellStyle name="Normal 8 5 5 3 2 2 3" xfId="54103"/>
    <cellStyle name="Normal 8 5 5 3 2 3" xfId="54104"/>
    <cellStyle name="Normal 8 5 5 3 2 3 2" xfId="54105"/>
    <cellStyle name="Normal 8 5 5 3 2 3 2 2" xfId="54106"/>
    <cellStyle name="Normal 8 5 5 3 2 3 3" xfId="54107"/>
    <cellStyle name="Normal 8 5 5 3 2 4" xfId="54108"/>
    <cellStyle name="Normal 8 5 5 3 2 4 2" xfId="54109"/>
    <cellStyle name="Normal 8 5 5 3 2 5" xfId="54110"/>
    <cellStyle name="Normal 8 5 5 3 3" xfId="54111"/>
    <cellStyle name="Normal 8 5 5 3 3 2" xfId="54112"/>
    <cellStyle name="Normal 8 5 5 3 3 2 2" xfId="54113"/>
    <cellStyle name="Normal 8 5 5 3 3 3" xfId="54114"/>
    <cellStyle name="Normal 8 5 5 3 4" xfId="54115"/>
    <cellStyle name="Normal 8 5 5 3 4 2" xfId="54116"/>
    <cellStyle name="Normal 8 5 5 3 4 2 2" xfId="54117"/>
    <cellStyle name="Normal 8 5 5 3 4 3" xfId="54118"/>
    <cellStyle name="Normal 8 5 5 3 5" xfId="54119"/>
    <cellStyle name="Normal 8 5 5 3 5 2" xfId="54120"/>
    <cellStyle name="Normal 8 5 5 3 6" xfId="54121"/>
    <cellStyle name="Normal 8 5 5 4" xfId="54122"/>
    <cellStyle name="Normal 8 5 5 4 2" xfId="54123"/>
    <cellStyle name="Normal 8 5 5 4 2 2" xfId="54124"/>
    <cellStyle name="Normal 8 5 5 4 2 2 2" xfId="54125"/>
    <cellStyle name="Normal 8 5 5 4 2 3" xfId="54126"/>
    <cellStyle name="Normal 8 5 5 4 3" xfId="54127"/>
    <cellStyle name="Normal 8 5 5 4 3 2" xfId="54128"/>
    <cellStyle name="Normal 8 5 5 4 3 2 2" xfId="54129"/>
    <cellStyle name="Normal 8 5 5 4 3 3" xfId="54130"/>
    <cellStyle name="Normal 8 5 5 4 4" xfId="54131"/>
    <cellStyle name="Normal 8 5 5 4 4 2" xfId="54132"/>
    <cellStyle name="Normal 8 5 5 4 5" xfId="54133"/>
    <cellStyle name="Normal 8 5 5 5" xfId="54134"/>
    <cellStyle name="Normal 8 5 5 5 2" xfId="54135"/>
    <cellStyle name="Normal 8 5 5 5 2 2" xfId="54136"/>
    <cellStyle name="Normal 8 5 5 5 3" xfId="54137"/>
    <cellStyle name="Normal 8 5 5 6" xfId="54138"/>
    <cellStyle name="Normal 8 5 5 6 2" xfId="54139"/>
    <cellStyle name="Normal 8 5 5 6 2 2" xfId="54140"/>
    <cellStyle name="Normal 8 5 5 6 3" xfId="54141"/>
    <cellStyle name="Normal 8 5 5 7" xfId="54142"/>
    <cellStyle name="Normal 8 5 5 7 2" xfId="54143"/>
    <cellStyle name="Normal 8 5 5 8" xfId="54144"/>
    <cellStyle name="Normal 8 5 6" xfId="54145"/>
    <cellStyle name="Normal 8 5 6 2" xfId="54146"/>
    <cellStyle name="Normal 8 5 6 2 2" xfId="54147"/>
    <cellStyle name="Normal 8 5 6 2 2 2" xfId="54148"/>
    <cellStyle name="Normal 8 5 6 2 2 2 2" xfId="54149"/>
    <cellStyle name="Normal 8 5 6 2 2 2 2 2" xfId="54150"/>
    <cellStyle name="Normal 8 5 6 2 2 2 3" xfId="54151"/>
    <cellStyle name="Normal 8 5 6 2 2 3" xfId="54152"/>
    <cellStyle name="Normal 8 5 6 2 2 3 2" xfId="54153"/>
    <cellStyle name="Normal 8 5 6 2 2 3 2 2" xfId="54154"/>
    <cellStyle name="Normal 8 5 6 2 2 3 3" xfId="54155"/>
    <cellStyle name="Normal 8 5 6 2 2 4" xfId="54156"/>
    <cellStyle name="Normal 8 5 6 2 2 4 2" xfId="54157"/>
    <cellStyle name="Normal 8 5 6 2 2 5" xfId="54158"/>
    <cellStyle name="Normal 8 5 6 2 3" xfId="54159"/>
    <cellStyle name="Normal 8 5 6 2 3 2" xfId="54160"/>
    <cellStyle name="Normal 8 5 6 2 3 2 2" xfId="54161"/>
    <cellStyle name="Normal 8 5 6 2 3 3" xfId="54162"/>
    <cellStyle name="Normal 8 5 6 2 4" xfId="54163"/>
    <cellStyle name="Normal 8 5 6 2 4 2" xfId="54164"/>
    <cellStyle name="Normal 8 5 6 2 4 2 2" xfId="54165"/>
    <cellStyle name="Normal 8 5 6 2 4 3" xfId="54166"/>
    <cellStyle name="Normal 8 5 6 2 5" xfId="54167"/>
    <cellStyle name="Normal 8 5 6 2 5 2" xfId="54168"/>
    <cellStyle name="Normal 8 5 6 2 6" xfId="54169"/>
    <cellStyle name="Normal 8 5 6 3" xfId="54170"/>
    <cellStyle name="Normal 8 5 6 3 2" xfId="54171"/>
    <cellStyle name="Normal 8 5 6 3 2 2" xfId="54172"/>
    <cellStyle name="Normal 8 5 6 3 2 2 2" xfId="54173"/>
    <cellStyle name="Normal 8 5 6 3 2 3" xfId="54174"/>
    <cellStyle name="Normal 8 5 6 3 3" xfId="54175"/>
    <cellStyle name="Normal 8 5 6 3 3 2" xfId="54176"/>
    <cellStyle name="Normal 8 5 6 3 3 2 2" xfId="54177"/>
    <cellStyle name="Normal 8 5 6 3 3 3" xfId="54178"/>
    <cellStyle name="Normal 8 5 6 3 4" xfId="54179"/>
    <cellStyle name="Normal 8 5 6 3 4 2" xfId="54180"/>
    <cellStyle name="Normal 8 5 6 3 5" xfId="54181"/>
    <cellStyle name="Normal 8 5 6 4" xfId="54182"/>
    <cellStyle name="Normal 8 5 6 4 2" xfId="54183"/>
    <cellStyle name="Normal 8 5 6 4 2 2" xfId="54184"/>
    <cellStyle name="Normal 8 5 6 4 3" xfId="54185"/>
    <cellStyle name="Normal 8 5 6 5" xfId="54186"/>
    <cellStyle name="Normal 8 5 6 5 2" xfId="54187"/>
    <cellStyle name="Normal 8 5 6 5 2 2" xfId="54188"/>
    <cellStyle name="Normal 8 5 6 5 3" xfId="54189"/>
    <cellStyle name="Normal 8 5 6 6" xfId="54190"/>
    <cellStyle name="Normal 8 5 6 6 2" xfId="54191"/>
    <cellStyle name="Normal 8 5 6 7" xfId="54192"/>
    <cellStyle name="Normal 8 5 7" xfId="54193"/>
    <cellStyle name="Normal 8 5 7 2" xfId="54194"/>
    <cellStyle name="Normal 8 5 7 2 2" xfId="54195"/>
    <cellStyle name="Normal 8 5 7 2 2 2" xfId="54196"/>
    <cellStyle name="Normal 8 5 7 2 2 2 2" xfId="54197"/>
    <cellStyle name="Normal 8 5 7 2 2 3" xfId="54198"/>
    <cellStyle name="Normal 8 5 7 2 3" xfId="54199"/>
    <cellStyle name="Normal 8 5 7 2 3 2" xfId="54200"/>
    <cellStyle name="Normal 8 5 7 2 3 2 2" xfId="54201"/>
    <cellStyle name="Normal 8 5 7 2 3 3" xfId="54202"/>
    <cellStyle name="Normal 8 5 7 2 4" xfId="54203"/>
    <cellStyle name="Normal 8 5 7 2 4 2" xfId="54204"/>
    <cellStyle name="Normal 8 5 7 2 5" xfId="54205"/>
    <cellStyle name="Normal 8 5 7 3" xfId="54206"/>
    <cellStyle name="Normal 8 5 7 3 2" xfId="54207"/>
    <cellStyle name="Normal 8 5 7 3 2 2" xfId="54208"/>
    <cellStyle name="Normal 8 5 7 3 3" xfId="54209"/>
    <cellStyle name="Normal 8 5 7 4" xfId="54210"/>
    <cellStyle name="Normal 8 5 7 4 2" xfId="54211"/>
    <cellStyle name="Normal 8 5 7 4 2 2" xfId="54212"/>
    <cellStyle name="Normal 8 5 7 4 3" xfId="54213"/>
    <cellStyle name="Normal 8 5 7 5" xfId="54214"/>
    <cellStyle name="Normal 8 5 7 5 2" xfId="54215"/>
    <cellStyle name="Normal 8 5 7 6" xfId="54216"/>
    <cellStyle name="Normal 8 5 8" xfId="54217"/>
    <cellStyle name="Normal 8 5 8 2" xfId="54218"/>
    <cellStyle name="Normal 8 5 8 2 2" xfId="54219"/>
    <cellStyle name="Normal 8 5 8 2 2 2" xfId="54220"/>
    <cellStyle name="Normal 8 5 8 2 3" xfId="54221"/>
    <cellStyle name="Normal 8 5 8 3" xfId="54222"/>
    <cellStyle name="Normal 8 5 8 3 2" xfId="54223"/>
    <cellStyle name="Normal 8 5 8 3 2 2" xfId="54224"/>
    <cellStyle name="Normal 8 5 8 3 3" xfId="54225"/>
    <cellStyle name="Normal 8 5 8 4" xfId="54226"/>
    <cellStyle name="Normal 8 5 8 4 2" xfId="54227"/>
    <cellStyle name="Normal 8 5 8 5" xfId="54228"/>
    <cellStyle name="Normal 8 5 9" xfId="54229"/>
    <cellStyle name="Normal 8 5 9 2" xfId="54230"/>
    <cellStyle name="Normal 8 5 9 2 2" xfId="54231"/>
    <cellStyle name="Normal 8 5 9 3" xfId="54232"/>
    <cellStyle name="Normal 8 6" xfId="54233"/>
    <cellStyle name="Normal 8 6 10" xfId="54234"/>
    <cellStyle name="Normal 8 6 10 2" xfId="54235"/>
    <cellStyle name="Normal 8 6 11" xfId="54236"/>
    <cellStyle name="Normal 8 6 2" xfId="54237"/>
    <cellStyle name="Normal 8 6 2 2" xfId="54238"/>
    <cellStyle name="Normal 8 6 2 2 2" xfId="54239"/>
    <cellStyle name="Normal 8 6 2 2 2 2" xfId="54240"/>
    <cellStyle name="Normal 8 6 2 2 2 2 2" xfId="54241"/>
    <cellStyle name="Normal 8 6 2 2 2 2 2 2" xfId="54242"/>
    <cellStyle name="Normal 8 6 2 2 2 2 2 2 2" xfId="54243"/>
    <cellStyle name="Normal 8 6 2 2 2 2 2 2 2 2" xfId="54244"/>
    <cellStyle name="Normal 8 6 2 2 2 2 2 2 3" xfId="54245"/>
    <cellStyle name="Normal 8 6 2 2 2 2 2 3" xfId="54246"/>
    <cellStyle name="Normal 8 6 2 2 2 2 2 3 2" xfId="54247"/>
    <cellStyle name="Normal 8 6 2 2 2 2 2 3 2 2" xfId="54248"/>
    <cellStyle name="Normal 8 6 2 2 2 2 2 3 3" xfId="54249"/>
    <cellStyle name="Normal 8 6 2 2 2 2 2 4" xfId="54250"/>
    <cellStyle name="Normal 8 6 2 2 2 2 2 4 2" xfId="54251"/>
    <cellStyle name="Normal 8 6 2 2 2 2 2 5" xfId="54252"/>
    <cellStyle name="Normal 8 6 2 2 2 2 3" xfId="54253"/>
    <cellStyle name="Normal 8 6 2 2 2 2 3 2" xfId="54254"/>
    <cellStyle name="Normal 8 6 2 2 2 2 3 2 2" xfId="54255"/>
    <cellStyle name="Normal 8 6 2 2 2 2 3 3" xfId="54256"/>
    <cellStyle name="Normal 8 6 2 2 2 2 4" xfId="54257"/>
    <cellStyle name="Normal 8 6 2 2 2 2 4 2" xfId="54258"/>
    <cellStyle name="Normal 8 6 2 2 2 2 4 2 2" xfId="54259"/>
    <cellStyle name="Normal 8 6 2 2 2 2 4 3" xfId="54260"/>
    <cellStyle name="Normal 8 6 2 2 2 2 5" xfId="54261"/>
    <cellStyle name="Normal 8 6 2 2 2 2 5 2" xfId="54262"/>
    <cellStyle name="Normal 8 6 2 2 2 2 6" xfId="54263"/>
    <cellStyle name="Normal 8 6 2 2 2 3" xfId="54264"/>
    <cellStyle name="Normal 8 6 2 2 2 3 2" xfId="54265"/>
    <cellStyle name="Normal 8 6 2 2 2 3 2 2" xfId="54266"/>
    <cellStyle name="Normal 8 6 2 2 2 3 2 2 2" xfId="54267"/>
    <cellStyle name="Normal 8 6 2 2 2 3 2 3" xfId="54268"/>
    <cellStyle name="Normal 8 6 2 2 2 3 3" xfId="54269"/>
    <cellStyle name="Normal 8 6 2 2 2 3 3 2" xfId="54270"/>
    <cellStyle name="Normal 8 6 2 2 2 3 3 2 2" xfId="54271"/>
    <cellStyle name="Normal 8 6 2 2 2 3 3 3" xfId="54272"/>
    <cellStyle name="Normal 8 6 2 2 2 3 4" xfId="54273"/>
    <cellStyle name="Normal 8 6 2 2 2 3 4 2" xfId="54274"/>
    <cellStyle name="Normal 8 6 2 2 2 3 5" xfId="54275"/>
    <cellStyle name="Normal 8 6 2 2 2 4" xfId="54276"/>
    <cellStyle name="Normal 8 6 2 2 2 4 2" xfId="54277"/>
    <cellStyle name="Normal 8 6 2 2 2 4 2 2" xfId="54278"/>
    <cellStyle name="Normal 8 6 2 2 2 4 3" xfId="54279"/>
    <cellStyle name="Normal 8 6 2 2 2 5" xfId="54280"/>
    <cellStyle name="Normal 8 6 2 2 2 5 2" xfId="54281"/>
    <cellStyle name="Normal 8 6 2 2 2 5 2 2" xfId="54282"/>
    <cellStyle name="Normal 8 6 2 2 2 5 3" xfId="54283"/>
    <cellStyle name="Normal 8 6 2 2 2 6" xfId="54284"/>
    <cellStyle name="Normal 8 6 2 2 2 6 2" xfId="54285"/>
    <cellStyle name="Normal 8 6 2 2 2 7" xfId="54286"/>
    <cellStyle name="Normal 8 6 2 2 3" xfId="54287"/>
    <cellStyle name="Normal 8 6 2 2 3 2" xfId="54288"/>
    <cellStyle name="Normal 8 6 2 2 3 2 2" xfId="54289"/>
    <cellStyle name="Normal 8 6 2 2 3 2 2 2" xfId="54290"/>
    <cellStyle name="Normal 8 6 2 2 3 2 2 2 2" xfId="54291"/>
    <cellStyle name="Normal 8 6 2 2 3 2 2 3" xfId="54292"/>
    <cellStyle name="Normal 8 6 2 2 3 2 3" xfId="54293"/>
    <cellStyle name="Normal 8 6 2 2 3 2 3 2" xfId="54294"/>
    <cellStyle name="Normal 8 6 2 2 3 2 3 2 2" xfId="54295"/>
    <cellStyle name="Normal 8 6 2 2 3 2 3 3" xfId="54296"/>
    <cellStyle name="Normal 8 6 2 2 3 2 4" xfId="54297"/>
    <cellStyle name="Normal 8 6 2 2 3 2 4 2" xfId="54298"/>
    <cellStyle name="Normal 8 6 2 2 3 2 5" xfId="54299"/>
    <cellStyle name="Normal 8 6 2 2 3 3" xfId="54300"/>
    <cellStyle name="Normal 8 6 2 2 3 3 2" xfId="54301"/>
    <cellStyle name="Normal 8 6 2 2 3 3 2 2" xfId="54302"/>
    <cellStyle name="Normal 8 6 2 2 3 3 3" xfId="54303"/>
    <cellStyle name="Normal 8 6 2 2 3 4" xfId="54304"/>
    <cellStyle name="Normal 8 6 2 2 3 4 2" xfId="54305"/>
    <cellStyle name="Normal 8 6 2 2 3 4 2 2" xfId="54306"/>
    <cellStyle name="Normal 8 6 2 2 3 4 3" xfId="54307"/>
    <cellStyle name="Normal 8 6 2 2 3 5" xfId="54308"/>
    <cellStyle name="Normal 8 6 2 2 3 5 2" xfId="54309"/>
    <cellStyle name="Normal 8 6 2 2 3 6" xfId="54310"/>
    <cellStyle name="Normal 8 6 2 2 4" xfId="54311"/>
    <cellStyle name="Normal 8 6 2 2 4 2" xfId="54312"/>
    <cellStyle name="Normal 8 6 2 2 4 2 2" xfId="54313"/>
    <cellStyle name="Normal 8 6 2 2 4 2 2 2" xfId="54314"/>
    <cellStyle name="Normal 8 6 2 2 4 2 3" xfId="54315"/>
    <cellStyle name="Normal 8 6 2 2 4 3" xfId="54316"/>
    <cellStyle name="Normal 8 6 2 2 4 3 2" xfId="54317"/>
    <cellStyle name="Normal 8 6 2 2 4 3 2 2" xfId="54318"/>
    <cellStyle name="Normal 8 6 2 2 4 3 3" xfId="54319"/>
    <cellStyle name="Normal 8 6 2 2 4 4" xfId="54320"/>
    <cellStyle name="Normal 8 6 2 2 4 4 2" xfId="54321"/>
    <cellStyle name="Normal 8 6 2 2 4 5" xfId="54322"/>
    <cellStyle name="Normal 8 6 2 2 5" xfId="54323"/>
    <cellStyle name="Normal 8 6 2 2 5 2" xfId="54324"/>
    <cellStyle name="Normal 8 6 2 2 5 2 2" xfId="54325"/>
    <cellStyle name="Normal 8 6 2 2 5 3" xfId="54326"/>
    <cellStyle name="Normal 8 6 2 2 6" xfId="54327"/>
    <cellStyle name="Normal 8 6 2 2 6 2" xfId="54328"/>
    <cellStyle name="Normal 8 6 2 2 6 2 2" xfId="54329"/>
    <cellStyle name="Normal 8 6 2 2 6 3" xfId="54330"/>
    <cellStyle name="Normal 8 6 2 2 7" xfId="54331"/>
    <cellStyle name="Normal 8 6 2 2 7 2" xfId="54332"/>
    <cellStyle name="Normal 8 6 2 2 8" xfId="54333"/>
    <cellStyle name="Normal 8 6 2 3" xfId="54334"/>
    <cellStyle name="Normal 8 6 2 3 2" xfId="54335"/>
    <cellStyle name="Normal 8 6 2 3 2 2" xfId="54336"/>
    <cellStyle name="Normal 8 6 2 3 2 2 2" xfId="54337"/>
    <cellStyle name="Normal 8 6 2 3 2 2 2 2" xfId="54338"/>
    <cellStyle name="Normal 8 6 2 3 2 2 2 2 2" xfId="54339"/>
    <cellStyle name="Normal 8 6 2 3 2 2 2 3" xfId="54340"/>
    <cellStyle name="Normal 8 6 2 3 2 2 3" xfId="54341"/>
    <cellStyle name="Normal 8 6 2 3 2 2 3 2" xfId="54342"/>
    <cellStyle name="Normal 8 6 2 3 2 2 3 2 2" xfId="54343"/>
    <cellStyle name="Normal 8 6 2 3 2 2 3 3" xfId="54344"/>
    <cellStyle name="Normal 8 6 2 3 2 2 4" xfId="54345"/>
    <cellStyle name="Normal 8 6 2 3 2 2 4 2" xfId="54346"/>
    <cellStyle name="Normal 8 6 2 3 2 2 5" xfId="54347"/>
    <cellStyle name="Normal 8 6 2 3 2 3" xfId="54348"/>
    <cellStyle name="Normal 8 6 2 3 2 3 2" xfId="54349"/>
    <cellStyle name="Normal 8 6 2 3 2 3 2 2" xfId="54350"/>
    <cellStyle name="Normal 8 6 2 3 2 3 3" xfId="54351"/>
    <cellStyle name="Normal 8 6 2 3 2 4" xfId="54352"/>
    <cellStyle name="Normal 8 6 2 3 2 4 2" xfId="54353"/>
    <cellStyle name="Normal 8 6 2 3 2 4 2 2" xfId="54354"/>
    <cellStyle name="Normal 8 6 2 3 2 4 3" xfId="54355"/>
    <cellStyle name="Normal 8 6 2 3 2 5" xfId="54356"/>
    <cellStyle name="Normal 8 6 2 3 2 5 2" xfId="54357"/>
    <cellStyle name="Normal 8 6 2 3 2 6" xfId="54358"/>
    <cellStyle name="Normal 8 6 2 3 3" xfId="54359"/>
    <cellStyle name="Normal 8 6 2 3 3 2" xfId="54360"/>
    <cellStyle name="Normal 8 6 2 3 3 2 2" xfId="54361"/>
    <cellStyle name="Normal 8 6 2 3 3 2 2 2" xfId="54362"/>
    <cellStyle name="Normal 8 6 2 3 3 2 3" xfId="54363"/>
    <cellStyle name="Normal 8 6 2 3 3 3" xfId="54364"/>
    <cellStyle name="Normal 8 6 2 3 3 3 2" xfId="54365"/>
    <cellStyle name="Normal 8 6 2 3 3 3 2 2" xfId="54366"/>
    <cellStyle name="Normal 8 6 2 3 3 3 3" xfId="54367"/>
    <cellStyle name="Normal 8 6 2 3 3 4" xfId="54368"/>
    <cellStyle name="Normal 8 6 2 3 3 4 2" xfId="54369"/>
    <cellStyle name="Normal 8 6 2 3 3 5" xfId="54370"/>
    <cellStyle name="Normal 8 6 2 3 4" xfId="54371"/>
    <cellStyle name="Normal 8 6 2 3 4 2" xfId="54372"/>
    <cellStyle name="Normal 8 6 2 3 4 2 2" xfId="54373"/>
    <cellStyle name="Normal 8 6 2 3 4 3" xfId="54374"/>
    <cellStyle name="Normal 8 6 2 3 5" xfId="54375"/>
    <cellStyle name="Normal 8 6 2 3 5 2" xfId="54376"/>
    <cellStyle name="Normal 8 6 2 3 5 2 2" xfId="54377"/>
    <cellStyle name="Normal 8 6 2 3 5 3" xfId="54378"/>
    <cellStyle name="Normal 8 6 2 3 6" xfId="54379"/>
    <cellStyle name="Normal 8 6 2 3 6 2" xfId="54380"/>
    <cellStyle name="Normal 8 6 2 3 7" xfId="54381"/>
    <cellStyle name="Normal 8 6 2 4" xfId="54382"/>
    <cellStyle name="Normal 8 6 2 4 2" xfId="54383"/>
    <cellStyle name="Normal 8 6 2 4 2 2" xfId="54384"/>
    <cellStyle name="Normal 8 6 2 4 2 2 2" xfId="54385"/>
    <cellStyle name="Normal 8 6 2 4 2 2 2 2" xfId="54386"/>
    <cellStyle name="Normal 8 6 2 4 2 2 3" xfId="54387"/>
    <cellStyle name="Normal 8 6 2 4 2 3" xfId="54388"/>
    <cellStyle name="Normal 8 6 2 4 2 3 2" xfId="54389"/>
    <cellStyle name="Normal 8 6 2 4 2 3 2 2" xfId="54390"/>
    <cellStyle name="Normal 8 6 2 4 2 3 3" xfId="54391"/>
    <cellStyle name="Normal 8 6 2 4 2 4" xfId="54392"/>
    <cellStyle name="Normal 8 6 2 4 2 4 2" xfId="54393"/>
    <cellStyle name="Normal 8 6 2 4 2 5" xfId="54394"/>
    <cellStyle name="Normal 8 6 2 4 3" xfId="54395"/>
    <cellStyle name="Normal 8 6 2 4 3 2" xfId="54396"/>
    <cellStyle name="Normal 8 6 2 4 3 2 2" xfId="54397"/>
    <cellStyle name="Normal 8 6 2 4 3 3" xfId="54398"/>
    <cellStyle name="Normal 8 6 2 4 4" xfId="54399"/>
    <cellStyle name="Normal 8 6 2 4 4 2" xfId="54400"/>
    <cellStyle name="Normal 8 6 2 4 4 2 2" xfId="54401"/>
    <cellStyle name="Normal 8 6 2 4 4 3" xfId="54402"/>
    <cellStyle name="Normal 8 6 2 4 5" xfId="54403"/>
    <cellStyle name="Normal 8 6 2 4 5 2" xfId="54404"/>
    <cellStyle name="Normal 8 6 2 4 6" xfId="54405"/>
    <cellStyle name="Normal 8 6 2 5" xfId="54406"/>
    <cellStyle name="Normal 8 6 2 5 2" xfId="54407"/>
    <cellStyle name="Normal 8 6 2 5 2 2" xfId="54408"/>
    <cellStyle name="Normal 8 6 2 5 2 2 2" xfId="54409"/>
    <cellStyle name="Normal 8 6 2 5 2 3" xfId="54410"/>
    <cellStyle name="Normal 8 6 2 5 3" xfId="54411"/>
    <cellStyle name="Normal 8 6 2 5 3 2" xfId="54412"/>
    <cellStyle name="Normal 8 6 2 5 3 2 2" xfId="54413"/>
    <cellStyle name="Normal 8 6 2 5 3 3" xfId="54414"/>
    <cellStyle name="Normal 8 6 2 5 4" xfId="54415"/>
    <cellStyle name="Normal 8 6 2 5 4 2" xfId="54416"/>
    <cellStyle name="Normal 8 6 2 5 5" xfId="54417"/>
    <cellStyle name="Normal 8 6 2 6" xfId="54418"/>
    <cellStyle name="Normal 8 6 2 6 2" xfId="54419"/>
    <cellStyle name="Normal 8 6 2 6 2 2" xfId="54420"/>
    <cellStyle name="Normal 8 6 2 6 3" xfId="54421"/>
    <cellStyle name="Normal 8 6 2 7" xfId="54422"/>
    <cellStyle name="Normal 8 6 2 7 2" xfId="54423"/>
    <cellStyle name="Normal 8 6 2 7 2 2" xfId="54424"/>
    <cellStyle name="Normal 8 6 2 7 3" xfId="54425"/>
    <cellStyle name="Normal 8 6 2 8" xfId="54426"/>
    <cellStyle name="Normal 8 6 2 8 2" xfId="54427"/>
    <cellStyle name="Normal 8 6 2 9" xfId="54428"/>
    <cellStyle name="Normal 8 6 3" xfId="54429"/>
    <cellStyle name="Normal 8 6 3 2" xfId="54430"/>
    <cellStyle name="Normal 8 6 3 2 2" xfId="54431"/>
    <cellStyle name="Normal 8 6 3 2 2 2" xfId="54432"/>
    <cellStyle name="Normal 8 6 3 2 2 2 2" xfId="54433"/>
    <cellStyle name="Normal 8 6 3 2 2 2 2 2" xfId="54434"/>
    <cellStyle name="Normal 8 6 3 2 2 2 2 2 2" xfId="54435"/>
    <cellStyle name="Normal 8 6 3 2 2 2 2 2 2 2" xfId="54436"/>
    <cellStyle name="Normal 8 6 3 2 2 2 2 2 3" xfId="54437"/>
    <cellStyle name="Normal 8 6 3 2 2 2 2 3" xfId="54438"/>
    <cellStyle name="Normal 8 6 3 2 2 2 2 3 2" xfId="54439"/>
    <cellStyle name="Normal 8 6 3 2 2 2 2 3 2 2" xfId="54440"/>
    <cellStyle name="Normal 8 6 3 2 2 2 2 3 3" xfId="54441"/>
    <cellStyle name="Normal 8 6 3 2 2 2 2 4" xfId="54442"/>
    <cellStyle name="Normal 8 6 3 2 2 2 2 4 2" xfId="54443"/>
    <cellStyle name="Normal 8 6 3 2 2 2 2 5" xfId="54444"/>
    <cellStyle name="Normal 8 6 3 2 2 2 3" xfId="54445"/>
    <cellStyle name="Normal 8 6 3 2 2 2 3 2" xfId="54446"/>
    <cellStyle name="Normal 8 6 3 2 2 2 3 2 2" xfId="54447"/>
    <cellStyle name="Normal 8 6 3 2 2 2 3 3" xfId="54448"/>
    <cellStyle name="Normal 8 6 3 2 2 2 4" xfId="54449"/>
    <cellStyle name="Normal 8 6 3 2 2 2 4 2" xfId="54450"/>
    <cellStyle name="Normal 8 6 3 2 2 2 4 2 2" xfId="54451"/>
    <cellStyle name="Normal 8 6 3 2 2 2 4 3" xfId="54452"/>
    <cellStyle name="Normal 8 6 3 2 2 2 5" xfId="54453"/>
    <cellStyle name="Normal 8 6 3 2 2 2 5 2" xfId="54454"/>
    <cellStyle name="Normal 8 6 3 2 2 2 6" xfId="54455"/>
    <cellStyle name="Normal 8 6 3 2 2 3" xfId="54456"/>
    <cellStyle name="Normal 8 6 3 2 2 3 2" xfId="54457"/>
    <cellStyle name="Normal 8 6 3 2 2 3 2 2" xfId="54458"/>
    <cellStyle name="Normal 8 6 3 2 2 3 2 2 2" xfId="54459"/>
    <cellStyle name="Normal 8 6 3 2 2 3 2 3" xfId="54460"/>
    <cellStyle name="Normal 8 6 3 2 2 3 3" xfId="54461"/>
    <cellStyle name="Normal 8 6 3 2 2 3 3 2" xfId="54462"/>
    <cellStyle name="Normal 8 6 3 2 2 3 3 2 2" xfId="54463"/>
    <cellStyle name="Normal 8 6 3 2 2 3 3 3" xfId="54464"/>
    <cellStyle name="Normal 8 6 3 2 2 3 4" xfId="54465"/>
    <cellStyle name="Normal 8 6 3 2 2 3 4 2" xfId="54466"/>
    <cellStyle name="Normal 8 6 3 2 2 3 5" xfId="54467"/>
    <cellStyle name="Normal 8 6 3 2 2 4" xfId="54468"/>
    <cellStyle name="Normal 8 6 3 2 2 4 2" xfId="54469"/>
    <cellStyle name="Normal 8 6 3 2 2 4 2 2" xfId="54470"/>
    <cellStyle name="Normal 8 6 3 2 2 4 3" xfId="54471"/>
    <cellStyle name="Normal 8 6 3 2 2 5" xfId="54472"/>
    <cellStyle name="Normal 8 6 3 2 2 5 2" xfId="54473"/>
    <cellStyle name="Normal 8 6 3 2 2 5 2 2" xfId="54474"/>
    <cellStyle name="Normal 8 6 3 2 2 5 3" xfId="54475"/>
    <cellStyle name="Normal 8 6 3 2 2 6" xfId="54476"/>
    <cellStyle name="Normal 8 6 3 2 2 6 2" xfId="54477"/>
    <cellStyle name="Normal 8 6 3 2 2 7" xfId="54478"/>
    <cellStyle name="Normal 8 6 3 2 3" xfId="54479"/>
    <cellStyle name="Normal 8 6 3 2 3 2" xfId="54480"/>
    <cellStyle name="Normal 8 6 3 2 3 2 2" xfId="54481"/>
    <cellStyle name="Normal 8 6 3 2 3 2 2 2" xfId="54482"/>
    <cellStyle name="Normal 8 6 3 2 3 2 2 2 2" xfId="54483"/>
    <cellStyle name="Normal 8 6 3 2 3 2 2 3" xfId="54484"/>
    <cellStyle name="Normal 8 6 3 2 3 2 3" xfId="54485"/>
    <cellStyle name="Normal 8 6 3 2 3 2 3 2" xfId="54486"/>
    <cellStyle name="Normal 8 6 3 2 3 2 3 2 2" xfId="54487"/>
    <cellStyle name="Normal 8 6 3 2 3 2 3 3" xfId="54488"/>
    <cellStyle name="Normal 8 6 3 2 3 2 4" xfId="54489"/>
    <cellStyle name="Normal 8 6 3 2 3 2 4 2" xfId="54490"/>
    <cellStyle name="Normal 8 6 3 2 3 2 5" xfId="54491"/>
    <cellStyle name="Normal 8 6 3 2 3 3" xfId="54492"/>
    <cellStyle name="Normal 8 6 3 2 3 3 2" xfId="54493"/>
    <cellStyle name="Normal 8 6 3 2 3 3 2 2" xfId="54494"/>
    <cellStyle name="Normal 8 6 3 2 3 3 3" xfId="54495"/>
    <cellStyle name="Normal 8 6 3 2 3 4" xfId="54496"/>
    <cellStyle name="Normal 8 6 3 2 3 4 2" xfId="54497"/>
    <cellStyle name="Normal 8 6 3 2 3 4 2 2" xfId="54498"/>
    <cellStyle name="Normal 8 6 3 2 3 4 3" xfId="54499"/>
    <cellStyle name="Normal 8 6 3 2 3 5" xfId="54500"/>
    <cellStyle name="Normal 8 6 3 2 3 5 2" xfId="54501"/>
    <cellStyle name="Normal 8 6 3 2 3 6" xfId="54502"/>
    <cellStyle name="Normal 8 6 3 2 4" xfId="54503"/>
    <cellStyle name="Normal 8 6 3 2 4 2" xfId="54504"/>
    <cellStyle name="Normal 8 6 3 2 4 2 2" xfId="54505"/>
    <cellStyle name="Normal 8 6 3 2 4 2 2 2" xfId="54506"/>
    <cellStyle name="Normal 8 6 3 2 4 2 3" xfId="54507"/>
    <cellStyle name="Normal 8 6 3 2 4 3" xfId="54508"/>
    <cellStyle name="Normal 8 6 3 2 4 3 2" xfId="54509"/>
    <cellStyle name="Normal 8 6 3 2 4 3 2 2" xfId="54510"/>
    <cellStyle name="Normal 8 6 3 2 4 3 3" xfId="54511"/>
    <cellStyle name="Normal 8 6 3 2 4 4" xfId="54512"/>
    <cellStyle name="Normal 8 6 3 2 4 4 2" xfId="54513"/>
    <cellStyle name="Normal 8 6 3 2 4 5" xfId="54514"/>
    <cellStyle name="Normal 8 6 3 2 5" xfId="54515"/>
    <cellStyle name="Normal 8 6 3 2 5 2" xfId="54516"/>
    <cellStyle name="Normal 8 6 3 2 5 2 2" xfId="54517"/>
    <cellStyle name="Normal 8 6 3 2 5 3" xfId="54518"/>
    <cellStyle name="Normal 8 6 3 2 6" xfId="54519"/>
    <cellStyle name="Normal 8 6 3 2 6 2" xfId="54520"/>
    <cellStyle name="Normal 8 6 3 2 6 2 2" xfId="54521"/>
    <cellStyle name="Normal 8 6 3 2 6 3" xfId="54522"/>
    <cellStyle name="Normal 8 6 3 2 7" xfId="54523"/>
    <cellStyle name="Normal 8 6 3 2 7 2" xfId="54524"/>
    <cellStyle name="Normal 8 6 3 2 8" xfId="54525"/>
    <cellStyle name="Normal 8 6 3 3" xfId="54526"/>
    <cellStyle name="Normal 8 6 3 3 2" xfId="54527"/>
    <cellStyle name="Normal 8 6 3 3 2 2" xfId="54528"/>
    <cellStyle name="Normal 8 6 3 3 2 2 2" xfId="54529"/>
    <cellStyle name="Normal 8 6 3 3 2 2 2 2" xfId="54530"/>
    <cellStyle name="Normal 8 6 3 3 2 2 2 2 2" xfId="54531"/>
    <cellStyle name="Normal 8 6 3 3 2 2 2 3" xfId="54532"/>
    <cellStyle name="Normal 8 6 3 3 2 2 3" xfId="54533"/>
    <cellStyle name="Normal 8 6 3 3 2 2 3 2" xfId="54534"/>
    <cellStyle name="Normal 8 6 3 3 2 2 3 2 2" xfId="54535"/>
    <cellStyle name="Normal 8 6 3 3 2 2 3 3" xfId="54536"/>
    <cellStyle name="Normal 8 6 3 3 2 2 4" xfId="54537"/>
    <cellStyle name="Normal 8 6 3 3 2 2 4 2" xfId="54538"/>
    <cellStyle name="Normal 8 6 3 3 2 2 5" xfId="54539"/>
    <cellStyle name="Normal 8 6 3 3 2 3" xfId="54540"/>
    <cellStyle name="Normal 8 6 3 3 2 3 2" xfId="54541"/>
    <cellStyle name="Normal 8 6 3 3 2 3 2 2" xfId="54542"/>
    <cellStyle name="Normal 8 6 3 3 2 3 3" xfId="54543"/>
    <cellStyle name="Normal 8 6 3 3 2 4" xfId="54544"/>
    <cellStyle name="Normal 8 6 3 3 2 4 2" xfId="54545"/>
    <cellStyle name="Normal 8 6 3 3 2 4 2 2" xfId="54546"/>
    <cellStyle name="Normal 8 6 3 3 2 4 3" xfId="54547"/>
    <cellStyle name="Normal 8 6 3 3 2 5" xfId="54548"/>
    <cellStyle name="Normal 8 6 3 3 2 5 2" xfId="54549"/>
    <cellStyle name="Normal 8 6 3 3 2 6" xfId="54550"/>
    <cellStyle name="Normal 8 6 3 3 3" xfId="54551"/>
    <cellStyle name="Normal 8 6 3 3 3 2" xfId="54552"/>
    <cellStyle name="Normal 8 6 3 3 3 2 2" xfId="54553"/>
    <cellStyle name="Normal 8 6 3 3 3 2 2 2" xfId="54554"/>
    <cellStyle name="Normal 8 6 3 3 3 2 3" xfId="54555"/>
    <cellStyle name="Normal 8 6 3 3 3 3" xfId="54556"/>
    <cellStyle name="Normal 8 6 3 3 3 3 2" xfId="54557"/>
    <cellStyle name="Normal 8 6 3 3 3 3 2 2" xfId="54558"/>
    <cellStyle name="Normal 8 6 3 3 3 3 3" xfId="54559"/>
    <cellStyle name="Normal 8 6 3 3 3 4" xfId="54560"/>
    <cellStyle name="Normal 8 6 3 3 3 4 2" xfId="54561"/>
    <cellStyle name="Normal 8 6 3 3 3 5" xfId="54562"/>
    <cellStyle name="Normal 8 6 3 3 4" xfId="54563"/>
    <cellStyle name="Normal 8 6 3 3 4 2" xfId="54564"/>
    <cellStyle name="Normal 8 6 3 3 4 2 2" xfId="54565"/>
    <cellStyle name="Normal 8 6 3 3 4 3" xfId="54566"/>
    <cellStyle name="Normal 8 6 3 3 5" xfId="54567"/>
    <cellStyle name="Normal 8 6 3 3 5 2" xfId="54568"/>
    <cellStyle name="Normal 8 6 3 3 5 2 2" xfId="54569"/>
    <cellStyle name="Normal 8 6 3 3 5 3" xfId="54570"/>
    <cellStyle name="Normal 8 6 3 3 6" xfId="54571"/>
    <cellStyle name="Normal 8 6 3 3 6 2" xfId="54572"/>
    <cellStyle name="Normal 8 6 3 3 7" xfId="54573"/>
    <cellStyle name="Normal 8 6 3 4" xfId="54574"/>
    <cellStyle name="Normal 8 6 3 4 2" xfId="54575"/>
    <cellStyle name="Normal 8 6 3 4 2 2" xfId="54576"/>
    <cellStyle name="Normal 8 6 3 4 2 2 2" xfId="54577"/>
    <cellStyle name="Normal 8 6 3 4 2 2 2 2" xfId="54578"/>
    <cellStyle name="Normal 8 6 3 4 2 2 3" xfId="54579"/>
    <cellStyle name="Normal 8 6 3 4 2 3" xfId="54580"/>
    <cellStyle name="Normal 8 6 3 4 2 3 2" xfId="54581"/>
    <cellStyle name="Normal 8 6 3 4 2 3 2 2" xfId="54582"/>
    <cellStyle name="Normal 8 6 3 4 2 3 3" xfId="54583"/>
    <cellStyle name="Normal 8 6 3 4 2 4" xfId="54584"/>
    <cellStyle name="Normal 8 6 3 4 2 4 2" xfId="54585"/>
    <cellStyle name="Normal 8 6 3 4 2 5" xfId="54586"/>
    <cellStyle name="Normal 8 6 3 4 3" xfId="54587"/>
    <cellStyle name="Normal 8 6 3 4 3 2" xfId="54588"/>
    <cellStyle name="Normal 8 6 3 4 3 2 2" xfId="54589"/>
    <cellStyle name="Normal 8 6 3 4 3 3" xfId="54590"/>
    <cellStyle name="Normal 8 6 3 4 4" xfId="54591"/>
    <cellStyle name="Normal 8 6 3 4 4 2" xfId="54592"/>
    <cellStyle name="Normal 8 6 3 4 4 2 2" xfId="54593"/>
    <cellStyle name="Normal 8 6 3 4 4 3" xfId="54594"/>
    <cellStyle name="Normal 8 6 3 4 5" xfId="54595"/>
    <cellStyle name="Normal 8 6 3 4 5 2" xfId="54596"/>
    <cellStyle name="Normal 8 6 3 4 6" xfId="54597"/>
    <cellStyle name="Normal 8 6 3 5" xfId="54598"/>
    <cellStyle name="Normal 8 6 3 5 2" xfId="54599"/>
    <cellStyle name="Normal 8 6 3 5 2 2" xfId="54600"/>
    <cellStyle name="Normal 8 6 3 5 2 2 2" xfId="54601"/>
    <cellStyle name="Normal 8 6 3 5 2 3" xfId="54602"/>
    <cellStyle name="Normal 8 6 3 5 3" xfId="54603"/>
    <cellStyle name="Normal 8 6 3 5 3 2" xfId="54604"/>
    <cellStyle name="Normal 8 6 3 5 3 2 2" xfId="54605"/>
    <cellStyle name="Normal 8 6 3 5 3 3" xfId="54606"/>
    <cellStyle name="Normal 8 6 3 5 4" xfId="54607"/>
    <cellStyle name="Normal 8 6 3 5 4 2" xfId="54608"/>
    <cellStyle name="Normal 8 6 3 5 5" xfId="54609"/>
    <cellStyle name="Normal 8 6 3 6" xfId="54610"/>
    <cellStyle name="Normal 8 6 3 6 2" xfId="54611"/>
    <cellStyle name="Normal 8 6 3 6 2 2" xfId="54612"/>
    <cellStyle name="Normal 8 6 3 6 3" xfId="54613"/>
    <cellStyle name="Normal 8 6 3 7" xfId="54614"/>
    <cellStyle name="Normal 8 6 3 7 2" xfId="54615"/>
    <cellStyle name="Normal 8 6 3 7 2 2" xfId="54616"/>
    <cellStyle name="Normal 8 6 3 7 3" xfId="54617"/>
    <cellStyle name="Normal 8 6 3 8" xfId="54618"/>
    <cellStyle name="Normal 8 6 3 8 2" xfId="54619"/>
    <cellStyle name="Normal 8 6 3 9" xfId="54620"/>
    <cellStyle name="Normal 8 6 4" xfId="54621"/>
    <cellStyle name="Normal 8 6 4 2" xfId="54622"/>
    <cellStyle name="Normal 8 6 4 2 2" xfId="54623"/>
    <cellStyle name="Normal 8 6 4 2 2 2" xfId="54624"/>
    <cellStyle name="Normal 8 6 4 2 2 2 2" xfId="54625"/>
    <cellStyle name="Normal 8 6 4 2 2 2 2 2" xfId="54626"/>
    <cellStyle name="Normal 8 6 4 2 2 2 2 2 2" xfId="54627"/>
    <cellStyle name="Normal 8 6 4 2 2 2 2 3" xfId="54628"/>
    <cellStyle name="Normal 8 6 4 2 2 2 3" xfId="54629"/>
    <cellStyle name="Normal 8 6 4 2 2 2 3 2" xfId="54630"/>
    <cellStyle name="Normal 8 6 4 2 2 2 3 2 2" xfId="54631"/>
    <cellStyle name="Normal 8 6 4 2 2 2 3 3" xfId="54632"/>
    <cellStyle name="Normal 8 6 4 2 2 2 4" xfId="54633"/>
    <cellStyle name="Normal 8 6 4 2 2 2 4 2" xfId="54634"/>
    <cellStyle name="Normal 8 6 4 2 2 2 5" xfId="54635"/>
    <cellStyle name="Normal 8 6 4 2 2 3" xfId="54636"/>
    <cellStyle name="Normal 8 6 4 2 2 3 2" xfId="54637"/>
    <cellStyle name="Normal 8 6 4 2 2 3 2 2" xfId="54638"/>
    <cellStyle name="Normal 8 6 4 2 2 3 3" xfId="54639"/>
    <cellStyle name="Normal 8 6 4 2 2 4" xfId="54640"/>
    <cellStyle name="Normal 8 6 4 2 2 4 2" xfId="54641"/>
    <cellStyle name="Normal 8 6 4 2 2 4 2 2" xfId="54642"/>
    <cellStyle name="Normal 8 6 4 2 2 4 3" xfId="54643"/>
    <cellStyle name="Normal 8 6 4 2 2 5" xfId="54644"/>
    <cellStyle name="Normal 8 6 4 2 2 5 2" xfId="54645"/>
    <cellStyle name="Normal 8 6 4 2 2 6" xfId="54646"/>
    <cellStyle name="Normal 8 6 4 2 3" xfId="54647"/>
    <cellStyle name="Normal 8 6 4 2 3 2" xfId="54648"/>
    <cellStyle name="Normal 8 6 4 2 3 2 2" xfId="54649"/>
    <cellStyle name="Normal 8 6 4 2 3 2 2 2" xfId="54650"/>
    <cellStyle name="Normal 8 6 4 2 3 2 3" xfId="54651"/>
    <cellStyle name="Normal 8 6 4 2 3 3" xfId="54652"/>
    <cellStyle name="Normal 8 6 4 2 3 3 2" xfId="54653"/>
    <cellStyle name="Normal 8 6 4 2 3 3 2 2" xfId="54654"/>
    <cellStyle name="Normal 8 6 4 2 3 3 3" xfId="54655"/>
    <cellStyle name="Normal 8 6 4 2 3 4" xfId="54656"/>
    <cellStyle name="Normal 8 6 4 2 3 4 2" xfId="54657"/>
    <cellStyle name="Normal 8 6 4 2 3 5" xfId="54658"/>
    <cellStyle name="Normal 8 6 4 2 4" xfId="54659"/>
    <cellStyle name="Normal 8 6 4 2 4 2" xfId="54660"/>
    <cellStyle name="Normal 8 6 4 2 4 2 2" xfId="54661"/>
    <cellStyle name="Normal 8 6 4 2 4 3" xfId="54662"/>
    <cellStyle name="Normal 8 6 4 2 5" xfId="54663"/>
    <cellStyle name="Normal 8 6 4 2 5 2" xfId="54664"/>
    <cellStyle name="Normal 8 6 4 2 5 2 2" xfId="54665"/>
    <cellStyle name="Normal 8 6 4 2 5 3" xfId="54666"/>
    <cellStyle name="Normal 8 6 4 2 6" xfId="54667"/>
    <cellStyle name="Normal 8 6 4 2 6 2" xfId="54668"/>
    <cellStyle name="Normal 8 6 4 2 7" xfId="54669"/>
    <cellStyle name="Normal 8 6 4 3" xfId="54670"/>
    <cellStyle name="Normal 8 6 4 3 2" xfId="54671"/>
    <cellStyle name="Normal 8 6 4 3 2 2" xfId="54672"/>
    <cellStyle name="Normal 8 6 4 3 2 2 2" xfId="54673"/>
    <cellStyle name="Normal 8 6 4 3 2 2 2 2" xfId="54674"/>
    <cellStyle name="Normal 8 6 4 3 2 2 3" xfId="54675"/>
    <cellStyle name="Normal 8 6 4 3 2 3" xfId="54676"/>
    <cellStyle name="Normal 8 6 4 3 2 3 2" xfId="54677"/>
    <cellStyle name="Normal 8 6 4 3 2 3 2 2" xfId="54678"/>
    <cellStyle name="Normal 8 6 4 3 2 3 3" xfId="54679"/>
    <cellStyle name="Normal 8 6 4 3 2 4" xfId="54680"/>
    <cellStyle name="Normal 8 6 4 3 2 4 2" xfId="54681"/>
    <cellStyle name="Normal 8 6 4 3 2 5" xfId="54682"/>
    <cellStyle name="Normal 8 6 4 3 3" xfId="54683"/>
    <cellStyle name="Normal 8 6 4 3 3 2" xfId="54684"/>
    <cellStyle name="Normal 8 6 4 3 3 2 2" xfId="54685"/>
    <cellStyle name="Normal 8 6 4 3 3 3" xfId="54686"/>
    <cellStyle name="Normal 8 6 4 3 4" xfId="54687"/>
    <cellStyle name="Normal 8 6 4 3 4 2" xfId="54688"/>
    <cellStyle name="Normal 8 6 4 3 4 2 2" xfId="54689"/>
    <cellStyle name="Normal 8 6 4 3 4 3" xfId="54690"/>
    <cellStyle name="Normal 8 6 4 3 5" xfId="54691"/>
    <cellStyle name="Normal 8 6 4 3 5 2" xfId="54692"/>
    <cellStyle name="Normal 8 6 4 3 6" xfId="54693"/>
    <cellStyle name="Normal 8 6 4 4" xfId="54694"/>
    <cellStyle name="Normal 8 6 4 4 2" xfId="54695"/>
    <cellStyle name="Normal 8 6 4 4 2 2" xfId="54696"/>
    <cellStyle name="Normal 8 6 4 4 2 2 2" xfId="54697"/>
    <cellStyle name="Normal 8 6 4 4 2 3" xfId="54698"/>
    <cellStyle name="Normal 8 6 4 4 3" xfId="54699"/>
    <cellStyle name="Normal 8 6 4 4 3 2" xfId="54700"/>
    <cellStyle name="Normal 8 6 4 4 3 2 2" xfId="54701"/>
    <cellStyle name="Normal 8 6 4 4 3 3" xfId="54702"/>
    <cellStyle name="Normal 8 6 4 4 4" xfId="54703"/>
    <cellStyle name="Normal 8 6 4 4 4 2" xfId="54704"/>
    <cellStyle name="Normal 8 6 4 4 5" xfId="54705"/>
    <cellStyle name="Normal 8 6 4 5" xfId="54706"/>
    <cellStyle name="Normal 8 6 4 5 2" xfId="54707"/>
    <cellStyle name="Normal 8 6 4 5 2 2" xfId="54708"/>
    <cellStyle name="Normal 8 6 4 5 3" xfId="54709"/>
    <cellStyle name="Normal 8 6 4 6" xfId="54710"/>
    <cellStyle name="Normal 8 6 4 6 2" xfId="54711"/>
    <cellStyle name="Normal 8 6 4 6 2 2" xfId="54712"/>
    <cellStyle name="Normal 8 6 4 6 3" xfId="54713"/>
    <cellStyle name="Normal 8 6 4 7" xfId="54714"/>
    <cellStyle name="Normal 8 6 4 7 2" xfId="54715"/>
    <cellStyle name="Normal 8 6 4 8" xfId="54716"/>
    <cellStyle name="Normal 8 6 5" xfId="54717"/>
    <cellStyle name="Normal 8 6 5 2" xfId="54718"/>
    <cellStyle name="Normal 8 6 5 2 2" xfId="54719"/>
    <cellStyle name="Normal 8 6 5 2 2 2" xfId="54720"/>
    <cellStyle name="Normal 8 6 5 2 2 2 2" xfId="54721"/>
    <cellStyle name="Normal 8 6 5 2 2 2 2 2" xfId="54722"/>
    <cellStyle name="Normal 8 6 5 2 2 2 3" xfId="54723"/>
    <cellStyle name="Normal 8 6 5 2 2 3" xfId="54724"/>
    <cellStyle name="Normal 8 6 5 2 2 3 2" xfId="54725"/>
    <cellStyle name="Normal 8 6 5 2 2 3 2 2" xfId="54726"/>
    <cellStyle name="Normal 8 6 5 2 2 3 3" xfId="54727"/>
    <cellStyle name="Normal 8 6 5 2 2 4" xfId="54728"/>
    <cellStyle name="Normal 8 6 5 2 2 4 2" xfId="54729"/>
    <cellStyle name="Normal 8 6 5 2 2 5" xfId="54730"/>
    <cellStyle name="Normal 8 6 5 2 3" xfId="54731"/>
    <cellStyle name="Normal 8 6 5 2 3 2" xfId="54732"/>
    <cellStyle name="Normal 8 6 5 2 3 2 2" xfId="54733"/>
    <cellStyle name="Normal 8 6 5 2 3 3" xfId="54734"/>
    <cellStyle name="Normal 8 6 5 2 4" xfId="54735"/>
    <cellStyle name="Normal 8 6 5 2 4 2" xfId="54736"/>
    <cellStyle name="Normal 8 6 5 2 4 2 2" xfId="54737"/>
    <cellStyle name="Normal 8 6 5 2 4 3" xfId="54738"/>
    <cellStyle name="Normal 8 6 5 2 5" xfId="54739"/>
    <cellStyle name="Normal 8 6 5 2 5 2" xfId="54740"/>
    <cellStyle name="Normal 8 6 5 2 6" xfId="54741"/>
    <cellStyle name="Normal 8 6 5 3" xfId="54742"/>
    <cellStyle name="Normal 8 6 5 3 2" xfId="54743"/>
    <cellStyle name="Normal 8 6 5 3 2 2" xfId="54744"/>
    <cellStyle name="Normal 8 6 5 3 2 2 2" xfId="54745"/>
    <cellStyle name="Normal 8 6 5 3 2 3" xfId="54746"/>
    <cellStyle name="Normal 8 6 5 3 3" xfId="54747"/>
    <cellStyle name="Normal 8 6 5 3 3 2" xfId="54748"/>
    <cellStyle name="Normal 8 6 5 3 3 2 2" xfId="54749"/>
    <cellStyle name="Normal 8 6 5 3 3 3" xfId="54750"/>
    <cellStyle name="Normal 8 6 5 3 4" xfId="54751"/>
    <cellStyle name="Normal 8 6 5 3 4 2" xfId="54752"/>
    <cellStyle name="Normal 8 6 5 3 5" xfId="54753"/>
    <cellStyle name="Normal 8 6 5 4" xfId="54754"/>
    <cellStyle name="Normal 8 6 5 4 2" xfId="54755"/>
    <cellStyle name="Normal 8 6 5 4 2 2" xfId="54756"/>
    <cellStyle name="Normal 8 6 5 4 3" xfId="54757"/>
    <cellStyle name="Normal 8 6 5 5" xfId="54758"/>
    <cellStyle name="Normal 8 6 5 5 2" xfId="54759"/>
    <cellStyle name="Normal 8 6 5 5 2 2" xfId="54760"/>
    <cellStyle name="Normal 8 6 5 5 3" xfId="54761"/>
    <cellStyle name="Normal 8 6 5 6" xfId="54762"/>
    <cellStyle name="Normal 8 6 5 6 2" xfId="54763"/>
    <cellStyle name="Normal 8 6 5 7" xfId="54764"/>
    <cellStyle name="Normal 8 6 6" xfId="54765"/>
    <cellStyle name="Normal 8 6 6 2" xfId="54766"/>
    <cellStyle name="Normal 8 6 6 2 2" xfId="54767"/>
    <cellStyle name="Normal 8 6 6 2 2 2" xfId="54768"/>
    <cellStyle name="Normal 8 6 6 2 2 2 2" xfId="54769"/>
    <cellStyle name="Normal 8 6 6 2 2 3" xfId="54770"/>
    <cellStyle name="Normal 8 6 6 2 3" xfId="54771"/>
    <cellStyle name="Normal 8 6 6 2 3 2" xfId="54772"/>
    <cellStyle name="Normal 8 6 6 2 3 2 2" xfId="54773"/>
    <cellStyle name="Normal 8 6 6 2 3 3" xfId="54774"/>
    <cellStyle name="Normal 8 6 6 2 4" xfId="54775"/>
    <cellStyle name="Normal 8 6 6 2 4 2" xfId="54776"/>
    <cellStyle name="Normal 8 6 6 2 5" xfId="54777"/>
    <cellStyle name="Normal 8 6 6 3" xfId="54778"/>
    <cellStyle name="Normal 8 6 6 3 2" xfId="54779"/>
    <cellStyle name="Normal 8 6 6 3 2 2" xfId="54780"/>
    <cellStyle name="Normal 8 6 6 3 3" xfId="54781"/>
    <cellStyle name="Normal 8 6 6 4" xfId="54782"/>
    <cellStyle name="Normal 8 6 6 4 2" xfId="54783"/>
    <cellStyle name="Normal 8 6 6 4 2 2" xfId="54784"/>
    <cellStyle name="Normal 8 6 6 4 3" xfId="54785"/>
    <cellStyle name="Normal 8 6 6 5" xfId="54786"/>
    <cellStyle name="Normal 8 6 6 5 2" xfId="54787"/>
    <cellStyle name="Normal 8 6 6 6" xfId="54788"/>
    <cellStyle name="Normal 8 6 7" xfId="54789"/>
    <cellStyle name="Normal 8 6 7 2" xfId="54790"/>
    <cellStyle name="Normal 8 6 7 2 2" xfId="54791"/>
    <cellStyle name="Normal 8 6 7 2 2 2" xfId="54792"/>
    <cellStyle name="Normal 8 6 7 2 3" xfId="54793"/>
    <cellStyle name="Normal 8 6 7 3" xfId="54794"/>
    <cellStyle name="Normal 8 6 7 3 2" xfId="54795"/>
    <cellStyle name="Normal 8 6 7 3 2 2" xfId="54796"/>
    <cellStyle name="Normal 8 6 7 3 3" xfId="54797"/>
    <cellStyle name="Normal 8 6 7 4" xfId="54798"/>
    <cellStyle name="Normal 8 6 7 4 2" xfId="54799"/>
    <cellStyle name="Normal 8 6 7 5" xfId="54800"/>
    <cellStyle name="Normal 8 6 8" xfId="54801"/>
    <cellStyle name="Normal 8 6 8 2" xfId="54802"/>
    <cellStyle name="Normal 8 6 8 2 2" xfId="54803"/>
    <cellStyle name="Normal 8 6 8 3" xfId="54804"/>
    <cellStyle name="Normal 8 6 9" xfId="54805"/>
    <cellStyle name="Normal 8 6 9 2" xfId="54806"/>
    <cellStyle name="Normal 8 6 9 2 2" xfId="54807"/>
    <cellStyle name="Normal 8 6 9 3" xfId="54808"/>
    <cellStyle name="Normal 8 7" xfId="54809"/>
    <cellStyle name="Normal 8 7 10" xfId="54810"/>
    <cellStyle name="Normal 8 7 10 2" xfId="54811"/>
    <cellStyle name="Normal 8 7 11" xfId="54812"/>
    <cellStyle name="Normal 8 7 2" xfId="54813"/>
    <cellStyle name="Normal 8 7 2 2" xfId="54814"/>
    <cellStyle name="Normal 8 7 2 2 2" xfId="54815"/>
    <cellStyle name="Normal 8 7 2 2 2 2" xfId="54816"/>
    <cellStyle name="Normal 8 7 2 2 2 2 2" xfId="54817"/>
    <cellStyle name="Normal 8 7 2 2 2 2 2 2" xfId="54818"/>
    <cellStyle name="Normal 8 7 2 2 2 2 2 2 2" xfId="54819"/>
    <cellStyle name="Normal 8 7 2 2 2 2 2 2 2 2" xfId="54820"/>
    <cellStyle name="Normal 8 7 2 2 2 2 2 2 3" xfId="54821"/>
    <cellStyle name="Normal 8 7 2 2 2 2 2 3" xfId="54822"/>
    <cellStyle name="Normal 8 7 2 2 2 2 2 3 2" xfId="54823"/>
    <cellStyle name="Normal 8 7 2 2 2 2 2 3 2 2" xfId="54824"/>
    <cellStyle name="Normal 8 7 2 2 2 2 2 3 3" xfId="54825"/>
    <cellStyle name="Normal 8 7 2 2 2 2 2 4" xfId="54826"/>
    <cellStyle name="Normal 8 7 2 2 2 2 2 4 2" xfId="54827"/>
    <cellStyle name="Normal 8 7 2 2 2 2 2 5" xfId="54828"/>
    <cellStyle name="Normal 8 7 2 2 2 2 3" xfId="54829"/>
    <cellStyle name="Normal 8 7 2 2 2 2 3 2" xfId="54830"/>
    <cellStyle name="Normal 8 7 2 2 2 2 3 2 2" xfId="54831"/>
    <cellStyle name="Normal 8 7 2 2 2 2 3 3" xfId="54832"/>
    <cellStyle name="Normal 8 7 2 2 2 2 4" xfId="54833"/>
    <cellStyle name="Normal 8 7 2 2 2 2 4 2" xfId="54834"/>
    <cellStyle name="Normal 8 7 2 2 2 2 4 2 2" xfId="54835"/>
    <cellStyle name="Normal 8 7 2 2 2 2 4 3" xfId="54836"/>
    <cellStyle name="Normal 8 7 2 2 2 2 5" xfId="54837"/>
    <cellStyle name="Normal 8 7 2 2 2 2 5 2" xfId="54838"/>
    <cellStyle name="Normal 8 7 2 2 2 2 6" xfId="54839"/>
    <cellStyle name="Normal 8 7 2 2 2 3" xfId="54840"/>
    <cellStyle name="Normal 8 7 2 2 2 3 2" xfId="54841"/>
    <cellStyle name="Normal 8 7 2 2 2 3 2 2" xfId="54842"/>
    <cellStyle name="Normal 8 7 2 2 2 3 2 2 2" xfId="54843"/>
    <cellStyle name="Normal 8 7 2 2 2 3 2 3" xfId="54844"/>
    <cellStyle name="Normal 8 7 2 2 2 3 3" xfId="54845"/>
    <cellStyle name="Normal 8 7 2 2 2 3 3 2" xfId="54846"/>
    <cellStyle name="Normal 8 7 2 2 2 3 3 2 2" xfId="54847"/>
    <cellStyle name="Normal 8 7 2 2 2 3 3 3" xfId="54848"/>
    <cellStyle name="Normal 8 7 2 2 2 3 4" xfId="54849"/>
    <cellStyle name="Normal 8 7 2 2 2 3 4 2" xfId="54850"/>
    <cellStyle name="Normal 8 7 2 2 2 3 5" xfId="54851"/>
    <cellStyle name="Normal 8 7 2 2 2 4" xfId="54852"/>
    <cellStyle name="Normal 8 7 2 2 2 4 2" xfId="54853"/>
    <cellStyle name="Normal 8 7 2 2 2 4 2 2" xfId="54854"/>
    <cellStyle name="Normal 8 7 2 2 2 4 3" xfId="54855"/>
    <cellStyle name="Normal 8 7 2 2 2 5" xfId="54856"/>
    <cellStyle name="Normal 8 7 2 2 2 5 2" xfId="54857"/>
    <cellStyle name="Normal 8 7 2 2 2 5 2 2" xfId="54858"/>
    <cellStyle name="Normal 8 7 2 2 2 5 3" xfId="54859"/>
    <cellStyle name="Normal 8 7 2 2 2 6" xfId="54860"/>
    <cellStyle name="Normal 8 7 2 2 2 6 2" xfId="54861"/>
    <cellStyle name="Normal 8 7 2 2 2 7" xfId="54862"/>
    <cellStyle name="Normal 8 7 2 2 3" xfId="54863"/>
    <cellStyle name="Normal 8 7 2 2 3 2" xfId="54864"/>
    <cellStyle name="Normal 8 7 2 2 3 2 2" xfId="54865"/>
    <cellStyle name="Normal 8 7 2 2 3 2 2 2" xfId="54866"/>
    <cellStyle name="Normal 8 7 2 2 3 2 2 2 2" xfId="54867"/>
    <cellStyle name="Normal 8 7 2 2 3 2 2 3" xfId="54868"/>
    <cellStyle name="Normal 8 7 2 2 3 2 3" xfId="54869"/>
    <cellStyle name="Normal 8 7 2 2 3 2 3 2" xfId="54870"/>
    <cellStyle name="Normal 8 7 2 2 3 2 3 2 2" xfId="54871"/>
    <cellStyle name="Normal 8 7 2 2 3 2 3 3" xfId="54872"/>
    <cellStyle name="Normal 8 7 2 2 3 2 4" xfId="54873"/>
    <cellStyle name="Normal 8 7 2 2 3 2 4 2" xfId="54874"/>
    <cellStyle name="Normal 8 7 2 2 3 2 5" xfId="54875"/>
    <cellStyle name="Normal 8 7 2 2 3 3" xfId="54876"/>
    <cellStyle name="Normal 8 7 2 2 3 3 2" xfId="54877"/>
    <cellStyle name="Normal 8 7 2 2 3 3 2 2" xfId="54878"/>
    <cellStyle name="Normal 8 7 2 2 3 3 3" xfId="54879"/>
    <cellStyle name="Normal 8 7 2 2 3 4" xfId="54880"/>
    <cellStyle name="Normal 8 7 2 2 3 4 2" xfId="54881"/>
    <cellStyle name="Normal 8 7 2 2 3 4 2 2" xfId="54882"/>
    <cellStyle name="Normal 8 7 2 2 3 4 3" xfId="54883"/>
    <cellStyle name="Normal 8 7 2 2 3 5" xfId="54884"/>
    <cellStyle name="Normal 8 7 2 2 3 5 2" xfId="54885"/>
    <cellStyle name="Normal 8 7 2 2 3 6" xfId="54886"/>
    <cellStyle name="Normal 8 7 2 2 4" xfId="54887"/>
    <cellStyle name="Normal 8 7 2 2 4 2" xfId="54888"/>
    <cellStyle name="Normal 8 7 2 2 4 2 2" xfId="54889"/>
    <cellStyle name="Normal 8 7 2 2 4 2 2 2" xfId="54890"/>
    <cellStyle name="Normal 8 7 2 2 4 2 3" xfId="54891"/>
    <cellStyle name="Normal 8 7 2 2 4 3" xfId="54892"/>
    <cellStyle name="Normal 8 7 2 2 4 3 2" xfId="54893"/>
    <cellStyle name="Normal 8 7 2 2 4 3 2 2" xfId="54894"/>
    <cellStyle name="Normal 8 7 2 2 4 3 3" xfId="54895"/>
    <cellStyle name="Normal 8 7 2 2 4 4" xfId="54896"/>
    <cellStyle name="Normal 8 7 2 2 4 4 2" xfId="54897"/>
    <cellStyle name="Normal 8 7 2 2 4 5" xfId="54898"/>
    <cellStyle name="Normal 8 7 2 2 5" xfId="54899"/>
    <cellStyle name="Normal 8 7 2 2 5 2" xfId="54900"/>
    <cellStyle name="Normal 8 7 2 2 5 2 2" xfId="54901"/>
    <cellStyle name="Normal 8 7 2 2 5 3" xfId="54902"/>
    <cellStyle name="Normal 8 7 2 2 6" xfId="54903"/>
    <cellStyle name="Normal 8 7 2 2 6 2" xfId="54904"/>
    <cellStyle name="Normal 8 7 2 2 6 2 2" xfId="54905"/>
    <cellStyle name="Normal 8 7 2 2 6 3" xfId="54906"/>
    <cellStyle name="Normal 8 7 2 2 7" xfId="54907"/>
    <cellStyle name="Normal 8 7 2 2 7 2" xfId="54908"/>
    <cellStyle name="Normal 8 7 2 2 8" xfId="54909"/>
    <cellStyle name="Normal 8 7 2 3" xfId="54910"/>
    <cellStyle name="Normal 8 7 2 3 2" xfId="54911"/>
    <cellStyle name="Normal 8 7 2 3 2 2" xfId="54912"/>
    <cellStyle name="Normal 8 7 2 3 2 2 2" xfId="54913"/>
    <cellStyle name="Normal 8 7 2 3 2 2 2 2" xfId="54914"/>
    <cellStyle name="Normal 8 7 2 3 2 2 2 2 2" xfId="54915"/>
    <cellStyle name="Normal 8 7 2 3 2 2 2 3" xfId="54916"/>
    <cellStyle name="Normal 8 7 2 3 2 2 3" xfId="54917"/>
    <cellStyle name="Normal 8 7 2 3 2 2 3 2" xfId="54918"/>
    <cellStyle name="Normal 8 7 2 3 2 2 3 2 2" xfId="54919"/>
    <cellStyle name="Normal 8 7 2 3 2 2 3 3" xfId="54920"/>
    <cellStyle name="Normal 8 7 2 3 2 2 4" xfId="54921"/>
    <cellStyle name="Normal 8 7 2 3 2 2 4 2" xfId="54922"/>
    <cellStyle name="Normal 8 7 2 3 2 2 5" xfId="54923"/>
    <cellStyle name="Normal 8 7 2 3 2 3" xfId="54924"/>
    <cellStyle name="Normal 8 7 2 3 2 3 2" xfId="54925"/>
    <cellStyle name="Normal 8 7 2 3 2 3 2 2" xfId="54926"/>
    <cellStyle name="Normal 8 7 2 3 2 3 3" xfId="54927"/>
    <cellStyle name="Normal 8 7 2 3 2 4" xfId="54928"/>
    <cellStyle name="Normal 8 7 2 3 2 4 2" xfId="54929"/>
    <cellStyle name="Normal 8 7 2 3 2 4 2 2" xfId="54930"/>
    <cellStyle name="Normal 8 7 2 3 2 4 3" xfId="54931"/>
    <cellStyle name="Normal 8 7 2 3 2 5" xfId="54932"/>
    <cellStyle name="Normal 8 7 2 3 2 5 2" xfId="54933"/>
    <cellStyle name="Normal 8 7 2 3 2 6" xfId="54934"/>
    <cellStyle name="Normal 8 7 2 3 3" xfId="54935"/>
    <cellStyle name="Normal 8 7 2 3 3 2" xfId="54936"/>
    <cellStyle name="Normal 8 7 2 3 3 2 2" xfId="54937"/>
    <cellStyle name="Normal 8 7 2 3 3 2 2 2" xfId="54938"/>
    <cellStyle name="Normal 8 7 2 3 3 2 3" xfId="54939"/>
    <cellStyle name="Normal 8 7 2 3 3 3" xfId="54940"/>
    <cellStyle name="Normal 8 7 2 3 3 3 2" xfId="54941"/>
    <cellStyle name="Normal 8 7 2 3 3 3 2 2" xfId="54942"/>
    <cellStyle name="Normal 8 7 2 3 3 3 3" xfId="54943"/>
    <cellStyle name="Normal 8 7 2 3 3 4" xfId="54944"/>
    <cellStyle name="Normal 8 7 2 3 3 4 2" xfId="54945"/>
    <cellStyle name="Normal 8 7 2 3 3 5" xfId="54946"/>
    <cellStyle name="Normal 8 7 2 3 4" xfId="54947"/>
    <cellStyle name="Normal 8 7 2 3 4 2" xfId="54948"/>
    <cellStyle name="Normal 8 7 2 3 4 2 2" xfId="54949"/>
    <cellStyle name="Normal 8 7 2 3 4 3" xfId="54950"/>
    <cellStyle name="Normal 8 7 2 3 5" xfId="54951"/>
    <cellStyle name="Normal 8 7 2 3 5 2" xfId="54952"/>
    <cellStyle name="Normal 8 7 2 3 5 2 2" xfId="54953"/>
    <cellStyle name="Normal 8 7 2 3 5 3" xfId="54954"/>
    <cellStyle name="Normal 8 7 2 3 6" xfId="54955"/>
    <cellStyle name="Normal 8 7 2 3 6 2" xfId="54956"/>
    <cellStyle name="Normal 8 7 2 3 7" xfId="54957"/>
    <cellStyle name="Normal 8 7 2 4" xfId="54958"/>
    <cellStyle name="Normal 8 7 2 4 2" xfId="54959"/>
    <cellStyle name="Normal 8 7 2 4 2 2" xfId="54960"/>
    <cellStyle name="Normal 8 7 2 4 2 2 2" xfId="54961"/>
    <cellStyle name="Normal 8 7 2 4 2 2 2 2" xfId="54962"/>
    <cellStyle name="Normal 8 7 2 4 2 2 3" xfId="54963"/>
    <cellStyle name="Normal 8 7 2 4 2 3" xfId="54964"/>
    <cellStyle name="Normal 8 7 2 4 2 3 2" xfId="54965"/>
    <cellStyle name="Normal 8 7 2 4 2 3 2 2" xfId="54966"/>
    <cellStyle name="Normal 8 7 2 4 2 3 3" xfId="54967"/>
    <cellStyle name="Normal 8 7 2 4 2 4" xfId="54968"/>
    <cellStyle name="Normal 8 7 2 4 2 4 2" xfId="54969"/>
    <cellStyle name="Normal 8 7 2 4 2 5" xfId="54970"/>
    <cellStyle name="Normal 8 7 2 4 3" xfId="54971"/>
    <cellStyle name="Normal 8 7 2 4 3 2" xfId="54972"/>
    <cellStyle name="Normal 8 7 2 4 3 2 2" xfId="54973"/>
    <cellStyle name="Normal 8 7 2 4 3 3" xfId="54974"/>
    <cellStyle name="Normal 8 7 2 4 4" xfId="54975"/>
    <cellStyle name="Normal 8 7 2 4 4 2" xfId="54976"/>
    <cellStyle name="Normal 8 7 2 4 4 2 2" xfId="54977"/>
    <cellStyle name="Normal 8 7 2 4 4 3" xfId="54978"/>
    <cellStyle name="Normal 8 7 2 4 5" xfId="54979"/>
    <cellStyle name="Normal 8 7 2 4 5 2" xfId="54980"/>
    <cellStyle name="Normal 8 7 2 4 6" xfId="54981"/>
    <cellStyle name="Normal 8 7 2 5" xfId="54982"/>
    <cellStyle name="Normal 8 7 2 5 2" xfId="54983"/>
    <cellStyle name="Normal 8 7 2 5 2 2" xfId="54984"/>
    <cellStyle name="Normal 8 7 2 5 2 2 2" xfId="54985"/>
    <cellStyle name="Normal 8 7 2 5 2 3" xfId="54986"/>
    <cellStyle name="Normal 8 7 2 5 3" xfId="54987"/>
    <cellStyle name="Normal 8 7 2 5 3 2" xfId="54988"/>
    <cellStyle name="Normal 8 7 2 5 3 2 2" xfId="54989"/>
    <cellStyle name="Normal 8 7 2 5 3 3" xfId="54990"/>
    <cellStyle name="Normal 8 7 2 5 4" xfId="54991"/>
    <cellStyle name="Normal 8 7 2 5 4 2" xfId="54992"/>
    <cellStyle name="Normal 8 7 2 5 5" xfId="54993"/>
    <cellStyle name="Normal 8 7 2 6" xfId="54994"/>
    <cellStyle name="Normal 8 7 2 6 2" xfId="54995"/>
    <cellStyle name="Normal 8 7 2 6 2 2" xfId="54996"/>
    <cellStyle name="Normal 8 7 2 6 3" xfId="54997"/>
    <cellStyle name="Normal 8 7 2 7" xfId="54998"/>
    <cellStyle name="Normal 8 7 2 7 2" xfId="54999"/>
    <cellStyle name="Normal 8 7 2 7 2 2" xfId="55000"/>
    <cellStyle name="Normal 8 7 2 7 3" xfId="55001"/>
    <cellStyle name="Normal 8 7 2 8" xfId="55002"/>
    <cellStyle name="Normal 8 7 2 8 2" xfId="55003"/>
    <cellStyle name="Normal 8 7 2 9" xfId="55004"/>
    <cellStyle name="Normal 8 7 3" xfId="55005"/>
    <cellStyle name="Normal 8 7 3 2" xfId="55006"/>
    <cellStyle name="Normal 8 7 3 2 2" xfId="55007"/>
    <cellStyle name="Normal 8 7 3 2 2 2" xfId="55008"/>
    <cellStyle name="Normal 8 7 3 2 2 2 2" xfId="55009"/>
    <cellStyle name="Normal 8 7 3 2 2 2 2 2" xfId="55010"/>
    <cellStyle name="Normal 8 7 3 2 2 2 2 2 2" xfId="55011"/>
    <cellStyle name="Normal 8 7 3 2 2 2 2 2 2 2" xfId="55012"/>
    <cellStyle name="Normal 8 7 3 2 2 2 2 2 3" xfId="55013"/>
    <cellStyle name="Normal 8 7 3 2 2 2 2 3" xfId="55014"/>
    <cellStyle name="Normal 8 7 3 2 2 2 2 3 2" xfId="55015"/>
    <cellStyle name="Normal 8 7 3 2 2 2 2 3 2 2" xfId="55016"/>
    <cellStyle name="Normal 8 7 3 2 2 2 2 3 3" xfId="55017"/>
    <cellStyle name="Normal 8 7 3 2 2 2 2 4" xfId="55018"/>
    <cellStyle name="Normal 8 7 3 2 2 2 2 4 2" xfId="55019"/>
    <cellStyle name="Normal 8 7 3 2 2 2 2 5" xfId="55020"/>
    <cellStyle name="Normal 8 7 3 2 2 2 3" xfId="55021"/>
    <cellStyle name="Normal 8 7 3 2 2 2 3 2" xfId="55022"/>
    <cellStyle name="Normal 8 7 3 2 2 2 3 2 2" xfId="55023"/>
    <cellStyle name="Normal 8 7 3 2 2 2 3 3" xfId="55024"/>
    <cellStyle name="Normal 8 7 3 2 2 2 4" xfId="55025"/>
    <cellStyle name="Normal 8 7 3 2 2 2 4 2" xfId="55026"/>
    <cellStyle name="Normal 8 7 3 2 2 2 4 2 2" xfId="55027"/>
    <cellStyle name="Normal 8 7 3 2 2 2 4 3" xfId="55028"/>
    <cellStyle name="Normal 8 7 3 2 2 2 5" xfId="55029"/>
    <cellStyle name="Normal 8 7 3 2 2 2 5 2" xfId="55030"/>
    <cellStyle name="Normal 8 7 3 2 2 2 6" xfId="55031"/>
    <cellStyle name="Normal 8 7 3 2 2 3" xfId="55032"/>
    <cellStyle name="Normal 8 7 3 2 2 3 2" xfId="55033"/>
    <cellStyle name="Normal 8 7 3 2 2 3 2 2" xfId="55034"/>
    <cellStyle name="Normal 8 7 3 2 2 3 2 2 2" xfId="55035"/>
    <cellStyle name="Normal 8 7 3 2 2 3 2 3" xfId="55036"/>
    <cellStyle name="Normal 8 7 3 2 2 3 3" xfId="55037"/>
    <cellStyle name="Normal 8 7 3 2 2 3 3 2" xfId="55038"/>
    <cellStyle name="Normal 8 7 3 2 2 3 3 2 2" xfId="55039"/>
    <cellStyle name="Normal 8 7 3 2 2 3 3 3" xfId="55040"/>
    <cellStyle name="Normal 8 7 3 2 2 3 4" xfId="55041"/>
    <cellStyle name="Normal 8 7 3 2 2 3 4 2" xfId="55042"/>
    <cellStyle name="Normal 8 7 3 2 2 3 5" xfId="55043"/>
    <cellStyle name="Normal 8 7 3 2 2 4" xfId="55044"/>
    <cellStyle name="Normal 8 7 3 2 2 4 2" xfId="55045"/>
    <cellStyle name="Normal 8 7 3 2 2 4 2 2" xfId="55046"/>
    <cellStyle name="Normal 8 7 3 2 2 4 3" xfId="55047"/>
    <cellStyle name="Normal 8 7 3 2 2 5" xfId="55048"/>
    <cellStyle name="Normal 8 7 3 2 2 5 2" xfId="55049"/>
    <cellStyle name="Normal 8 7 3 2 2 5 2 2" xfId="55050"/>
    <cellStyle name="Normal 8 7 3 2 2 5 3" xfId="55051"/>
    <cellStyle name="Normal 8 7 3 2 2 6" xfId="55052"/>
    <cellStyle name="Normal 8 7 3 2 2 6 2" xfId="55053"/>
    <cellStyle name="Normal 8 7 3 2 2 7" xfId="55054"/>
    <cellStyle name="Normal 8 7 3 2 3" xfId="55055"/>
    <cellStyle name="Normal 8 7 3 2 3 2" xfId="55056"/>
    <cellStyle name="Normal 8 7 3 2 3 2 2" xfId="55057"/>
    <cellStyle name="Normal 8 7 3 2 3 2 2 2" xfId="55058"/>
    <cellStyle name="Normal 8 7 3 2 3 2 2 2 2" xfId="55059"/>
    <cellStyle name="Normal 8 7 3 2 3 2 2 3" xfId="55060"/>
    <cellStyle name="Normal 8 7 3 2 3 2 3" xfId="55061"/>
    <cellStyle name="Normal 8 7 3 2 3 2 3 2" xfId="55062"/>
    <cellStyle name="Normal 8 7 3 2 3 2 3 2 2" xfId="55063"/>
    <cellStyle name="Normal 8 7 3 2 3 2 3 3" xfId="55064"/>
    <cellStyle name="Normal 8 7 3 2 3 2 4" xfId="55065"/>
    <cellStyle name="Normal 8 7 3 2 3 2 4 2" xfId="55066"/>
    <cellStyle name="Normal 8 7 3 2 3 2 5" xfId="55067"/>
    <cellStyle name="Normal 8 7 3 2 3 3" xfId="55068"/>
    <cellStyle name="Normal 8 7 3 2 3 3 2" xfId="55069"/>
    <cellStyle name="Normal 8 7 3 2 3 3 2 2" xfId="55070"/>
    <cellStyle name="Normal 8 7 3 2 3 3 3" xfId="55071"/>
    <cellStyle name="Normal 8 7 3 2 3 4" xfId="55072"/>
    <cellStyle name="Normal 8 7 3 2 3 4 2" xfId="55073"/>
    <cellStyle name="Normal 8 7 3 2 3 4 2 2" xfId="55074"/>
    <cellStyle name="Normal 8 7 3 2 3 4 3" xfId="55075"/>
    <cellStyle name="Normal 8 7 3 2 3 5" xfId="55076"/>
    <cellStyle name="Normal 8 7 3 2 3 5 2" xfId="55077"/>
    <cellStyle name="Normal 8 7 3 2 3 6" xfId="55078"/>
    <cellStyle name="Normal 8 7 3 2 4" xfId="55079"/>
    <cellStyle name="Normal 8 7 3 2 4 2" xfId="55080"/>
    <cellStyle name="Normal 8 7 3 2 4 2 2" xfId="55081"/>
    <cellStyle name="Normal 8 7 3 2 4 2 2 2" xfId="55082"/>
    <cellStyle name="Normal 8 7 3 2 4 2 3" xfId="55083"/>
    <cellStyle name="Normal 8 7 3 2 4 3" xfId="55084"/>
    <cellStyle name="Normal 8 7 3 2 4 3 2" xfId="55085"/>
    <cellStyle name="Normal 8 7 3 2 4 3 2 2" xfId="55086"/>
    <cellStyle name="Normal 8 7 3 2 4 3 3" xfId="55087"/>
    <cellStyle name="Normal 8 7 3 2 4 4" xfId="55088"/>
    <cellStyle name="Normal 8 7 3 2 4 4 2" xfId="55089"/>
    <cellStyle name="Normal 8 7 3 2 4 5" xfId="55090"/>
    <cellStyle name="Normal 8 7 3 2 5" xfId="55091"/>
    <cellStyle name="Normal 8 7 3 2 5 2" xfId="55092"/>
    <cellStyle name="Normal 8 7 3 2 5 2 2" xfId="55093"/>
    <cellStyle name="Normal 8 7 3 2 5 3" xfId="55094"/>
    <cellStyle name="Normal 8 7 3 2 6" xfId="55095"/>
    <cellStyle name="Normal 8 7 3 2 6 2" xfId="55096"/>
    <cellStyle name="Normal 8 7 3 2 6 2 2" xfId="55097"/>
    <cellStyle name="Normal 8 7 3 2 6 3" xfId="55098"/>
    <cellStyle name="Normal 8 7 3 2 7" xfId="55099"/>
    <cellStyle name="Normal 8 7 3 2 7 2" xfId="55100"/>
    <cellStyle name="Normal 8 7 3 2 8" xfId="55101"/>
    <cellStyle name="Normal 8 7 3 3" xfId="55102"/>
    <cellStyle name="Normal 8 7 3 3 2" xfId="55103"/>
    <cellStyle name="Normal 8 7 3 3 2 2" xfId="55104"/>
    <cellStyle name="Normal 8 7 3 3 2 2 2" xfId="55105"/>
    <cellStyle name="Normal 8 7 3 3 2 2 2 2" xfId="55106"/>
    <cellStyle name="Normal 8 7 3 3 2 2 2 2 2" xfId="55107"/>
    <cellStyle name="Normal 8 7 3 3 2 2 2 3" xfId="55108"/>
    <cellStyle name="Normal 8 7 3 3 2 2 3" xfId="55109"/>
    <cellStyle name="Normal 8 7 3 3 2 2 3 2" xfId="55110"/>
    <cellStyle name="Normal 8 7 3 3 2 2 3 2 2" xfId="55111"/>
    <cellStyle name="Normal 8 7 3 3 2 2 3 3" xfId="55112"/>
    <cellStyle name="Normal 8 7 3 3 2 2 4" xfId="55113"/>
    <cellStyle name="Normal 8 7 3 3 2 2 4 2" xfId="55114"/>
    <cellStyle name="Normal 8 7 3 3 2 2 5" xfId="55115"/>
    <cellStyle name="Normal 8 7 3 3 2 3" xfId="55116"/>
    <cellStyle name="Normal 8 7 3 3 2 3 2" xfId="55117"/>
    <cellStyle name="Normal 8 7 3 3 2 3 2 2" xfId="55118"/>
    <cellStyle name="Normal 8 7 3 3 2 3 3" xfId="55119"/>
    <cellStyle name="Normal 8 7 3 3 2 4" xfId="55120"/>
    <cellStyle name="Normal 8 7 3 3 2 4 2" xfId="55121"/>
    <cellStyle name="Normal 8 7 3 3 2 4 2 2" xfId="55122"/>
    <cellStyle name="Normal 8 7 3 3 2 4 3" xfId="55123"/>
    <cellStyle name="Normal 8 7 3 3 2 5" xfId="55124"/>
    <cellStyle name="Normal 8 7 3 3 2 5 2" xfId="55125"/>
    <cellStyle name="Normal 8 7 3 3 2 6" xfId="55126"/>
    <cellStyle name="Normal 8 7 3 3 3" xfId="55127"/>
    <cellStyle name="Normal 8 7 3 3 3 2" xfId="55128"/>
    <cellStyle name="Normal 8 7 3 3 3 2 2" xfId="55129"/>
    <cellStyle name="Normal 8 7 3 3 3 2 2 2" xfId="55130"/>
    <cellStyle name="Normal 8 7 3 3 3 2 3" xfId="55131"/>
    <cellStyle name="Normal 8 7 3 3 3 3" xfId="55132"/>
    <cellStyle name="Normal 8 7 3 3 3 3 2" xfId="55133"/>
    <cellStyle name="Normal 8 7 3 3 3 3 2 2" xfId="55134"/>
    <cellStyle name="Normal 8 7 3 3 3 3 3" xfId="55135"/>
    <cellStyle name="Normal 8 7 3 3 3 4" xfId="55136"/>
    <cellStyle name="Normal 8 7 3 3 3 4 2" xfId="55137"/>
    <cellStyle name="Normal 8 7 3 3 3 5" xfId="55138"/>
    <cellStyle name="Normal 8 7 3 3 4" xfId="55139"/>
    <cellStyle name="Normal 8 7 3 3 4 2" xfId="55140"/>
    <cellStyle name="Normal 8 7 3 3 4 2 2" xfId="55141"/>
    <cellStyle name="Normal 8 7 3 3 4 3" xfId="55142"/>
    <cellStyle name="Normal 8 7 3 3 5" xfId="55143"/>
    <cellStyle name="Normal 8 7 3 3 5 2" xfId="55144"/>
    <cellStyle name="Normal 8 7 3 3 5 2 2" xfId="55145"/>
    <cellStyle name="Normal 8 7 3 3 5 3" xfId="55146"/>
    <cellStyle name="Normal 8 7 3 3 6" xfId="55147"/>
    <cellStyle name="Normal 8 7 3 3 6 2" xfId="55148"/>
    <cellStyle name="Normal 8 7 3 3 7" xfId="55149"/>
    <cellStyle name="Normal 8 7 3 4" xfId="55150"/>
    <cellStyle name="Normal 8 7 3 4 2" xfId="55151"/>
    <cellStyle name="Normal 8 7 3 4 2 2" xfId="55152"/>
    <cellStyle name="Normal 8 7 3 4 2 2 2" xfId="55153"/>
    <cellStyle name="Normal 8 7 3 4 2 2 2 2" xfId="55154"/>
    <cellStyle name="Normal 8 7 3 4 2 2 3" xfId="55155"/>
    <cellStyle name="Normal 8 7 3 4 2 3" xfId="55156"/>
    <cellStyle name="Normal 8 7 3 4 2 3 2" xfId="55157"/>
    <cellStyle name="Normal 8 7 3 4 2 3 2 2" xfId="55158"/>
    <cellStyle name="Normal 8 7 3 4 2 3 3" xfId="55159"/>
    <cellStyle name="Normal 8 7 3 4 2 4" xfId="55160"/>
    <cellStyle name="Normal 8 7 3 4 2 4 2" xfId="55161"/>
    <cellStyle name="Normal 8 7 3 4 2 5" xfId="55162"/>
    <cellStyle name="Normal 8 7 3 4 3" xfId="55163"/>
    <cellStyle name="Normal 8 7 3 4 3 2" xfId="55164"/>
    <cellStyle name="Normal 8 7 3 4 3 2 2" xfId="55165"/>
    <cellStyle name="Normal 8 7 3 4 3 3" xfId="55166"/>
    <cellStyle name="Normal 8 7 3 4 4" xfId="55167"/>
    <cellStyle name="Normal 8 7 3 4 4 2" xfId="55168"/>
    <cellStyle name="Normal 8 7 3 4 4 2 2" xfId="55169"/>
    <cellStyle name="Normal 8 7 3 4 4 3" xfId="55170"/>
    <cellStyle name="Normal 8 7 3 4 5" xfId="55171"/>
    <cellStyle name="Normal 8 7 3 4 5 2" xfId="55172"/>
    <cellStyle name="Normal 8 7 3 4 6" xfId="55173"/>
    <cellStyle name="Normal 8 7 3 5" xfId="55174"/>
    <cellStyle name="Normal 8 7 3 5 2" xfId="55175"/>
    <cellStyle name="Normal 8 7 3 5 2 2" xfId="55176"/>
    <cellStyle name="Normal 8 7 3 5 2 2 2" xfId="55177"/>
    <cellStyle name="Normal 8 7 3 5 2 3" xfId="55178"/>
    <cellStyle name="Normal 8 7 3 5 3" xfId="55179"/>
    <cellStyle name="Normal 8 7 3 5 3 2" xfId="55180"/>
    <cellStyle name="Normal 8 7 3 5 3 2 2" xfId="55181"/>
    <cellStyle name="Normal 8 7 3 5 3 3" xfId="55182"/>
    <cellStyle name="Normal 8 7 3 5 4" xfId="55183"/>
    <cellStyle name="Normal 8 7 3 5 4 2" xfId="55184"/>
    <cellStyle name="Normal 8 7 3 5 5" xfId="55185"/>
    <cellStyle name="Normal 8 7 3 6" xfId="55186"/>
    <cellStyle name="Normal 8 7 3 6 2" xfId="55187"/>
    <cellStyle name="Normal 8 7 3 6 2 2" xfId="55188"/>
    <cellStyle name="Normal 8 7 3 6 3" xfId="55189"/>
    <cellStyle name="Normal 8 7 3 7" xfId="55190"/>
    <cellStyle name="Normal 8 7 3 7 2" xfId="55191"/>
    <cellStyle name="Normal 8 7 3 7 2 2" xfId="55192"/>
    <cellStyle name="Normal 8 7 3 7 3" xfId="55193"/>
    <cellStyle name="Normal 8 7 3 8" xfId="55194"/>
    <cellStyle name="Normal 8 7 3 8 2" xfId="55195"/>
    <cellStyle name="Normal 8 7 3 9" xfId="55196"/>
    <cellStyle name="Normal 8 7 4" xfId="55197"/>
    <cellStyle name="Normal 8 7 4 2" xfId="55198"/>
    <cellStyle name="Normal 8 7 4 2 2" xfId="55199"/>
    <cellStyle name="Normal 8 7 4 2 2 2" xfId="55200"/>
    <cellStyle name="Normal 8 7 4 2 2 2 2" xfId="55201"/>
    <cellStyle name="Normal 8 7 4 2 2 2 2 2" xfId="55202"/>
    <cellStyle name="Normal 8 7 4 2 2 2 2 2 2" xfId="55203"/>
    <cellStyle name="Normal 8 7 4 2 2 2 2 3" xfId="55204"/>
    <cellStyle name="Normal 8 7 4 2 2 2 3" xfId="55205"/>
    <cellStyle name="Normal 8 7 4 2 2 2 3 2" xfId="55206"/>
    <cellStyle name="Normal 8 7 4 2 2 2 3 2 2" xfId="55207"/>
    <cellStyle name="Normal 8 7 4 2 2 2 3 3" xfId="55208"/>
    <cellStyle name="Normal 8 7 4 2 2 2 4" xfId="55209"/>
    <cellStyle name="Normal 8 7 4 2 2 2 4 2" xfId="55210"/>
    <cellStyle name="Normal 8 7 4 2 2 2 5" xfId="55211"/>
    <cellStyle name="Normal 8 7 4 2 2 3" xfId="55212"/>
    <cellStyle name="Normal 8 7 4 2 2 3 2" xfId="55213"/>
    <cellStyle name="Normal 8 7 4 2 2 3 2 2" xfId="55214"/>
    <cellStyle name="Normal 8 7 4 2 2 3 3" xfId="55215"/>
    <cellStyle name="Normal 8 7 4 2 2 4" xfId="55216"/>
    <cellStyle name="Normal 8 7 4 2 2 4 2" xfId="55217"/>
    <cellStyle name="Normal 8 7 4 2 2 4 2 2" xfId="55218"/>
    <cellStyle name="Normal 8 7 4 2 2 4 3" xfId="55219"/>
    <cellStyle name="Normal 8 7 4 2 2 5" xfId="55220"/>
    <cellStyle name="Normal 8 7 4 2 2 5 2" xfId="55221"/>
    <cellStyle name="Normal 8 7 4 2 2 6" xfId="55222"/>
    <cellStyle name="Normal 8 7 4 2 3" xfId="55223"/>
    <cellStyle name="Normal 8 7 4 2 3 2" xfId="55224"/>
    <cellStyle name="Normal 8 7 4 2 3 2 2" xfId="55225"/>
    <cellStyle name="Normal 8 7 4 2 3 2 2 2" xfId="55226"/>
    <cellStyle name="Normal 8 7 4 2 3 2 3" xfId="55227"/>
    <cellStyle name="Normal 8 7 4 2 3 3" xfId="55228"/>
    <cellStyle name="Normal 8 7 4 2 3 3 2" xfId="55229"/>
    <cellStyle name="Normal 8 7 4 2 3 3 2 2" xfId="55230"/>
    <cellStyle name="Normal 8 7 4 2 3 3 3" xfId="55231"/>
    <cellStyle name="Normal 8 7 4 2 3 4" xfId="55232"/>
    <cellStyle name="Normal 8 7 4 2 3 4 2" xfId="55233"/>
    <cellStyle name="Normal 8 7 4 2 3 5" xfId="55234"/>
    <cellStyle name="Normal 8 7 4 2 4" xfId="55235"/>
    <cellStyle name="Normal 8 7 4 2 4 2" xfId="55236"/>
    <cellStyle name="Normal 8 7 4 2 4 2 2" xfId="55237"/>
    <cellStyle name="Normal 8 7 4 2 4 3" xfId="55238"/>
    <cellStyle name="Normal 8 7 4 2 5" xfId="55239"/>
    <cellStyle name="Normal 8 7 4 2 5 2" xfId="55240"/>
    <cellStyle name="Normal 8 7 4 2 5 2 2" xfId="55241"/>
    <cellStyle name="Normal 8 7 4 2 5 3" xfId="55242"/>
    <cellStyle name="Normal 8 7 4 2 6" xfId="55243"/>
    <cellStyle name="Normal 8 7 4 2 6 2" xfId="55244"/>
    <cellStyle name="Normal 8 7 4 2 7" xfId="55245"/>
    <cellStyle name="Normal 8 7 4 3" xfId="55246"/>
    <cellStyle name="Normal 8 7 4 3 2" xfId="55247"/>
    <cellStyle name="Normal 8 7 4 3 2 2" xfId="55248"/>
    <cellStyle name="Normal 8 7 4 3 2 2 2" xfId="55249"/>
    <cellStyle name="Normal 8 7 4 3 2 2 2 2" xfId="55250"/>
    <cellStyle name="Normal 8 7 4 3 2 2 3" xfId="55251"/>
    <cellStyle name="Normal 8 7 4 3 2 3" xfId="55252"/>
    <cellStyle name="Normal 8 7 4 3 2 3 2" xfId="55253"/>
    <cellStyle name="Normal 8 7 4 3 2 3 2 2" xfId="55254"/>
    <cellStyle name="Normal 8 7 4 3 2 3 3" xfId="55255"/>
    <cellStyle name="Normal 8 7 4 3 2 4" xfId="55256"/>
    <cellStyle name="Normal 8 7 4 3 2 4 2" xfId="55257"/>
    <cellStyle name="Normal 8 7 4 3 2 5" xfId="55258"/>
    <cellStyle name="Normal 8 7 4 3 3" xfId="55259"/>
    <cellStyle name="Normal 8 7 4 3 3 2" xfId="55260"/>
    <cellStyle name="Normal 8 7 4 3 3 2 2" xfId="55261"/>
    <cellStyle name="Normal 8 7 4 3 3 3" xfId="55262"/>
    <cellStyle name="Normal 8 7 4 3 4" xfId="55263"/>
    <cellStyle name="Normal 8 7 4 3 4 2" xfId="55264"/>
    <cellStyle name="Normal 8 7 4 3 4 2 2" xfId="55265"/>
    <cellStyle name="Normal 8 7 4 3 4 3" xfId="55266"/>
    <cellStyle name="Normal 8 7 4 3 5" xfId="55267"/>
    <cellStyle name="Normal 8 7 4 3 5 2" xfId="55268"/>
    <cellStyle name="Normal 8 7 4 3 6" xfId="55269"/>
    <cellStyle name="Normal 8 7 4 4" xfId="55270"/>
    <cellStyle name="Normal 8 7 4 4 2" xfId="55271"/>
    <cellStyle name="Normal 8 7 4 4 2 2" xfId="55272"/>
    <cellStyle name="Normal 8 7 4 4 2 2 2" xfId="55273"/>
    <cellStyle name="Normal 8 7 4 4 2 3" xfId="55274"/>
    <cellStyle name="Normal 8 7 4 4 3" xfId="55275"/>
    <cellStyle name="Normal 8 7 4 4 3 2" xfId="55276"/>
    <cellStyle name="Normal 8 7 4 4 3 2 2" xfId="55277"/>
    <cellStyle name="Normal 8 7 4 4 3 3" xfId="55278"/>
    <cellStyle name="Normal 8 7 4 4 4" xfId="55279"/>
    <cellStyle name="Normal 8 7 4 4 4 2" xfId="55280"/>
    <cellStyle name="Normal 8 7 4 4 5" xfId="55281"/>
    <cellStyle name="Normal 8 7 4 5" xfId="55282"/>
    <cellStyle name="Normal 8 7 4 5 2" xfId="55283"/>
    <cellStyle name="Normal 8 7 4 5 2 2" xfId="55284"/>
    <cellStyle name="Normal 8 7 4 5 3" xfId="55285"/>
    <cellStyle name="Normal 8 7 4 6" xfId="55286"/>
    <cellStyle name="Normal 8 7 4 6 2" xfId="55287"/>
    <cellStyle name="Normal 8 7 4 6 2 2" xfId="55288"/>
    <cellStyle name="Normal 8 7 4 6 3" xfId="55289"/>
    <cellStyle name="Normal 8 7 4 7" xfId="55290"/>
    <cellStyle name="Normal 8 7 4 7 2" xfId="55291"/>
    <cellStyle name="Normal 8 7 4 8" xfId="55292"/>
    <cellStyle name="Normal 8 7 5" xfId="55293"/>
    <cellStyle name="Normal 8 7 5 2" xfId="55294"/>
    <cellStyle name="Normal 8 7 5 2 2" xfId="55295"/>
    <cellStyle name="Normal 8 7 5 2 2 2" xfId="55296"/>
    <cellStyle name="Normal 8 7 5 2 2 2 2" xfId="55297"/>
    <cellStyle name="Normal 8 7 5 2 2 2 2 2" xfId="55298"/>
    <cellStyle name="Normal 8 7 5 2 2 2 3" xfId="55299"/>
    <cellStyle name="Normal 8 7 5 2 2 3" xfId="55300"/>
    <cellStyle name="Normal 8 7 5 2 2 3 2" xfId="55301"/>
    <cellStyle name="Normal 8 7 5 2 2 3 2 2" xfId="55302"/>
    <cellStyle name="Normal 8 7 5 2 2 3 3" xfId="55303"/>
    <cellStyle name="Normal 8 7 5 2 2 4" xfId="55304"/>
    <cellStyle name="Normal 8 7 5 2 2 4 2" xfId="55305"/>
    <cellStyle name="Normal 8 7 5 2 2 5" xfId="55306"/>
    <cellStyle name="Normal 8 7 5 2 3" xfId="55307"/>
    <cellStyle name="Normal 8 7 5 2 3 2" xfId="55308"/>
    <cellStyle name="Normal 8 7 5 2 3 2 2" xfId="55309"/>
    <cellStyle name="Normal 8 7 5 2 3 3" xfId="55310"/>
    <cellStyle name="Normal 8 7 5 2 4" xfId="55311"/>
    <cellStyle name="Normal 8 7 5 2 4 2" xfId="55312"/>
    <cellStyle name="Normal 8 7 5 2 4 2 2" xfId="55313"/>
    <cellStyle name="Normal 8 7 5 2 4 3" xfId="55314"/>
    <cellStyle name="Normal 8 7 5 2 5" xfId="55315"/>
    <cellStyle name="Normal 8 7 5 2 5 2" xfId="55316"/>
    <cellStyle name="Normal 8 7 5 2 6" xfId="55317"/>
    <cellStyle name="Normal 8 7 5 3" xfId="55318"/>
    <cellStyle name="Normal 8 7 5 3 2" xfId="55319"/>
    <cellStyle name="Normal 8 7 5 3 2 2" xfId="55320"/>
    <cellStyle name="Normal 8 7 5 3 2 2 2" xfId="55321"/>
    <cellStyle name="Normal 8 7 5 3 2 3" xfId="55322"/>
    <cellStyle name="Normal 8 7 5 3 3" xfId="55323"/>
    <cellStyle name="Normal 8 7 5 3 3 2" xfId="55324"/>
    <cellStyle name="Normal 8 7 5 3 3 2 2" xfId="55325"/>
    <cellStyle name="Normal 8 7 5 3 3 3" xfId="55326"/>
    <cellStyle name="Normal 8 7 5 3 4" xfId="55327"/>
    <cellStyle name="Normal 8 7 5 3 4 2" xfId="55328"/>
    <cellStyle name="Normal 8 7 5 3 5" xfId="55329"/>
    <cellStyle name="Normal 8 7 5 4" xfId="55330"/>
    <cellStyle name="Normal 8 7 5 4 2" xfId="55331"/>
    <cellStyle name="Normal 8 7 5 4 2 2" xfId="55332"/>
    <cellStyle name="Normal 8 7 5 4 3" xfId="55333"/>
    <cellStyle name="Normal 8 7 5 5" xfId="55334"/>
    <cellStyle name="Normal 8 7 5 5 2" xfId="55335"/>
    <cellStyle name="Normal 8 7 5 5 2 2" xfId="55336"/>
    <cellStyle name="Normal 8 7 5 5 3" xfId="55337"/>
    <cellStyle name="Normal 8 7 5 6" xfId="55338"/>
    <cellStyle name="Normal 8 7 5 6 2" xfId="55339"/>
    <cellStyle name="Normal 8 7 5 7" xfId="55340"/>
    <cellStyle name="Normal 8 7 6" xfId="55341"/>
    <cellStyle name="Normal 8 7 6 2" xfId="55342"/>
    <cellStyle name="Normal 8 7 6 2 2" xfId="55343"/>
    <cellStyle name="Normal 8 7 6 2 2 2" xfId="55344"/>
    <cellStyle name="Normal 8 7 6 2 2 2 2" xfId="55345"/>
    <cellStyle name="Normal 8 7 6 2 2 3" xfId="55346"/>
    <cellStyle name="Normal 8 7 6 2 3" xfId="55347"/>
    <cellStyle name="Normal 8 7 6 2 3 2" xfId="55348"/>
    <cellStyle name="Normal 8 7 6 2 3 2 2" xfId="55349"/>
    <cellStyle name="Normal 8 7 6 2 3 3" xfId="55350"/>
    <cellStyle name="Normal 8 7 6 2 4" xfId="55351"/>
    <cellStyle name="Normal 8 7 6 2 4 2" xfId="55352"/>
    <cellStyle name="Normal 8 7 6 2 5" xfId="55353"/>
    <cellStyle name="Normal 8 7 6 3" xfId="55354"/>
    <cellStyle name="Normal 8 7 6 3 2" xfId="55355"/>
    <cellStyle name="Normal 8 7 6 3 2 2" xfId="55356"/>
    <cellStyle name="Normal 8 7 6 3 3" xfId="55357"/>
    <cellStyle name="Normal 8 7 6 4" xfId="55358"/>
    <cellStyle name="Normal 8 7 6 4 2" xfId="55359"/>
    <cellStyle name="Normal 8 7 6 4 2 2" xfId="55360"/>
    <cellStyle name="Normal 8 7 6 4 3" xfId="55361"/>
    <cellStyle name="Normal 8 7 6 5" xfId="55362"/>
    <cellStyle name="Normal 8 7 6 5 2" xfId="55363"/>
    <cellStyle name="Normal 8 7 6 6" xfId="55364"/>
    <cellStyle name="Normal 8 7 7" xfId="55365"/>
    <cellStyle name="Normal 8 7 7 2" xfId="55366"/>
    <cellStyle name="Normal 8 7 7 2 2" xfId="55367"/>
    <cellStyle name="Normal 8 7 7 2 2 2" xfId="55368"/>
    <cellStyle name="Normal 8 7 7 2 3" xfId="55369"/>
    <cellStyle name="Normal 8 7 7 3" xfId="55370"/>
    <cellStyle name="Normal 8 7 7 3 2" xfId="55371"/>
    <cellStyle name="Normal 8 7 7 3 2 2" xfId="55372"/>
    <cellStyle name="Normal 8 7 7 3 3" xfId="55373"/>
    <cellStyle name="Normal 8 7 7 4" xfId="55374"/>
    <cellStyle name="Normal 8 7 7 4 2" xfId="55375"/>
    <cellStyle name="Normal 8 7 7 5" xfId="55376"/>
    <cellStyle name="Normal 8 7 8" xfId="55377"/>
    <cellStyle name="Normal 8 7 8 2" xfId="55378"/>
    <cellStyle name="Normal 8 7 8 2 2" xfId="55379"/>
    <cellStyle name="Normal 8 7 8 3" xfId="55380"/>
    <cellStyle name="Normal 8 7 9" xfId="55381"/>
    <cellStyle name="Normal 8 7 9 2" xfId="55382"/>
    <cellStyle name="Normal 8 7 9 2 2" xfId="55383"/>
    <cellStyle name="Normal 8 7 9 3" xfId="55384"/>
    <cellStyle name="Normal 8 8" xfId="55385"/>
    <cellStyle name="Normal 8 8 10" xfId="55386"/>
    <cellStyle name="Normal 8 8 10 2" xfId="55387"/>
    <cellStyle name="Normal 8 8 11" xfId="55388"/>
    <cellStyle name="Normal 8 8 2" xfId="55389"/>
    <cellStyle name="Normal 8 8 2 2" xfId="55390"/>
    <cellStyle name="Normal 8 8 2 2 2" xfId="55391"/>
    <cellStyle name="Normal 8 8 2 2 2 2" xfId="55392"/>
    <cellStyle name="Normal 8 8 2 2 2 2 2" xfId="55393"/>
    <cellStyle name="Normal 8 8 2 2 2 2 2 2" xfId="55394"/>
    <cellStyle name="Normal 8 8 2 2 2 2 2 2 2" xfId="55395"/>
    <cellStyle name="Normal 8 8 2 2 2 2 2 2 2 2" xfId="55396"/>
    <cellStyle name="Normal 8 8 2 2 2 2 2 2 3" xfId="55397"/>
    <cellStyle name="Normal 8 8 2 2 2 2 2 3" xfId="55398"/>
    <cellStyle name="Normal 8 8 2 2 2 2 2 3 2" xfId="55399"/>
    <cellStyle name="Normal 8 8 2 2 2 2 2 3 2 2" xfId="55400"/>
    <cellStyle name="Normal 8 8 2 2 2 2 2 3 3" xfId="55401"/>
    <cellStyle name="Normal 8 8 2 2 2 2 2 4" xfId="55402"/>
    <cellStyle name="Normal 8 8 2 2 2 2 2 4 2" xfId="55403"/>
    <cellStyle name="Normal 8 8 2 2 2 2 2 5" xfId="55404"/>
    <cellStyle name="Normal 8 8 2 2 2 2 3" xfId="55405"/>
    <cellStyle name="Normal 8 8 2 2 2 2 3 2" xfId="55406"/>
    <cellStyle name="Normal 8 8 2 2 2 2 3 2 2" xfId="55407"/>
    <cellStyle name="Normal 8 8 2 2 2 2 3 3" xfId="55408"/>
    <cellStyle name="Normal 8 8 2 2 2 2 4" xfId="55409"/>
    <cellStyle name="Normal 8 8 2 2 2 2 4 2" xfId="55410"/>
    <cellStyle name="Normal 8 8 2 2 2 2 4 2 2" xfId="55411"/>
    <cellStyle name="Normal 8 8 2 2 2 2 4 3" xfId="55412"/>
    <cellStyle name="Normal 8 8 2 2 2 2 5" xfId="55413"/>
    <cellStyle name="Normal 8 8 2 2 2 2 5 2" xfId="55414"/>
    <cellStyle name="Normal 8 8 2 2 2 2 6" xfId="55415"/>
    <cellStyle name="Normal 8 8 2 2 2 3" xfId="55416"/>
    <cellStyle name="Normal 8 8 2 2 2 3 2" xfId="55417"/>
    <cellStyle name="Normal 8 8 2 2 2 3 2 2" xfId="55418"/>
    <cellStyle name="Normal 8 8 2 2 2 3 2 2 2" xfId="55419"/>
    <cellStyle name="Normal 8 8 2 2 2 3 2 3" xfId="55420"/>
    <cellStyle name="Normal 8 8 2 2 2 3 3" xfId="55421"/>
    <cellStyle name="Normal 8 8 2 2 2 3 3 2" xfId="55422"/>
    <cellStyle name="Normal 8 8 2 2 2 3 3 2 2" xfId="55423"/>
    <cellStyle name="Normal 8 8 2 2 2 3 3 3" xfId="55424"/>
    <cellStyle name="Normal 8 8 2 2 2 3 4" xfId="55425"/>
    <cellStyle name="Normal 8 8 2 2 2 3 4 2" xfId="55426"/>
    <cellStyle name="Normal 8 8 2 2 2 3 5" xfId="55427"/>
    <cellStyle name="Normal 8 8 2 2 2 4" xfId="55428"/>
    <cellStyle name="Normal 8 8 2 2 2 4 2" xfId="55429"/>
    <cellStyle name="Normal 8 8 2 2 2 4 2 2" xfId="55430"/>
    <cellStyle name="Normal 8 8 2 2 2 4 3" xfId="55431"/>
    <cellStyle name="Normal 8 8 2 2 2 5" xfId="55432"/>
    <cellStyle name="Normal 8 8 2 2 2 5 2" xfId="55433"/>
    <cellStyle name="Normal 8 8 2 2 2 5 2 2" xfId="55434"/>
    <cellStyle name="Normal 8 8 2 2 2 5 3" xfId="55435"/>
    <cellStyle name="Normal 8 8 2 2 2 6" xfId="55436"/>
    <cellStyle name="Normal 8 8 2 2 2 6 2" xfId="55437"/>
    <cellStyle name="Normal 8 8 2 2 2 7" xfId="55438"/>
    <cellStyle name="Normal 8 8 2 2 3" xfId="55439"/>
    <cellStyle name="Normal 8 8 2 2 3 2" xfId="55440"/>
    <cellStyle name="Normal 8 8 2 2 3 2 2" xfId="55441"/>
    <cellStyle name="Normal 8 8 2 2 3 2 2 2" xfId="55442"/>
    <cellStyle name="Normal 8 8 2 2 3 2 2 2 2" xfId="55443"/>
    <cellStyle name="Normal 8 8 2 2 3 2 2 3" xfId="55444"/>
    <cellStyle name="Normal 8 8 2 2 3 2 3" xfId="55445"/>
    <cellStyle name="Normal 8 8 2 2 3 2 3 2" xfId="55446"/>
    <cellStyle name="Normal 8 8 2 2 3 2 3 2 2" xfId="55447"/>
    <cellStyle name="Normal 8 8 2 2 3 2 3 3" xfId="55448"/>
    <cellStyle name="Normal 8 8 2 2 3 2 4" xfId="55449"/>
    <cellStyle name="Normal 8 8 2 2 3 2 4 2" xfId="55450"/>
    <cellStyle name="Normal 8 8 2 2 3 2 5" xfId="55451"/>
    <cellStyle name="Normal 8 8 2 2 3 3" xfId="55452"/>
    <cellStyle name="Normal 8 8 2 2 3 3 2" xfId="55453"/>
    <cellStyle name="Normal 8 8 2 2 3 3 2 2" xfId="55454"/>
    <cellStyle name="Normal 8 8 2 2 3 3 3" xfId="55455"/>
    <cellStyle name="Normal 8 8 2 2 3 4" xfId="55456"/>
    <cellStyle name="Normal 8 8 2 2 3 4 2" xfId="55457"/>
    <cellStyle name="Normal 8 8 2 2 3 4 2 2" xfId="55458"/>
    <cellStyle name="Normal 8 8 2 2 3 4 3" xfId="55459"/>
    <cellStyle name="Normal 8 8 2 2 3 5" xfId="55460"/>
    <cellStyle name="Normal 8 8 2 2 3 5 2" xfId="55461"/>
    <cellStyle name="Normal 8 8 2 2 3 6" xfId="55462"/>
    <cellStyle name="Normal 8 8 2 2 4" xfId="55463"/>
    <cellStyle name="Normal 8 8 2 2 4 2" xfId="55464"/>
    <cellStyle name="Normal 8 8 2 2 4 2 2" xfId="55465"/>
    <cellStyle name="Normal 8 8 2 2 4 2 2 2" xfId="55466"/>
    <cellStyle name="Normal 8 8 2 2 4 2 3" xfId="55467"/>
    <cellStyle name="Normal 8 8 2 2 4 3" xfId="55468"/>
    <cellStyle name="Normal 8 8 2 2 4 3 2" xfId="55469"/>
    <cellStyle name="Normal 8 8 2 2 4 3 2 2" xfId="55470"/>
    <cellStyle name="Normal 8 8 2 2 4 3 3" xfId="55471"/>
    <cellStyle name="Normal 8 8 2 2 4 4" xfId="55472"/>
    <cellStyle name="Normal 8 8 2 2 4 4 2" xfId="55473"/>
    <cellStyle name="Normal 8 8 2 2 4 5" xfId="55474"/>
    <cellStyle name="Normal 8 8 2 2 5" xfId="55475"/>
    <cellStyle name="Normal 8 8 2 2 5 2" xfId="55476"/>
    <cellStyle name="Normal 8 8 2 2 5 2 2" xfId="55477"/>
    <cellStyle name="Normal 8 8 2 2 5 3" xfId="55478"/>
    <cellStyle name="Normal 8 8 2 2 6" xfId="55479"/>
    <cellStyle name="Normal 8 8 2 2 6 2" xfId="55480"/>
    <cellStyle name="Normal 8 8 2 2 6 2 2" xfId="55481"/>
    <cellStyle name="Normal 8 8 2 2 6 3" xfId="55482"/>
    <cellStyle name="Normal 8 8 2 2 7" xfId="55483"/>
    <cellStyle name="Normal 8 8 2 2 7 2" xfId="55484"/>
    <cellStyle name="Normal 8 8 2 2 8" xfId="55485"/>
    <cellStyle name="Normal 8 8 2 3" xfId="55486"/>
    <cellStyle name="Normal 8 8 2 3 2" xfId="55487"/>
    <cellStyle name="Normal 8 8 2 3 2 2" xfId="55488"/>
    <cellStyle name="Normal 8 8 2 3 2 2 2" xfId="55489"/>
    <cellStyle name="Normal 8 8 2 3 2 2 2 2" xfId="55490"/>
    <cellStyle name="Normal 8 8 2 3 2 2 2 2 2" xfId="55491"/>
    <cellStyle name="Normal 8 8 2 3 2 2 2 3" xfId="55492"/>
    <cellStyle name="Normal 8 8 2 3 2 2 3" xfId="55493"/>
    <cellStyle name="Normal 8 8 2 3 2 2 3 2" xfId="55494"/>
    <cellStyle name="Normal 8 8 2 3 2 2 3 2 2" xfId="55495"/>
    <cellStyle name="Normal 8 8 2 3 2 2 3 3" xfId="55496"/>
    <cellStyle name="Normal 8 8 2 3 2 2 4" xfId="55497"/>
    <cellStyle name="Normal 8 8 2 3 2 2 4 2" xfId="55498"/>
    <cellStyle name="Normal 8 8 2 3 2 2 5" xfId="55499"/>
    <cellStyle name="Normal 8 8 2 3 2 3" xfId="55500"/>
    <cellStyle name="Normal 8 8 2 3 2 3 2" xfId="55501"/>
    <cellStyle name="Normal 8 8 2 3 2 3 2 2" xfId="55502"/>
    <cellStyle name="Normal 8 8 2 3 2 3 3" xfId="55503"/>
    <cellStyle name="Normal 8 8 2 3 2 4" xfId="55504"/>
    <cellStyle name="Normal 8 8 2 3 2 4 2" xfId="55505"/>
    <cellStyle name="Normal 8 8 2 3 2 4 2 2" xfId="55506"/>
    <cellStyle name="Normal 8 8 2 3 2 4 3" xfId="55507"/>
    <cellStyle name="Normal 8 8 2 3 2 5" xfId="55508"/>
    <cellStyle name="Normal 8 8 2 3 2 5 2" xfId="55509"/>
    <cellStyle name="Normal 8 8 2 3 2 6" xfId="55510"/>
    <cellStyle name="Normal 8 8 2 3 3" xfId="55511"/>
    <cellStyle name="Normal 8 8 2 3 3 2" xfId="55512"/>
    <cellStyle name="Normal 8 8 2 3 3 2 2" xfId="55513"/>
    <cellStyle name="Normal 8 8 2 3 3 2 2 2" xfId="55514"/>
    <cellStyle name="Normal 8 8 2 3 3 2 3" xfId="55515"/>
    <cellStyle name="Normal 8 8 2 3 3 3" xfId="55516"/>
    <cellStyle name="Normal 8 8 2 3 3 3 2" xfId="55517"/>
    <cellStyle name="Normal 8 8 2 3 3 3 2 2" xfId="55518"/>
    <cellStyle name="Normal 8 8 2 3 3 3 3" xfId="55519"/>
    <cellStyle name="Normal 8 8 2 3 3 4" xfId="55520"/>
    <cellStyle name="Normal 8 8 2 3 3 4 2" xfId="55521"/>
    <cellStyle name="Normal 8 8 2 3 3 5" xfId="55522"/>
    <cellStyle name="Normal 8 8 2 3 4" xfId="55523"/>
    <cellStyle name="Normal 8 8 2 3 4 2" xfId="55524"/>
    <cellStyle name="Normal 8 8 2 3 4 2 2" xfId="55525"/>
    <cellStyle name="Normal 8 8 2 3 4 3" xfId="55526"/>
    <cellStyle name="Normal 8 8 2 3 5" xfId="55527"/>
    <cellStyle name="Normal 8 8 2 3 5 2" xfId="55528"/>
    <cellStyle name="Normal 8 8 2 3 5 2 2" xfId="55529"/>
    <cellStyle name="Normal 8 8 2 3 5 3" xfId="55530"/>
    <cellStyle name="Normal 8 8 2 3 6" xfId="55531"/>
    <cellStyle name="Normal 8 8 2 3 6 2" xfId="55532"/>
    <cellStyle name="Normal 8 8 2 3 7" xfId="55533"/>
    <cellStyle name="Normal 8 8 2 4" xfId="55534"/>
    <cellStyle name="Normal 8 8 2 4 2" xfId="55535"/>
    <cellStyle name="Normal 8 8 2 4 2 2" xfId="55536"/>
    <cellStyle name="Normal 8 8 2 4 2 2 2" xfId="55537"/>
    <cellStyle name="Normal 8 8 2 4 2 2 2 2" xfId="55538"/>
    <cellStyle name="Normal 8 8 2 4 2 2 3" xfId="55539"/>
    <cellStyle name="Normal 8 8 2 4 2 3" xfId="55540"/>
    <cellStyle name="Normal 8 8 2 4 2 3 2" xfId="55541"/>
    <cellStyle name="Normal 8 8 2 4 2 3 2 2" xfId="55542"/>
    <cellStyle name="Normal 8 8 2 4 2 3 3" xfId="55543"/>
    <cellStyle name="Normal 8 8 2 4 2 4" xfId="55544"/>
    <cellStyle name="Normal 8 8 2 4 2 4 2" xfId="55545"/>
    <cellStyle name="Normal 8 8 2 4 2 5" xfId="55546"/>
    <cellStyle name="Normal 8 8 2 4 3" xfId="55547"/>
    <cellStyle name="Normal 8 8 2 4 3 2" xfId="55548"/>
    <cellStyle name="Normal 8 8 2 4 3 2 2" xfId="55549"/>
    <cellStyle name="Normal 8 8 2 4 3 3" xfId="55550"/>
    <cellStyle name="Normal 8 8 2 4 4" xfId="55551"/>
    <cellStyle name="Normal 8 8 2 4 4 2" xfId="55552"/>
    <cellStyle name="Normal 8 8 2 4 4 2 2" xfId="55553"/>
    <cellStyle name="Normal 8 8 2 4 4 3" xfId="55554"/>
    <cellStyle name="Normal 8 8 2 4 5" xfId="55555"/>
    <cellStyle name="Normal 8 8 2 4 5 2" xfId="55556"/>
    <cellStyle name="Normal 8 8 2 4 6" xfId="55557"/>
    <cellStyle name="Normal 8 8 2 5" xfId="55558"/>
    <cellStyle name="Normal 8 8 2 5 2" xfId="55559"/>
    <cellStyle name="Normal 8 8 2 5 2 2" xfId="55560"/>
    <cellStyle name="Normal 8 8 2 5 2 2 2" xfId="55561"/>
    <cellStyle name="Normal 8 8 2 5 2 3" xfId="55562"/>
    <cellStyle name="Normal 8 8 2 5 3" xfId="55563"/>
    <cellStyle name="Normal 8 8 2 5 3 2" xfId="55564"/>
    <cellStyle name="Normal 8 8 2 5 3 2 2" xfId="55565"/>
    <cellStyle name="Normal 8 8 2 5 3 3" xfId="55566"/>
    <cellStyle name="Normal 8 8 2 5 4" xfId="55567"/>
    <cellStyle name="Normal 8 8 2 5 4 2" xfId="55568"/>
    <cellStyle name="Normal 8 8 2 5 5" xfId="55569"/>
    <cellStyle name="Normal 8 8 2 6" xfId="55570"/>
    <cellStyle name="Normal 8 8 2 6 2" xfId="55571"/>
    <cellStyle name="Normal 8 8 2 6 2 2" xfId="55572"/>
    <cellStyle name="Normal 8 8 2 6 3" xfId="55573"/>
    <cellStyle name="Normal 8 8 2 7" xfId="55574"/>
    <cellStyle name="Normal 8 8 2 7 2" xfId="55575"/>
    <cellStyle name="Normal 8 8 2 7 2 2" xfId="55576"/>
    <cellStyle name="Normal 8 8 2 7 3" xfId="55577"/>
    <cellStyle name="Normal 8 8 2 8" xfId="55578"/>
    <cellStyle name="Normal 8 8 2 8 2" xfId="55579"/>
    <cellStyle name="Normal 8 8 2 9" xfId="55580"/>
    <cellStyle name="Normal 8 8 3" xfId="55581"/>
    <cellStyle name="Normal 8 8 3 2" xfId="55582"/>
    <cellStyle name="Normal 8 8 3 2 2" xfId="55583"/>
    <cellStyle name="Normal 8 8 3 2 2 2" xfId="55584"/>
    <cellStyle name="Normal 8 8 3 2 2 2 2" xfId="55585"/>
    <cellStyle name="Normal 8 8 3 2 2 2 2 2" xfId="55586"/>
    <cellStyle name="Normal 8 8 3 2 2 2 2 2 2" xfId="55587"/>
    <cellStyle name="Normal 8 8 3 2 2 2 2 2 2 2" xfId="55588"/>
    <cellStyle name="Normal 8 8 3 2 2 2 2 2 3" xfId="55589"/>
    <cellStyle name="Normal 8 8 3 2 2 2 2 3" xfId="55590"/>
    <cellStyle name="Normal 8 8 3 2 2 2 2 3 2" xfId="55591"/>
    <cellStyle name="Normal 8 8 3 2 2 2 2 3 2 2" xfId="55592"/>
    <cellStyle name="Normal 8 8 3 2 2 2 2 3 3" xfId="55593"/>
    <cellStyle name="Normal 8 8 3 2 2 2 2 4" xfId="55594"/>
    <cellStyle name="Normal 8 8 3 2 2 2 2 4 2" xfId="55595"/>
    <cellStyle name="Normal 8 8 3 2 2 2 2 5" xfId="55596"/>
    <cellStyle name="Normal 8 8 3 2 2 2 3" xfId="55597"/>
    <cellStyle name="Normal 8 8 3 2 2 2 3 2" xfId="55598"/>
    <cellStyle name="Normal 8 8 3 2 2 2 3 2 2" xfId="55599"/>
    <cellStyle name="Normal 8 8 3 2 2 2 3 3" xfId="55600"/>
    <cellStyle name="Normal 8 8 3 2 2 2 4" xfId="55601"/>
    <cellStyle name="Normal 8 8 3 2 2 2 4 2" xfId="55602"/>
    <cellStyle name="Normal 8 8 3 2 2 2 4 2 2" xfId="55603"/>
    <cellStyle name="Normal 8 8 3 2 2 2 4 3" xfId="55604"/>
    <cellStyle name="Normal 8 8 3 2 2 2 5" xfId="55605"/>
    <cellStyle name="Normal 8 8 3 2 2 2 5 2" xfId="55606"/>
    <cellStyle name="Normal 8 8 3 2 2 2 6" xfId="55607"/>
    <cellStyle name="Normal 8 8 3 2 2 3" xfId="55608"/>
    <cellStyle name="Normal 8 8 3 2 2 3 2" xfId="55609"/>
    <cellStyle name="Normal 8 8 3 2 2 3 2 2" xfId="55610"/>
    <cellStyle name="Normal 8 8 3 2 2 3 2 2 2" xfId="55611"/>
    <cellStyle name="Normal 8 8 3 2 2 3 2 3" xfId="55612"/>
    <cellStyle name="Normal 8 8 3 2 2 3 3" xfId="55613"/>
    <cellStyle name="Normal 8 8 3 2 2 3 3 2" xfId="55614"/>
    <cellStyle name="Normal 8 8 3 2 2 3 3 2 2" xfId="55615"/>
    <cellStyle name="Normal 8 8 3 2 2 3 3 3" xfId="55616"/>
    <cellStyle name="Normal 8 8 3 2 2 3 4" xfId="55617"/>
    <cellStyle name="Normal 8 8 3 2 2 3 4 2" xfId="55618"/>
    <cellStyle name="Normal 8 8 3 2 2 3 5" xfId="55619"/>
    <cellStyle name="Normal 8 8 3 2 2 4" xfId="55620"/>
    <cellStyle name="Normal 8 8 3 2 2 4 2" xfId="55621"/>
    <cellStyle name="Normal 8 8 3 2 2 4 2 2" xfId="55622"/>
    <cellStyle name="Normal 8 8 3 2 2 4 3" xfId="55623"/>
    <cellStyle name="Normal 8 8 3 2 2 5" xfId="55624"/>
    <cellStyle name="Normal 8 8 3 2 2 5 2" xfId="55625"/>
    <cellStyle name="Normal 8 8 3 2 2 5 2 2" xfId="55626"/>
    <cellStyle name="Normal 8 8 3 2 2 5 3" xfId="55627"/>
    <cellStyle name="Normal 8 8 3 2 2 6" xfId="55628"/>
    <cellStyle name="Normal 8 8 3 2 2 6 2" xfId="55629"/>
    <cellStyle name="Normal 8 8 3 2 2 7" xfId="55630"/>
    <cellStyle name="Normal 8 8 3 2 3" xfId="55631"/>
    <cellStyle name="Normal 8 8 3 2 3 2" xfId="55632"/>
    <cellStyle name="Normal 8 8 3 2 3 2 2" xfId="55633"/>
    <cellStyle name="Normal 8 8 3 2 3 2 2 2" xfId="55634"/>
    <cellStyle name="Normal 8 8 3 2 3 2 2 2 2" xfId="55635"/>
    <cellStyle name="Normal 8 8 3 2 3 2 2 3" xfId="55636"/>
    <cellStyle name="Normal 8 8 3 2 3 2 3" xfId="55637"/>
    <cellStyle name="Normal 8 8 3 2 3 2 3 2" xfId="55638"/>
    <cellStyle name="Normal 8 8 3 2 3 2 3 2 2" xfId="55639"/>
    <cellStyle name="Normal 8 8 3 2 3 2 3 3" xfId="55640"/>
    <cellStyle name="Normal 8 8 3 2 3 2 4" xfId="55641"/>
    <cellStyle name="Normal 8 8 3 2 3 2 4 2" xfId="55642"/>
    <cellStyle name="Normal 8 8 3 2 3 2 5" xfId="55643"/>
    <cellStyle name="Normal 8 8 3 2 3 3" xfId="55644"/>
    <cellStyle name="Normal 8 8 3 2 3 3 2" xfId="55645"/>
    <cellStyle name="Normal 8 8 3 2 3 3 2 2" xfId="55646"/>
    <cellStyle name="Normal 8 8 3 2 3 3 3" xfId="55647"/>
    <cellStyle name="Normal 8 8 3 2 3 4" xfId="55648"/>
    <cellStyle name="Normal 8 8 3 2 3 4 2" xfId="55649"/>
    <cellStyle name="Normal 8 8 3 2 3 4 2 2" xfId="55650"/>
    <cellStyle name="Normal 8 8 3 2 3 4 3" xfId="55651"/>
    <cellStyle name="Normal 8 8 3 2 3 5" xfId="55652"/>
    <cellStyle name="Normal 8 8 3 2 3 5 2" xfId="55653"/>
    <cellStyle name="Normal 8 8 3 2 3 6" xfId="55654"/>
    <cellStyle name="Normal 8 8 3 2 4" xfId="55655"/>
    <cellStyle name="Normal 8 8 3 2 4 2" xfId="55656"/>
    <cellStyle name="Normal 8 8 3 2 4 2 2" xfId="55657"/>
    <cellStyle name="Normal 8 8 3 2 4 2 2 2" xfId="55658"/>
    <cellStyle name="Normal 8 8 3 2 4 2 3" xfId="55659"/>
    <cellStyle name="Normal 8 8 3 2 4 3" xfId="55660"/>
    <cellStyle name="Normal 8 8 3 2 4 3 2" xfId="55661"/>
    <cellStyle name="Normal 8 8 3 2 4 3 2 2" xfId="55662"/>
    <cellStyle name="Normal 8 8 3 2 4 3 3" xfId="55663"/>
    <cellStyle name="Normal 8 8 3 2 4 4" xfId="55664"/>
    <cellStyle name="Normal 8 8 3 2 4 4 2" xfId="55665"/>
    <cellStyle name="Normal 8 8 3 2 4 5" xfId="55666"/>
    <cellStyle name="Normal 8 8 3 2 5" xfId="55667"/>
    <cellStyle name="Normal 8 8 3 2 5 2" xfId="55668"/>
    <cellStyle name="Normal 8 8 3 2 5 2 2" xfId="55669"/>
    <cellStyle name="Normal 8 8 3 2 5 3" xfId="55670"/>
    <cellStyle name="Normal 8 8 3 2 6" xfId="55671"/>
    <cellStyle name="Normal 8 8 3 2 6 2" xfId="55672"/>
    <cellStyle name="Normal 8 8 3 2 6 2 2" xfId="55673"/>
    <cellStyle name="Normal 8 8 3 2 6 3" xfId="55674"/>
    <cellStyle name="Normal 8 8 3 2 7" xfId="55675"/>
    <cellStyle name="Normal 8 8 3 2 7 2" xfId="55676"/>
    <cellStyle name="Normal 8 8 3 2 8" xfId="55677"/>
    <cellStyle name="Normal 8 8 3 3" xfId="55678"/>
    <cellStyle name="Normal 8 8 3 3 2" xfId="55679"/>
    <cellStyle name="Normal 8 8 3 3 2 2" xfId="55680"/>
    <cellStyle name="Normal 8 8 3 3 2 2 2" xfId="55681"/>
    <cellStyle name="Normal 8 8 3 3 2 2 2 2" xfId="55682"/>
    <cellStyle name="Normal 8 8 3 3 2 2 2 2 2" xfId="55683"/>
    <cellStyle name="Normal 8 8 3 3 2 2 2 3" xfId="55684"/>
    <cellStyle name="Normal 8 8 3 3 2 2 3" xfId="55685"/>
    <cellStyle name="Normal 8 8 3 3 2 2 3 2" xfId="55686"/>
    <cellStyle name="Normal 8 8 3 3 2 2 3 2 2" xfId="55687"/>
    <cellStyle name="Normal 8 8 3 3 2 2 3 3" xfId="55688"/>
    <cellStyle name="Normal 8 8 3 3 2 2 4" xfId="55689"/>
    <cellStyle name="Normal 8 8 3 3 2 2 4 2" xfId="55690"/>
    <cellStyle name="Normal 8 8 3 3 2 2 5" xfId="55691"/>
    <cellStyle name="Normal 8 8 3 3 2 3" xfId="55692"/>
    <cellStyle name="Normal 8 8 3 3 2 3 2" xfId="55693"/>
    <cellStyle name="Normal 8 8 3 3 2 3 2 2" xfId="55694"/>
    <cellStyle name="Normal 8 8 3 3 2 3 3" xfId="55695"/>
    <cellStyle name="Normal 8 8 3 3 2 4" xfId="55696"/>
    <cellStyle name="Normal 8 8 3 3 2 4 2" xfId="55697"/>
    <cellStyle name="Normal 8 8 3 3 2 4 2 2" xfId="55698"/>
    <cellStyle name="Normal 8 8 3 3 2 4 3" xfId="55699"/>
    <cellStyle name="Normal 8 8 3 3 2 5" xfId="55700"/>
    <cellStyle name="Normal 8 8 3 3 2 5 2" xfId="55701"/>
    <cellStyle name="Normal 8 8 3 3 2 6" xfId="55702"/>
    <cellStyle name="Normal 8 8 3 3 3" xfId="55703"/>
    <cellStyle name="Normal 8 8 3 3 3 2" xfId="55704"/>
    <cellStyle name="Normal 8 8 3 3 3 2 2" xfId="55705"/>
    <cellStyle name="Normal 8 8 3 3 3 2 2 2" xfId="55706"/>
    <cellStyle name="Normal 8 8 3 3 3 2 3" xfId="55707"/>
    <cellStyle name="Normal 8 8 3 3 3 3" xfId="55708"/>
    <cellStyle name="Normal 8 8 3 3 3 3 2" xfId="55709"/>
    <cellStyle name="Normal 8 8 3 3 3 3 2 2" xfId="55710"/>
    <cellStyle name="Normal 8 8 3 3 3 3 3" xfId="55711"/>
    <cellStyle name="Normal 8 8 3 3 3 4" xfId="55712"/>
    <cellStyle name="Normal 8 8 3 3 3 4 2" xfId="55713"/>
    <cellStyle name="Normal 8 8 3 3 3 5" xfId="55714"/>
    <cellStyle name="Normal 8 8 3 3 4" xfId="55715"/>
    <cellStyle name="Normal 8 8 3 3 4 2" xfId="55716"/>
    <cellStyle name="Normal 8 8 3 3 4 2 2" xfId="55717"/>
    <cellStyle name="Normal 8 8 3 3 4 3" xfId="55718"/>
    <cellStyle name="Normal 8 8 3 3 5" xfId="55719"/>
    <cellStyle name="Normal 8 8 3 3 5 2" xfId="55720"/>
    <cellStyle name="Normal 8 8 3 3 5 2 2" xfId="55721"/>
    <cellStyle name="Normal 8 8 3 3 5 3" xfId="55722"/>
    <cellStyle name="Normal 8 8 3 3 6" xfId="55723"/>
    <cellStyle name="Normal 8 8 3 3 6 2" xfId="55724"/>
    <cellStyle name="Normal 8 8 3 3 7" xfId="55725"/>
    <cellStyle name="Normal 8 8 3 4" xfId="55726"/>
    <cellStyle name="Normal 8 8 3 4 2" xfId="55727"/>
    <cellStyle name="Normal 8 8 3 4 2 2" xfId="55728"/>
    <cellStyle name="Normal 8 8 3 4 2 2 2" xfId="55729"/>
    <cellStyle name="Normal 8 8 3 4 2 2 2 2" xfId="55730"/>
    <cellStyle name="Normal 8 8 3 4 2 2 3" xfId="55731"/>
    <cellStyle name="Normal 8 8 3 4 2 3" xfId="55732"/>
    <cellStyle name="Normal 8 8 3 4 2 3 2" xfId="55733"/>
    <cellStyle name="Normal 8 8 3 4 2 3 2 2" xfId="55734"/>
    <cellStyle name="Normal 8 8 3 4 2 3 3" xfId="55735"/>
    <cellStyle name="Normal 8 8 3 4 2 4" xfId="55736"/>
    <cellStyle name="Normal 8 8 3 4 2 4 2" xfId="55737"/>
    <cellStyle name="Normal 8 8 3 4 2 5" xfId="55738"/>
    <cellStyle name="Normal 8 8 3 4 3" xfId="55739"/>
    <cellStyle name="Normal 8 8 3 4 3 2" xfId="55740"/>
    <cellStyle name="Normal 8 8 3 4 3 2 2" xfId="55741"/>
    <cellStyle name="Normal 8 8 3 4 3 3" xfId="55742"/>
    <cellStyle name="Normal 8 8 3 4 4" xfId="55743"/>
    <cellStyle name="Normal 8 8 3 4 4 2" xfId="55744"/>
    <cellStyle name="Normal 8 8 3 4 4 2 2" xfId="55745"/>
    <cellStyle name="Normal 8 8 3 4 4 3" xfId="55746"/>
    <cellStyle name="Normal 8 8 3 4 5" xfId="55747"/>
    <cellStyle name="Normal 8 8 3 4 5 2" xfId="55748"/>
    <cellStyle name="Normal 8 8 3 4 6" xfId="55749"/>
    <cellStyle name="Normal 8 8 3 5" xfId="55750"/>
    <cellStyle name="Normal 8 8 3 5 2" xfId="55751"/>
    <cellStyle name="Normal 8 8 3 5 2 2" xfId="55752"/>
    <cellStyle name="Normal 8 8 3 5 2 2 2" xfId="55753"/>
    <cellStyle name="Normal 8 8 3 5 2 3" xfId="55754"/>
    <cellStyle name="Normal 8 8 3 5 3" xfId="55755"/>
    <cellStyle name="Normal 8 8 3 5 3 2" xfId="55756"/>
    <cellStyle name="Normal 8 8 3 5 3 2 2" xfId="55757"/>
    <cellStyle name="Normal 8 8 3 5 3 3" xfId="55758"/>
    <cellStyle name="Normal 8 8 3 5 4" xfId="55759"/>
    <cellStyle name="Normal 8 8 3 5 4 2" xfId="55760"/>
    <cellStyle name="Normal 8 8 3 5 5" xfId="55761"/>
    <cellStyle name="Normal 8 8 3 6" xfId="55762"/>
    <cellStyle name="Normal 8 8 3 6 2" xfId="55763"/>
    <cellStyle name="Normal 8 8 3 6 2 2" xfId="55764"/>
    <cellStyle name="Normal 8 8 3 6 3" xfId="55765"/>
    <cellStyle name="Normal 8 8 3 7" xfId="55766"/>
    <cellStyle name="Normal 8 8 3 7 2" xfId="55767"/>
    <cellStyle name="Normal 8 8 3 7 2 2" xfId="55768"/>
    <cellStyle name="Normal 8 8 3 7 3" xfId="55769"/>
    <cellStyle name="Normal 8 8 3 8" xfId="55770"/>
    <cellStyle name="Normal 8 8 3 8 2" xfId="55771"/>
    <cellStyle name="Normal 8 8 3 9" xfId="55772"/>
    <cellStyle name="Normal 8 8 4" xfId="55773"/>
    <cellStyle name="Normal 8 8 4 2" xfId="55774"/>
    <cellStyle name="Normal 8 8 4 2 2" xfId="55775"/>
    <cellStyle name="Normal 8 8 4 2 2 2" xfId="55776"/>
    <cellStyle name="Normal 8 8 4 2 2 2 2" xfId="55777"/>
    <cellStyle name="Normal 8 8 4 2 2 2 2 2" xfId="55778"/>
    <cellStyle name="Normal 8 8 4 2 2 2 2 2 2" xfId="55779"/>
    <cellStyle name="Normal 8 8 4 2 2 2 2 3" xfId="55780"/>
    <cellStyle name="Normal 8 8 4 2 2 2 3" xfId="55781"/>
    <cellStyle name="Normal 8 8 4 2 2 2 3 2" xfId="55782"/>
    <cellStyle name="Normal 8 8 4 2 2 2 3 2 2" xfId="55783"/>
    <cellStyle name="Normal 8 8 4 2 2 2 3 3" xfId="55784"/>
    <cellStyle name="Normal 8 8 4 2 2 2 4" xfId="55785"/>
    <cellStyle name="Normal 8 8 4 2 2 2 4 2" xfId="55786"/>
    <cellStyle name="Normal 8 8 4 2 2 2 5" xfId="55787"/>
    <cellStyle name="Normal 8 8 4 2 2 3" xfId="55788"/>
    <cellStyle name="Normal 8 8 4 2 2 3 2" xfId="55789"/>
    <cellStyle name="Normal 8 8 4 2 2 3 2 2" xfId="55790"/>
    <cellStyle name="Normal 8 8 4 2 2 3 3" xfId="55791"/>
    <cellStyle name="Normal 8 8 4 2 2 4" xfId="55792"/>
    <cellStyle name="Normal 8 8 4 2 2 4 2" xfId="55793"/>
    <cellStyle name="Normal 8 8 4 2 2 4 2 2" xfId="55794"/>
    <cellStyle name="Normal 8 8 4 2 2 4 3" xfId="55795"/>
    <cellStyle name="Normal 8 8 4 2 2 5" xfId="55796"/>
    <cellStyle name="Normal 8 8 4 2 2 5 2" xfId="55797"/>
    <cellStyle name="Normal 8 8 4 2 2 6" xfId="55798"/>
    <cellStyle name="Normal 8 8 4 2 3" xfId="55799"/>
    <cellStyle name="Normal 8 8 4 2 3 2" xfId="55800"/>
    <cellStyle name="Normal 8 8 4 2 3 2 2" xfId="55801"/>
    <cellStyle name="Normal 8 8 4 2 3 2 2 2" xfId="55802"/>
    <cellStyle name="Normal 8 8 4 2 3 2 3" xfId="55803"/>
    <cellStyle name="Normal 8 8 4 2 3 3" xfId="55804"/>
    <cellStyle name="Normal 8 8 4 2 3 3 2" xfId="55805"/>
    <cellStyle name="Normal 8 8 4 2 3 3 2 2" xfId="55806"/>
    <cellStyle name="Normal 8 8 4 2 3 3 3" xfId="55807"/>
    <cellStyle name="Normal 8 8 4 2 3 4" xfId="55808"/>
    <cellStyle name="Normal 8 8 4 2 3 4 2" xfId="55809"/>
    <cellStyle name="Normal 8 8 4 2 3 5" xfId="55810"/>
    <cellStyle name="Normal 8 8 4 2 4" xfId="55811"/>
    <cellStyle name="Normal 8 8 4 2 4 2" xfId="55812"/>
    <cellStyle name="Normal 8 8 4 2 4 2 2" xfId="55813"/>
    <cellStyle name="Normal 8 8 4 2 4 3" xfId="55814"/>
    <cellStyle name="Normal 8 8 4 2 5" xfId="55815"/>
    <cellStyle name="Normal 8 8 4 2 5 2" xfId="55816"/>
    <cellStyle name="Normal 8 8 4 2 5 2 2" xfId="55817"/>
    <cellStyle name="Normal 8 8 4 2 5 3" xfId="55818"/>
    <cellStyle name="Normal 8 8 4 2 6" xfId="55819"/>
    <cellStyle name="Normal 8 8 4 2 6 2" xfId="55820"/>
    <cellStyle name="Normal 8 8 4 2 7" xfId="55821"/>
    <cellStyle name="Normal 8 8 4 3" xfId="55822"/>
    <cellStyle name="Normal 8 8 4 3 2" xfId="55823"/>
    <cellStyle name="Normal 8 8 4 3 2 2" xfId="55824"/>
    <cellStyle name="Normal 8 8 4 3 2 2 2" xfId="55825"/>
    <cellStyle name="Normal 8 8 4 3 2 2 2 2" xfId="55826"/>
    <cellStyle name="Normal 8 8 4 3 2 2 3" xfId="55827"/>
    <cellStyle name="Normal 8 8 4 3 2 3" xfId="55828"/>
    <cellStyle name="Normal 8 8 4 3 2 3 2" xfId="55829"/>
    <cellStyle name="Normal 8 8 4 3 2 3 2 2" xfId="55830"/>
    <cellStyle name="Normal 8 8 4 3 2 3 3" xfId="55831"/>
    <cellStyle name="Normal 8 8 4 3 2 4" xfId="55832"/>
    <cellStyle name="Normal 8 8 4 3 2 4 2" xfId="55833"/>
    <cellStyle name="Normal 8 8 4 3 2 5" xfId="55834"/>
    <cellStyle name="Normal 8 8 4 3 3" xfId="55835"/>
    <cellStyle name="Normal 8 8 4 3 3 2" xfId="55836"/>
    <cellStyle name="Normal 8 8 4 3 3 2 2" xfId="55837"/>
    <cellStyle name="Normal 8 8 4 3 3 3" xfId="55838"/>
    <cellStyle name="Normal 8 8 4 3 4" xfId="55839"/>
    <cellStyle name="Normal 8 8 4 3 4 2" xfId="55840"/>
    <cellStyle name="Normal 8 8 4 3 4 2 2" xfId="55841"/>
    <cellStyle name="Normal 8 8 4 3 4 3" xfId="55842"/>
    <cellStyle name="Normal 8 8 4 3 5" xfId="55843"/>
    <cellStyle name="Normal 8 8 4 3 5 2" xfId="55844"/>
    <cellStyle name="Normal 8 8 4 3 6" xfId="55845"/>
    <cellStyle name="Normal 8 8 4 4" xfId="55846"/>
    <cellStyle name="Normal 8 8 4 4 2" xfId="55847"/>
    <cellStyle name="Normal 8 8 4 4 2 2" xfId="55848"/>
    <cellStyle name="Normal 8 8 4 4 2 2 2" xfId="55849"/>
    <cellStyle name="Normal 8 8 4 4 2 3" xfId="55850"/>
    <cellStyle name="Normal 8 8 4 4 3" xfId="55851"/>
    <cellStyle name="Normal 8 8 4 4 3 2" xfId="55852"/>
    <cellStyle name="Normal 8 8 4 4 3 2 2" xfId="55853"/>
    <cellStyle name="Normal 8 8 4 4 3 3" xfId="55854"/>
    <cellStyle name="Normal 8 8 4 4 4" xfId="55855"/>
    <cellStyle name="Normal 8 8 4 4 4 2" xfId="55856"/>
    <cellStyle name="Normal 8 8 4 4 5" xfId="55857"/>
    <cellStyle name="Normal 8 8 4 5" xfId="55858"/>
    <cellStyle name="Normal 8 8 4 5 2" xfId="55859"/>
    <cellStyle name="Normal 8 8 4 5 2 2" xfId="55860"/>
    <cellStyle name="Normal 8 8 4 5 3" xfId="55861"/>
    <cellStyle name="Normal 8 8 4 6" xfId="55862"/>
    <cellStyle name="Normal 8 8 4 6 2" xfId="55863"/>
    <cellStyle name="Normal 8 8 4 6 2 2" xfId="55864"/>
    <cellStyle name="Normal 8 8 4 6 3" xfId="55865"/>
    <cellStyle name="Normal 8 8 4 7" xfId="55866"/>
    <cellStyle name="Normal 8 8 4 7 2" xfId="55867"/>
    <cellStyle name="Normal 8 8 4 8" xfId="55868"/>
    <cellStyle name="Normal 8 8 5" xfId="55869"/>
    <cellStyle name="Normal 8 8 5 2" xfId="55870"/>
    <cellStyle name="Normal 8 8 5 2 2" xfId="55871"/>
    <cellStyle name="Normal 8 8 5 2 2 2" xfId="55872"/>
    <cellStyle name="Normal 8 8 5 2 2 2 2" xfId="55873"/>
    <cellStyle name="Normal 8 8 5 2 2 2 2 2" xfId="55874"/>
    <cellStyle name="Normal 8 8 5 2 2 2 3" xfId="55875"/>
    <cellStyle name="Normal 8 8 5 2 2 3" xfId="55876"/>
    <cellStyle name="Normal 8 8 5 2 2 3 2" xfId="55877"/>
    <cellStyle name="Normal 8 8 5 2 2 3 2 2" xfId="55878"/>
    <cellStyle name="Normal 8 8 5 2 2 3 3" xfId="55879"/>
    <cellStyle name="Normal 8 8 5 2 2 4" xfId="55880"/>
    <cellStyle name="Normal 8 8 5 2 2 4 2" xfId="55881"/>
    <cellStyle name="Normal 8 8 5 2 2 5" xfId="55882"/>
    <cellStyle name="Normal 8 8 5 2 3" xfId="55883"/>
    <cellStyle name="Normal 8 8 5 2 3 2" xfId="55884"/>
    <cellStyle name="Normal 8 8 5 2 3 2 2" xfId="55885"/>
    <cellStyle name="Normal 8 8 5 2 3 3" xfId="55886"/>
    <cellStyle name="Normal 8 8 5 2 4" xfId="55887"/>
    <cellStyle name="Normal 8 8 5 2 4 2" xfId="55888"/>
    <cellStyle name="Normal 8 8 5 2 4 2 2" xfId="55889"/>
    <cellStyle name="Normal 8 8 5 2 4 3" xfId="55890"/>
    <cellStyle name="Normal 8 8 5 2 5" xfId="55891"/>
    <cellStyle name="Normal 8 8 5 2 5 2" xfId="55892"/>
    <cellStyle name="Normal 8 8 5 2 6" xfId="55893"/>
    <cellStyle name="Normal 8 8 5 3" xfId="55894"/>
    <cellStyle name="Normal 8 8 5 3 2" xfId="55895"/>
    <cellStyle name="Normal 8 8 5 3 2 2" xfId="55896"/>
    <cellStyle name="Normal 8 8 5 3 2 2 2" xfId="55897"/>
    <cellStyle name="Normal 8 8 5 3 2 3" xfId="55898"/>
    <cellStyle name="Normal 8 8 5 3 3" xfId="55899"/>
    <cellStyle name="Normal 8 8 5 3 3 2" xfId="55900"/>
    <cellStyle name="Normal 8 8 5 3 3 2 2" xfId="55901"/>
    <cellStyle name="Normal 8 8 5 3 3 3" xfId="55902"/>
    <cellStyle name="Normal 8 8 5 3 4" xfId="55903"/>
    <cellStyle name="Normal 8 8 5 3 4 2" xfId="55904"/>
    <cellStyle name="Normal 8 8 5 3 5" xfId="55905"/>
    <cellStyle name="Normal 8 8 5 4" xfId="55906"/>
    <cellStyle name="Normal 8 8 5 4 2" xfId="55907"/>
    <cellStyle name="Normal 8 8 5 4 2 2" xfId="55908"/>
    <cellStyle name="Normal 8 8 5 4 3" xfId="55909"/>
    <cellStyle name="Normal 8 8 5 5" xfId="55910"/>
    <cellStyle name="Normal 8 8 5 5 2" xfId="55911"/>
    <cellStyle name="Normal 8 8 5 5 2 2" xfId="55912"/>
    <cellStyle name="Normal 8 8 5 5 3" xfId="55913"/>
    <cellStyle name="Normal 8 8 5 6" xfId="55914"/>
    <cellStyle name="Normal 8 8 5 6 2" xfId="55915"/>
    <cellStyle name="Normal 8 8 5 7" xfId="55916"/>
    <cellStyle name="Normal 8 8 6" xfId="55917"/>
    <cellStyle name="Normal 8 8 6 2" xfId="55918"/>
    <cellStyle name="Normal 8 8 6 2 2" xfId="55919"/>
    <cellStyle name="Normal 8 8 6 2 2 2" xfId="55920"/>
    <cellStyle name="Normal 8 8 6 2 2 2 2" xfId="55921"/>
    <cellStyle name="Normal 8 8 6 2 2 3" xfId="55922"/>
    <cellStyle name="Normal 8 8 6 2 3" xfId="55923"/>
    <cellStyle name="Normal 8 8 6 2 3 2" xfId="55924"/>
    <cellStyle name="Normal 8 8 6 2 3 2 2" xfId="55925"/>
    <cellStyle name="Normal 8 8 6 2 3 3" xfId="55926"/>
    <cellStyle name="Normal 8 8 6 2 4" xfId="55927"/>
    <cellStyle name="Normal 8 8 6 2 4 2" xfId="55928"/>
    <cellStyle name="Normal 8 8 6 2 5" xfId="55929"/>
    <cellStyle name="Normal 8 8 6 3" xfId="55930"/>
    <cellStyle name="Normal 8 8 6 3 2" xfId="55931"/>
    <cellStyle name="Normal 8 8 6 3 2 2" xfId="55932"/>
    <cellStyle name="Normal 8 8 6 3 3" xfId="55933"/>
    <cellStyle name="Normal 8 8 6 4" xfId="55934"/>
    <cellStyle name="Normal 8 8 6 4 2" xfId="55935"/>
    <cellStyle name="Normal 8 8 6 4 2 2" xfId="55936"/>
    <cellStyle name="Normal 8 8 6 4 3" xfId="55937"/>
    <cellStyle name="Normal 8 8 6 5" xfId="55938"/>
    <cellStyle name="Normal 8 8 6 5 2" xfId="55939"/>
    <cellStyle name="Normal 8 8 6 6" xfId="55940"/>
    <cellStyle name="Normal 8 8 7" xfId="55941"/>
    <cellStyle name="Normal 8 8 7 2" xfId="55942"/>
    <cellStyle name="Normal 8 8 7 2 2" xfId="55943"/>
    <cellStyle name="Normal 8 8 7 2 2 2" xfId="55944"/>
    <cellStyle name="Normal 8 8 7 2 3" xfId="55945"/>
    <cellStyle name="Normal 8 8 7 3" xfId="55946"/>
    <cellStyle name="Normal 8 8 7 3 2" xfId="55947"/>
    <cellStyle name="Normal 8 8 7 3 2 2" xfId="55948"/>
    <cellStyle name="Normal 8 8 7 3 3" xfId="55949"/>
    <cellStyle name="Normal 8 8 7 4" xfId="55950"/>
    <cellStyle name="Normal 8 8 7 4 2" xfId="55951"/>
    <cellStyle name="Normal 8 8 7 5" xfId="55952"/>
    <cellStyle name="Normal 8 8 8" xfId="55953"/>
    <cellStyle name="Normal 8 8 8 2" xfId="55954"/>
    <cellStyle name="Normal 8 8 8 2 2" xfId="55955"/>
    <cellStyle name="Normal 8 8 8 3" xfId="55956"/>
    <cellStyle name="Normal 8 8 9" xfId="55957"/>
    <cellStyle name="Normal 8 8 9 2" xfId="55958"/>
    <cellStyle name="Normal 8 8 9 2 2" xfId="55959"/>
    <cellStyle name="Normal 8 8 9 3" xfId="55960"/>
    <cellStyle name="Normal 8 9" xfId="55961"/>
    <cellStyle name="Normal 8 9 10" xfId="55962"/>
    <cellStyle name="Normal 8 9 10 2" xfId="55963"/>
    <cellStyle name="Normal 8 9 11" xfId="55964"/>
    <cellStyle name="Normal 8 9 2" xfId="55965"/>
    <cellStyle name="Normal 8 9 2 2" xfId="55966"/>
    <cellStyle name="Normal 8 9 2 2 2" xfId="55967"/>
    <cellStyle name="Normal 8 9 2 2 2 2" xfId="55968"/>
    <cellStyle name="Normal 8 9 2 2 2 2 2" xfId="55969"/>
    <cellStyle name="Normal 8 9 2 2 2 2 2 2" xfId="55970"/>
    <cellStyle name="Normal 8 9 2 2 2 2 2 2 2" xfId="55971"/>
    <cellStyle name="Normal 8 9 2 2 2 2 2 2 2 2" xfId="55972"/>
    <cellStyle name="Normal 8 9 2 2 2 2 2 2 3" xfId="55973"/>
    <cellStyle name="Normal 8 9 2 2 2 2 2 3" xfId="55974"/>
    <cellStyle name="Normal 8 9 2 2 2 2 2 3 2" xfId="55975"/>
    <cellStyle name="Normal 8 9 2 2 2 2 2 3 2 2" xfId="55976"/>
    <cellStyle name="Normal 8 9 2 2 2 2 2 3 3" xfId="55977"/>
    <cellStyle name="Normal 8 9 2 2 2 2 2 4" xfId="55978"/>
    <cellStyle name="Normal 8 9 2 2 2 2 2 4 2" xfId="55979"/>
    <cellStyle name="Normal 8 9 2 2 2 2 2 5" xfId="55980"/>
    <cellStyle name="Normal 8 9 2 2 2 2 3" xfId="55981"/>
    <cellStyle name="Normal 8 9 2 2 2 2 3 2" xfId="55982"/>
    <cellStyle name="Normal 8 9 2 2 2 2 3 2 2" xfId="55983"/>
    <cellStyle name="Normal 8 9 2 2 2 2 3 3" xfId="55984"/>
    <cellStyle name="Normal 8 9 2 2 2 2 4" xfId="55985"/>
    <cellStyle name="Normal 8 9 2 2 2 2 4 2" xfId="55986"/>
    <cellStyle name="Normal 8 9 2 2 2 2 4 2 2" xfId="55987"/>
    <cellStyle name="Normal 8 9 2 2 2 2 4 3" xfId="55988"/>
    <cellStyle name="Normal 8 9 2 2 2 2 5" xfId="55989"/>
    <cellStyle name="Normal 8 9 2 2 2 2 5 2" xfId="55990"/>
    <cellStyle name="Normal 8 9 2 2 2 2 6" xfId="55991"/>
    <cellStyle name="Normal 8 9 2 2 2 3" xfId="55992"/>
    <cellStyle name="Normal 8 9 2 2 2 3 2" xfId="55993"/>
    <cellStyle name="Normal 8 9 2 2 2 3 2 2" xfId="55994"/>
    <cellStyle name="Normal 8 9 2 2 2 3 2 2 2" xfId="55995"/>
    <cellStyle name="Normal 8 9 2 2 2 3 2 3" xfId="55996"/>
    <cellStyle name="Normal 8 9 2 2 2 3 3" xfId="55997"/>
    <cellStyle name="Normal 8 9 2 2 2 3 3 2" xfId="55998"/>
    <cellStyle name="Normal 8 9 2 2 2 3 3 2 2" xfId="55999"/>
    <cellStyle name="Normal 8 9 2 2 2 3 3 3" xfId="56000"/>
    <cellStyle name="Normal 8 9 2 2 2 3 4" xfId="56001"/>
    <cellStyle name="Normal 8 9 2 2 2 3 4 2" xfId="56002"/>
    <cellStyle name="Normal 8 9 2 2 2 3 5" xfId="56003"/>
    <cellStyle name="Normal 8 9 2 2 2 4" xfId="56004"/>
    <cellStyle name="Normal 8 9 2 2 2 4 2" xfId="56005"/>
    <cellStyle name="Normal 8 9 2 2 2 4 2 2" xfId="56006"/>
    <cellStyle name="Normal 8 9 2 2 2 4 3" xfId="56007"/>
    <cellStyle name="Normal 8 9 2 2 2 5" xfId="56008"/>
    <cellStyle name="Normal 8 9 2 2 2 5 2" xfId="56009"/>
    <cellStyle name="Normal 8 9 2 2 2 5 2 2" xfId="56010"/>
    <cellStyle name="Normal 8 9 2 2 2 5 3" xfId="56011"/>
    <cellStyle name="Normal 8 9 2 2 2 6" xfId="56012"/>
    <cellStyle name="Normal 8 9 2 2 2 6 2" xfId="56013"/>
    <cellStyle name="Normal 8 9 2 2 2 7" xfId="56014"/>
    <cellStyle name="Normal 8 9 2 2 3" xfId="56015"/>
    <cellStyle name="Normal 8 9 2 2 3 2" xfId="56016"/>
    <cellStyle name="Normal 8 9 2 2 3 2 2" xfId="56017"/>
    <cellStyle name="Normal 8 9 2 2 3 2 2 2" xfId="56018"/>
    <cellStyle name="Normal 8 9 2 2 3 2 2 2 2" xfId="56019"/>
    <cellStyle name="Normal 8 9 2 2 3 2 2 3" xfId="56020"/>
    <cellStyle name="Normal 8 9 2 2 3 2 3" xfId="56021"/>
    <cellStyle name="Normal 8 9 2 2 3 2 3 2" xfId="56022"/>
    <cellStyle name="Normal 8 9 2 2 3 2 3 2 2" xfId="56023"/>
    <cellStyle name="Normal 8 9 2 2 3 2 3 3" xfId="56024"/>
    <cellStyle name="Normal 8 9 2 2 3 2 4" xfId="56025"/>
    <cellStyle name="Normal 8 9 2 2 3 2 4 2" xfId="56026"/>
    <cellStyle name="Normal 8 9 2 2 3 2 5" xfId="56027"/>
    <cellStyle name="Normal 8 9 2 2 3 3" xfId="56028"/>
    <cellStyle name="Normal 8 9 2 2 3 3 2" xfId="56029"/>
    <cellStyle name="Normal 8 9 2 2 3 3 2 2" xfId="56030"/>
    <cellStyle name="Normal 8 9 2 2 3 3 3" xfId="56031"/>
    <cellStyle name="Normal 8 9 2 2 3 4" xfId="56032"/>
    <cellStyle name="Normal 8 9 2 2 3 4 2" xfId="56033"/>
    <cellStyle name="Normal 8 9 2 2 3 4 2 2" xfId="56034"/>
    <cellStyle name="Normal 8 9 2 2 3 4 3" xfId="56035"/>
    <cellStyle name="Normal 8 9 2 2 3 5" xfId="56036"/>
    <cellStyle name="Normal 8 9 2 2 3 5 2" xfId="56037"/>
    <cellStyle name="Normal 8 9 2 2 3 6" xfId="56038"/>
    <cellStyle name="Normal 8 9 2 2 4" xfId="56039"/>
    <cellStyle name="Normal 8 9 2 2 4 2" xfId="56040"/>
    <cellStyle name="Normal 8 9 2 2 4 2 2" xfId="56041"/>
    <cellStyle name="Normal 8 9 2 2 4 2 2 2" xfId="56042"/>
    <cellStyle name="Normal 8 9 2 2 4 2 3" xfId="56043"/>
    <cellStyle name="Normal 8 9 2 2 4 3" xfId="56044"/>
    <cellStyle name="Normal 8 9 2 2 4 3 2" xfId="56045"/>
    <cellStyle name="Normal 8 9 2 2 4 3 2 2" xfId="56046"/>
    <cellStyle name="Normal 8 9 2 2 4 3 3" xfId="56047"/>
    <cellStyle name="Normal 8 9 2 2 4 4" xfId="56048"/>
    <cellStyle name="Normal 8 9 2 2 4 4 2" xfId="56049"/>
    <cellStyle name="Normal 8 9 2 2 4 5" xfId="56050"/>
    <cellStyle name="Normal 8 9 2 2 5" xfId="56051"/>
    <cellStyle name="Normal 8 9 2 2 5 2" xfId="56052"/>
    <cellStyle name="Normal 8 9 2 2 5 2 2" xfId="56053"/>
    <cellStyle name="Normal 8 9 2 2 5 3" xfId="56054"/>
    <cellStyle name="Normal 8 9 2 2 6" xfId="56055"/>
    <cellStyle name="Normal 8 9 2 2 6 2" xfId="56056"/>
    <cellStyle name="Normal 8 9 2 2 6 2 2" xfId="56057"/>
    <cellStyle name="Normal 8 9 2 2 6 3" xfId="56058"/>
    <cellStyle name="Normal 8 9 2 2 7" xfId="56059"/>
    <cellStyle name="Normal 8 9 2 2 7 2" xfId="56060"/>
    <cellStyle name="Normal 8 9 2 2 8" xfId="56061"/>
    <cellStyle name="Normal 8 9 2 3" xfId="56062"/>
    <cellStyle name="Normal 8 9 2 3 2" xfId="56063"/>
    <cellStyle name="Normal 8 9 2 3 2 2" xfId="56064"/>
    <cellStyle name="Normal 8 9 2 3 2 2 2" xfId="56065"/>
    <cellStyle name="Normal 8 9 2 3 2 2 2 2" xfId="56066"/>
    <cellStyle name="Normal 8 9 2 3 2 2 2 2 2" xfId="56067"/>
    <cellStyle name="Normal 8 9 2 3 2 2 2 3" xfId="56068"/>
    <cellStyle name="Normal 8 9 2 3 2 2 3" xfId="56069"/>
    <cellStyle name="Normal 8 9 2 3 2 2 3 2" xfId="56070"/>
    <cellStyle name="Normal 8 9 2 3 2 2 3 2 2" xfId="56071"/>
    <cellStyle name="Normal 8 9 2 3 2 2 3 3" xfId="56072"/>
    <cellStyle name="Normal 8 9 2 3 2 2 4" xfId="56073"/>
    <cellStyle name="Normal 8 9 2 3 2 2 4 2" xfId="56074"/>
    <cellStyle name="Normal 8 9 2 3 2 2 5" xfId="56075"/>
    <cellStyle name="Normal 8 9 2 3 2 3" xfId="56076"/>
    <cellStyle name="Normal 8 9 2 3 2 3 2" xfId="56077"/>
    <cellStyle name="Normal 8 9 2 3 2 3 2 2" xfId="56078"/>
    <cellStyle name="Normal 8 9 2 3 2 3 3" xfId="56079"/>
    <cellStyle name="Normal 8 9 2 3 2 4" xfId="56080"/>
    <cellStyle name="Normal 8 9 2 3 2 4 2" xfId="56081"/>
    <cellStyle name="Normal 8 9 2 3 2 4 2 2" xfId="56082"/>
    <cellStyle name="Normal 8 9 2 3 2 4 3" xfId="56083"/>
    <cellStyle name="Normal 8 9 2 3 2 5" xfId="56084"/>
    <cellStyle name="Normal 8 9 2 3 2 5 2" xfId="56085"/>
    <cellStyle name="Normal 8 9 2 3 2 6" xfId="56086"/>
    <cellStyle name="Normal 8 9 2 3 3" xfId="56087"/>
    <cellStyle name="Normal 8 9 2 3 3 2" xfId="56088"/>
    <cellStyle name="Normal 8 9 2 3 3 2 2" xfId="56089"/>
    <cellStyle name="Normal 8 9 2 3 3 2 2 2" xfId="56090"/>
    <cellStyle name="Normal 8 9 2 3 3 2 3" xfId="56091"/>
    <cellStyle name="Normal 8 9 2 3 3 3" xfId="56092"/>
    <cellStyle name="Normal 8 9 2 3 3 3 2" xfId="56093"/>
    <cellStyle name="Normal 8 9 2 3 3 3 2 2" xfId="56094"/>
    <cellStyle name="Normal 8 9 2 3 3 3 3" xfId="56095"/>
    <cellStyle name="Normal 8 9 2 3 3 4" xfId="56096"/>
    <cellStyle name="Normal 8 9 2 3 3 4 2" xfId="56097"/>
    <cellStyle name="Normal 8 9 2 3 3 5" xfId="56098"/>
    <cellStyle name="Normal 8 9 2 3 4" xfId="56099"/>
    <cellStyle name="Normal 8 9 2 3 4 2" xfId="56100"/>
    <cellStyle name="Normal 8 9 2 3 4 2 2" xfId="56101"/>
    <cellStyle name="Normal 8 9 2 3 4 3" xfId="56102"/>
    <cellStyle name="Normal 8 9 2 3 5" xfId="56103"/>
    <cellStyle name="Normal 8 9 2 3 5 2" xfId="56104"/>
    <cellStyle name="Normal 8 9 2 3 5 2 2" xfId="56105"/>
    <cellStyle name="Normal 8 9 2 3 5 3" xfId="56106"/>
    <cellStyle name="Normal 8 9 2 3 6" xfId="56107"/>
    <cellStyle name="Normal 8 9 2 3 6 2" xfId="56108"/>
    <cellStyle name="Normal 8 9 2 3 7" xfId="56109"/>
    <cellStyle name="Normal 8 9 2 4" xfId="56110"/>
    <cellStyle name="Normal 8 9 2 4 2" xfId="56111"/>
    <cellStyle name="Normal 8 9 2 4 2 2" xfId="56112"/>
    <cellStyle name="Normal 8 9 2 4 2 2 2" xfId="56113"/>
    <cellStyle name="Normal 8 9 2 4 2 2 2 2" xfId="56114"/>
    <cellStyle name="Normal 8 9 2 4 2 2 3" xfId="56115"/>
    <cellStyle name="Normal 8 9 2 4 2 3" xfId="56116"/>
    <cellStyle name="Normal 8 9 2 4 2 3 2" xfId="56117"/>
    <cellStyle name="Normal 8 9 2 4 2 3 2 2" xfId="56118"/>
    <cellStyle name="Normal 8 9 2 4 2 3 3" xfId="56119"/>
    <cellStyle name="Normal 8 9 2 4 2 4" xfId="56120"/>
    <cellStyle name="Normal 8 9 2 4 2 4 2" xfId="56121"/>
    <cellStyle name="Normal 8 9 2 4 2 5" xfId="56122"/>
    <cellStyle name="Normal 8 9 2 4 3" xfId="56123"/>
    <cellStyle name="Normal 8 9 2 4 3 2" xfId="56124"/>
    <cellStyle name="Normal 8 9 2 4 3 2 2" xfId="56125"/>
    <cellStyle name="Normal 8 9 2 4 3 3" xfId="56126"/>
    <cellStyle name="Normal 8 9 2 4 4" xfId="56127"/>
    <cellStyle name="Normal 8 9 2 4 4 2" xfId="56128"/>
    <cellStyle name="Normal 8 9 2 4 4 2 2" xfId="56129"/>
    <cellStyle name="Normal 8 9 2 4 4 3" xfId="56130"/>
    <cellStyle name="Normal 8 9 2 4 5" xfId="56131"/>
    <cellStyle name="Normal 8 9 2 4 5 2" xfId="56132"/>
    <cellStyle name="Normal 8 9 2 4 6" xfId="56133"/>
    <cellStyle name="Normal 8 9 2 5" xfId="56134"/>
    <cellStyle name="Normal 8 9 2 5 2" xfId="56135"/>
    <cellStyle name="Normal 8 9 2 5 2 2" xfId="56136"/>
    <cellStyle name="Normal 8 9 2 5 2 2 2" xfId="56137"/>
    <cellStyle name="Normal 8 9 2 5 2 3" xfId="56138"/>
    <cellStyle name="Normal 8 9 2 5 3" xfId="56139"/>
    <cellStyle name="Normal 8 9 2 5 3 2" xfId="56140"/>
    <cellStyle name="Normal 8 9 2 5 3 2 2" xfId="56141"/>
    <cellStyle name="Normal 8 9 2 5 3 3" xfId="56142"/>
    <cellStyle name="Normal 8 9 2 5 4" xfId="56143"/>
    <cellStyle name="Normal 8 9 2 5 4 2" xfId="56144"/>
    <cellStyle name="Normal 8 9 2 5 5" xfId="56145"/>
    <cellStyle name="Normal 8 9 2 6" xfId="56146"/>
    <cellStyle name="Normal 8 9 2 6 2" xfId="56147"/>
    <cellStyle name="Normal 8 9 2 6 2 2" xfId="56148"/>
    <cellStyle name="Normal 8 9 2 6 3" xfId="56149"/>
    <cellStyle name="Normal 8 9 2 7" xfId="56150"/>
    <cellStyle name="Normal 8 9 2 7 2" xfId="56151"/>
    <cellStyle name="Normal 8 9 2 7 2 2" xfId="56152"/>
    <cellStyle name="Normal 8 9 2 7 3" xfId="56153"/>
    <cellStyle name="Normal 8 9 2 8" xfId="56154"/>
    <cellStyle name="Normal 8 9 2 8 2" xfId="56155"/>
    <cellStyle name="Normal 8 9 2 9" xfId="56156"/>
    <cellStyle name="Normal 8 9 3" xfId="56157"/>
    <cellStyle name="Normal 8 9 3 2" xfId="56158"/>
    <cellStyle name="Normal 8 9 3 2 2" xfId="56159"/>
    <cellStyle name="Normal 8 9 3 2 2 2" xfId="56160"/>
    <cellStyle name="Normal 8 9 3 2 2 2 2" xfId="56161"/>
    <cellStyle name="Normal 8 9 3 2 2 2 2 2" xfId="56162"/>
    <cellStyle name="Normal 8 9 3 2 2 2 2 2 2" xfId="56163"/>
    <cellStyle name="Normal 8 9 3 2 2 2 2 2 2 2" xfId="56164"/>
    <cellStyle name="Normal 8 9 3 2 2 2 2 2 3" xfId="56165"/>
    <cellStyle name="Normal 8 9 3 2 2 2 2 3" xfId="56166"/>
    <cellStyle name="Normal 8 9 3 2 2 2 2 3 2" xfId="56167"/>
    <cellStyle name="Normal 8 9 3 2 2 2 2 3 2 2" xfId="56168"/>
    <cellStyle name="Normal 8 9 3 2 2 2 2 3 3" xfId="56169"/>
    <cellStyle name="Normal 8 9 3 2 2 2 2 4" xfId="56170"/>
    <cellStyle name="Normal 8 9 3 2 2 2 2 4 2" xfId="56171"/>
    <cellStyle name="Normal 8 9 3 2 2 2 2 5" xfId="56172"/>
    <cellStyle name="Normal 8 9 3 2 2 2 3" xfId="56173"/>
    <cellStyle name="Normal 8 9 3 2 2 2 3 2" xfId="56174"/>
    <cellStyle name="Normal 8 9 3 2 2 2 3 2 2" xfId="56175"/>
    <cellStyle name="Normal 8 9 3 2 2 2 3 3" xfId="56176"/>
    <cellStyle name="Normal 8 9 3 2 2 2 4" xfId="56177"/>
    <cellStyle name="Normal 8 9 3 2 2 2 4 2" xfId="56178"/>
    <cellStyle name="Normal 8 9 3 2 2 2 4 2 2" xfId="56179"/>
    <cellStyle name="Normal 8 9 3 2 2 2 4 3" xfId="56180"/>
    <cellStyle name="Normal 8 9 3 2 2 2 5" xfId="56181"/>
    <cellStyle name="Normal 8 9 3 2 2 2 5 2" xfId="56182"/>
    <cellStyle name="Normal 8 9 3 2 2 2 6" xfId="56183"/>
    <cellStyle name="Normal 8 9 3 2 2 3" xfId="56184"/>
    <cellStyle name="Normal 8 9 3 2 2 3 2" xfId="56185"/>
    <cellStyle name="Normal 8 9 3 2 2 3 2 2" xfId="56186"/>
    <cellStyle name="Normal 8 9 3 2 2 3 2 2 2" xfId="56187"/>
    <cellStyle name="Normal 8 9 3 2 2 3 2 3" xfId="56188"/>
    <cellStyle name="Normal 8 9 3 2 2 3 3" xfId="56189"/>
    <cellStyle name="Normal 8 9 3 2 2 3 3 2" xfId="56190"/>
    <cellStyle name="Normal 8 9 3 2 2 3 3 2 2" xfId="56191"/>
    <cellStyle name="Normal 8 9 3 2 2 3 3 3" xfId="56192"/>
    <cellStyle name="Normal 8 9 3 2 2 3 4" xfId="56193"/>
    <cellStyle name="Normal 8 9 3 2 2 3 4 2" xfId="56194"/>
    <cellStyle name="Normal 8 9 3 2 2 3 5" xfId="56195"/>
    <cellStyle name="Normal 8 9 3 2 2 4" xfId="56196"/>
    <cellStyle name="Normal 8 9 3 2 2 4 2" xfId="56197"/>
    <cellStyle name="Normal 8 9 3 2 2 4 2 2" xfId="56198"/>
    <cellStyle name="Normal 8 9 3 2 2 4 3" xfId="56199"/>
    <cellStyle name="Normal 8 9 3 2 2 5" xfId="56200"/>
    <cellStyle name="Normal 8 9 3 2 2 5 2" xfId="56201"/>
    <cellStyle name="Normal 8 9 3 2 2 5 2 2" xfId="56202"/>
    <cellStyle name="Normal 8 9 3 2 2 5 3" xfId="56203"/>
    <cellStyle name="Normal 8 9 3 2 2 6" xfId="56204"/>
    <cellStyle name="Normal 8 9 3 2 2 6 2" xfId="56205"/>
    <cellStyle name="Normal 8 9 3 2 2 7" xfId="56206"/>
    <cellStyle name="Normal 8 9 3 2 3" xfId="56207"/>
    <cellStyle name="Normal 8 9 3 2 3 2" xfId="56208"/>
    <cellStyle name="Normal 8 9 3 2 3 2 2" xfId="56209"/>
    <cellStyle name="Normal 8 9 3 2 3 2 2 2" xfId="56210"/>
    <cellStyle name="Normal 8 9 3 2 3 2 2 2 2" xfId="56211"/>
    <cellStyle name="Normal 8 9 3 2 3 2 2 3" xfId="56212"/>
    <cellStyle name="Normal 8 9 3 2 3 2 3" xfId="56213"/>
    <cellStyle name="Normal 8 9 3 2 3 2 3 2" xfId="56214"/>
    <cellStyle name="Normal 8 9 3 2 3 2 3 2 2" xfId="56215"/>
    <cellStyle name="Normal 8 9 3 2 3 2 3 3" xfId="56216"/>
    <cellStyle name="Normal 8 9 3 2 3 2 4" xfId="56217"/>
    <cellStyle name="Normal 8 9 3 2 3 2 4 2" xfId="56218"/>
    <cellStyle name="Normal 8 9 3 2 3 2 5" xfId="56219"/>
    <cellStyle name="Normal 8 9 3 2 3 3" xfId="56220"/>
    <cellStyle name="Normal 8 9 3 2 3 3 2" xfId="56221"/>
    <cellStyle name="Normal 8 9 3 2 3 3 2 2" xfId="56222"/>
    <cellStyle name="Normal 8 9 3 2 3 3 3" xfId="56223"/>
    <cellStyle name="Normal 8 9 3 2 3 4" xfId="56224"/>
    <cellStyle name="Normal 8 9 3 2 3 4 2" xfId="56225"/>
    <cellStyle name="Normal 8 9 3 2 3 4 2 2" xfId="56226"/>
    <cellStyle name="Normal 8 9 3 2 3 4 3" xfId="56227"/>
    <cellStyle name="Normal 8 9 3 2 3 5" xfId="56228"/>
    <cellStyle name="Normal 8 9 3 2 3 5 2" xfId="56229"/>
    <cellStyle name="Normal 8 9 3 2 3 6" xfId="56230"/>
    <cellStyle name="Normal 8 9 3 2 4" xfId="56231"/>
    <cellStyle name="Normal 8 9 3 2 4 2" xfId="56232"/>
    <cellStyle name="Normal 8 9 3 2 4 2 2" xfId="56233"/>
    <cellStyle name="Normal 8 9 3 2 4 2 2 2" xfId="56234"/>
    <cellStyle name="Normal 8 9 3 2 4 2 3" xfId="56235"/>
    <cellStyle name="Normal 8 9 3 2 4 3" xfId="56236"/>
    <cellStyle name="Normal 8 9 3 2 4 3 2" xfId="56237"/>
    <cellStyle name="Normal 8 9 3 2 4 3 2 2" xfId="56238"/>
    <cellStyle name="Normal 8 9 3 2 4 3 3" xfId="56239"/>
    <cellStyle name="Normal 8 9 3 2 4 4" xfId="56240"/>
    <cellStyle name="Normal 8 9 3 2 4 4 2" xfId="56241"/>
    <cellStyle name="Normal 8 9 3 2 4 5" xfId="56242"/>
    <cellStyle name="Normal 8 9 3 2 5" xfId="56243"/>
    <cellStyle name="Normal 8 9 3 2 5 2" xfId="56244"/>
    <cellStyle name="Normal 8 9 3 2 5 2 2" xfId="56245"/>
    <cellStyle name="Normal 8 9 3 2 5 3" xfId="56246"/>
    <cellStyle name="Normal 8 9 3 2 6" xfId="56247"/>
    <cellStyle name="Normal 8 9 3 2 6 2" xfId="56248"/>
    <cellStyle name="Normal 8 9 3 2 6 2 2" xfId="56249"/>
    <cellStyle name="Normal 8 9 3 2 6 3" xfId="56250"/>
    <cellStyle name="Normal 8 9 3 2 7" xfId="56251"/>
    <cellStyle name="Normal 8 9 3 2 7 2" xfId="56252"/>
    <cellStyle name="Normal 8 9 3 2 8" xfId="56253"/>
    <cellStyle name="Normal 8 9 3 3" xfId="56254"/>
    <cellStyle name="Normal 8 9 3 3 2" xfId="56255"/>
    <cellStyle name="Normal 8 9 3 3 2 2" xfId="56256"/>
    <cellStyle name="Normal 8 9 3 3 2 2 2" xfId="56257"/>
    <cellStyle name="Normal 8 9 3 3 2 2 2 2" xfId="56258"/>
    <cellStyle name="Normal 8 9 3 3 2 2 2 2 2" xfId="56259"/>
    <cellStyle name="Normal 8 9 3 3 2 2 2 3" xfId="56260"/>
    <cellStyle name="Normal 8 9 3 3 2 2 3" xfId="56261"/>
    <cellStyle name="Normal 8 9 3 3 2 2 3 2" xfId="56262"/>
    <cellStyle name="Normal 8 9 3 3 2 2 3 2 2" xfId="56263"/>
    <cellStyle name="Normal 8 9 3 3 2 2 3 3" xfId="56264"/>
    <cellStyle name="Normal 8 9 3 3 2 2 4" xfId="56265"/>
    <cellStyle name="Normal 8 9 3 3 2 2 4 2" xfId="56266"/>
    <cellStyle name="Normal 8 9 3 3 2 2 5" xfId="56267"/>
    <cellStyle name="Normal 8 9 3 3 2 3" xfId="56268"/>
    <cellStyle name="Normal 8 9 3 3 2 3 2" xfId="56269"/>
    <cellStyle name="Normal 8 9 3 3 2 3 2 2" xfId="56270"/>
    <cellStyle name="Normal 8 9 3 3 2 3 3" xfId="56271"/>
    <cellStyle name="Normal 8 9 3 3 2 4" xfId="56272"/>
    <cellStyle name="Normal 8 9 3 3 2 4 2" xfId="56273"/>
    <cellStyle name="Normal 8 9 3 3 2 4 2 2" xfId="56274"/>
    <cellStyle name="Normal 8 9 3 3 2 4 3" xfId="56275"/>
    <cellStyle name="Normal 8 9 3 3 2 5" xfId="56276"/>
    <cellStyle name="Normal 8 9 3 3 2 5 2" xfId="56277"/>
    <cellStyle name="Normal 8 9 3 3 2 6" xfId="56278"/>
    <cellStyle name="Normal 8 9 3 3 3" xfId="56279"/>
    <cellStyle name="Normal 8 9 3 3 3 2" xfId="56280"/>
    <cellStyle name="Normal 8 9 3 3 3 2 2" xfId="56281"/>
    <cellStyle name="Normal 8 9 3 3 3 2 2 2" xfId="56282"/>
    <cellStyle name="Normal 8 9 3 3 3 2 3" xfId="56283"/>
    <cellStyle name="Normal 8 9 3 3 3 3" xfId="56284"/>
    <cellStyle name="Normal 8 9 3 3 3 3 2" xfId="56285"/>
    <cellStyle name="Normal 8 9 3 3 3 3 2 2" xfId="56286"/>
    <cellStyle name="Normal 8 9 3 3 3 3 3" xfId="56287"/>
    <cellStyle name="Normal 8 9 3 3 3 4" xfId="56288"/>
    <cellStyle name="Normal 8 9 3 3 3 4 2" xfId="56289"/>
    <cellStyle name="Normal 8 9 3 3 3 5" xfId="56290"/>
    <cellStyle name="Normal 8 9 3 3 4" xfId="56291"/>
    <cellStyle name="Normal 8 9 3 3 4 2" xfId="56292"/>
    <cellStyle name="Normal 8 9 3 3 4 2 2" xfId="56293"/>
    <cellStyle name="Normal 8 9 3 3 4 3" xfId="56294"/>
    <cellStyle name="Normal 8 9 3 3 5" xfId="56295"/>
    <cellStyle name="Normal 8 9 3 3 5 2" xfId="56296"/>
    <cellStyle name="Normal 8 9 3 3 5 2 2" xfId="56297"/>
    <cellStyle name="Normal 8 9 3 3 5 3" xfId="56298"/>
    <cellStyle name="Normal 8 9 3 3 6" xfId="56299"/>
    <cellStyle name="Normal 8 9 3 3 6 2" xfId="56300"/>
    <cellStyle name="Normal 8 9 3 3 7" xfId="56301"/>
    <cellStyle name="Normal 8 9 3 4" xfId="56302"/>
    <cellStyle name="Normal 8 9 3 4 2" xfId="56303"/>
    <cellStyle name="Normal 8 9 3 4 2 2" xfId="56304"/>
    <cellStyle name="Normal 8 9 3 4 2 2 2" xfId="56305"/>
    <cellStyle name="Normal 8 9 3 4 2 2 2 2" xfId="56306"/>
    <cellStyle name="Normal 8 9 3 4 2 2 3" xfId="56307"/>
    <cellStyle name="Normal 8 9 3 4 2 3" xfId="56308"/>
    <cellStyle name="Normal 8 9 3 4 2 3 2" xfId="56309"/>
    <cellStyle name="Normal 8 9 3 4 2 3 2 2" xfId="56310"/>
    <cellStyle name="Normal 8 9 3 4 2 3 3" xfId="56311"/>
    <cellStyle name="Normal 8 9 3 4 2 4" xfId="56312"/>
    <cellStyle name="Normal 8 9 3 4 2 4 2" xfId="56313"/>
    <cellStyle name="Normal 8 9 3 4 2 5" xfId="56314"/>
    <cellStyle name="Normal 8 9 3 4 3" xfId="56315"/>
    <cellStyle name="Normal 8 9 3 4 3 2" xfId="56316"/>
    <cellStyle name="Normal 8 9 3 4 3 2 2" xfId="56317"/>
    <cellStyle name="Normal 8 9 3 4 3 3" xfId="56318"/>
    <cellStyle name="Normal 8 9 3 4 4" xfId="56319"/>
    <cellStyle name="Normal 8 9 3 4 4 2" xfId="56320"/>
    <cellStyle name="Normal 8 9 3 4 4 2 2" xfId="56321"/>
    <cellStyle name="Normal 8 9 3 4 4 3" xfId="56322"/>
    <cellStyle name="Normal 8 9 3 4 5" xfId="56323"/>
    <cellStyle name="Normal 8 9 3 4 5 2" xfId="56324"/>
    <cellStyle name="Normal 8 9 3 4 6" xfId="56325"/>
    <cellStyle name="Normal 8 9 3 5" xfId="56326"/>
    <cellStyle name="Normal 8 9 3 5 2" xfId="56327"/>
    <cellStyle name="Normal 8 9 3 5 2 2" xfId="56328"/>
    <cellStyle name="Normal 8 9 3 5 2 2 2" xfId="56329"/>
    <cellStyle name="Normal 8 9 3 5 2 3" xfId="56330"/>
    <cellStyle name="Normal 8 9 3 5 3" xfId="56331"/>
    <cellStyle name="Normal 8 9 3 5 3 2" xfId="56332"/>
    <cellStyle name="Normal 8 9 3 5 3 2 2" xfId="56333"/>
    <cellStyle name="Normal 8 9 3 5 3 3" xfId="56334"/>
    <cellStyle name="Normal 8 9 3 5 4" xfId="56335"/>
    <cellStyle name="Normal 8 9 3 5 4 2" xfId="56336"/>
    <cellStyle name="Normal 8 9 3 5 5" xfId="56337"/>
    <cellStyle name="Normal 8 9 3 6" xfId="56338"/>
    <cellStyle name="Normal 8 9 3 6 2" xfId="56339"/>
    <cellStyle name="Normal 8 9 3 6 2 2" xfId="56340"/>
    <cellStyle name="Normal 8 9 3 6 3" xfId="56341"/>
    <cellStyle name="Normal 8 9 3 7" xfId="56342"/>
    <cellStyle name="Normal 8 9 3 7 2" xfId="56343"/>
    <cellStyle name="Normal 8 9 3 7 2 2" xfId="56344"/>
    <cellStyle name="Normal 8 9 3 7 3" xfId="56345"/>
    <cellStyle name="Normal 8 9 3 8" xfId="56346"/>
    <cellStyle name="Normal 8 9 3 8 2" xfId="56347"/>
    <cellStyle name="Normal 8 9 3 9" xfId="56348"/>
    <cellStyle name="Normal 8 9 4" xfId="56349"/>
    <cellStyle name="Normal 8 9 4 2" xfId="56350"/>
    <cellStyle name="Normal 8 9 4 2 2" xfId="56351"/>
    <cellStyle name="Normal 8 9 4 2 2 2" xfId="56352"/>
    <cellStyle name="Normal 8 9 4 2 2 2 2" xfId="56353"/>
    <cellStyle name="Normal 8 9 4 2 2 2 2 2" xfId="56354"/>
    <cellStyle name="Normal 8 9 4 2 2 2 2 2 2" xfId="56355"/>
    <cellStyle name="Normal 8 9 4 2 2 2 2 3" xfId="56356"/>
    <cellStyle name="Normal 8 9 4 2 2 2 3" xfId="56357"/>
    <cellStyle name="Normal 8 9 4 2 2 2 3 2" xfId="56358"/>
    <cellStyle name="Normal 8 9 4 2 2 2 3 2 2" xfId="56359"/>
    <cellStyle name="Normal 8 9 4 2 2 2 3 3" xfId="56360"/>
    <cellStyle name="Normal 8 9 4 2 2 2 4" xfId="56361"/>
    <cellStyle name="Normal 8 9 4 2 2 2 4 2" xfId="56362"/>
    <cellStyle name="Normal 8 9 4 2 2 2 5" xfId="56363"/>
    <cellStyle name="Normal 8 9 4 2 2 3" xfId="56364"/>
    <cellStyle name="Normal 8 9 4 2 2 3 2" xfId="56365"/>
    <cellStyle name="Normal 8 9 4 2 2 3 2 2" xfId="56366"/>
    <cellStyle name="Normal 8 9 4 2 2 3 3" xfId="56367"/>
    <cellStyle name="Normal 8 9 4 2 2 4" xfId="56368"/>
    <cellStyle name="Normal 8 9 4 2 2 4 2" xfId="56369"/>
    <cellStyle name="Normal 8 9 4 2 2 4 2 2" xfId="56370"/>
    <cellStyle name="Normal 8 9 4 2 2 4 3" xfId="56371"/>
    <cellStyle name="Normal 8 9 4 2 2 5" xfId="56372"/>
    <cellStyle name="Normal 8 9 4 2 2 5 2" xfId="56373"/>
    <cellStyle name="Normal 8 9 4 2 2 6" xfId="56374"/>
    <cellStyle name="Normal 8 9 4 2 3" xfId="56375"/>
    <cellStyle name="Normal 8 9 4 2 3 2" xfId="56376"/>
    <cellStyle name="Normal 8 9 4 2 3 2 2" xfId="56377"/>
    <cellStyle name="Normal 8 9 4 2 3 2 2 2" xfId="56378"/>
    <cellStyle name="Normal 8 9 4 2 3 2 3" xfId="56379"/>
    <cellStyle name="Normal 8 9 4 2 3 3" xfId="56380"/>
    <cellStyle name="Normal 8 9 4 2 3 3 2" xfId="56381"/>
    <cellStyle name="Normal 8 9 4 2 3 3 2 2" xfId="56382"/>
    <cellStyle name="Normal 8 9 4 2 3 3 3" xfId="56383"/>
    <cellStyle name="Normal 8 9 4 2 3 4" xfId="56384"/>
    <cellStyle name="Normal 8 9 4 2 3 4 2" xfId="56385"/>
    <cellStyle name="Normal 8 9 4 2 3 5" xfId="56386"/>
    <cellStyle name="Normal 8 9 4 2 4" xfId="56387"/>
    <cellStyle name="Normal 8 9 4 2 4 2" xfId="56388"/>
    <cellStyle name="Normal 8 9 4 2 4 2 2" xfId="56389"/>
    <cellStyle name="Normal 8 9 4 2 4 3" xfId="56390"/>
    <cellStyle name="Normal 8 9 4 2 5" xfId="56391"/>
    <cellStyle name="Normal 8 9 4 2 5 2" xfId="56392"/>
    <cellStyle name="Normal 8 9 4 2 5 2 2" xfId="56393"/>
    <cellStyle name="Normal 8 9 4 2 5 3" xfId="56394"/>
    <cellStyle name="Normal 8 9 4 2 6" xfId="56395"/>
    <cellStyle name="Normal 8 9 4 2 6 2" xfId="56396"/>
    <cellStyle name="Normal 8 9 4 2 7" xfId="56397"/>
    <cellStyle name="Normal 8 9 4 3" xfId="56398"/>
    <cellStyle name="Normal 8 9 4 3 2" xfId="56399"/>
    <cellStyle name="Normal 8 9 4 3 2 2" xfId="56400"/>
    <cellStyle name="Normal 8 9 4 3 2 2 2" xfId="56401"/>
    <cellStyle name="Normal 8 9 4 3 2 2 2 2" xfId="56402"/>
    <cellStyle name="Normal 8 9 4 3 2 2 3" xfId="56403"/>
    <cellStyle name="Normal 8 9 4 3 2 3" xfId="56404"/>
    <cellStyle name="Normal 8 9 4 3 2 3 2" xfId="56405"/>
    <cellStyle name="Normal 8 9 4 3 2 3 2 2" xfId="56406"/>
    <cellStyle name="Normal 8 9 4 3 2 3 3" xfId="56407"/>
    <cellStyle name="Normal 8 9 4 3 2 4" xfId="56408"/>
    <cellStyle name="Normal 8 9 4 3 2 4 2" xfId="56409"/>
    <cellStyle name="Normal 8 9 4 3 2 5" xfId="56410"/>
    <cellStyle name="Normal 8 9 4 3 3" xfId="56411"/>
    <cellStyle name="Normal 8 9 4 3 3 2" xfId="56412"/>
    <cellStyle name="Normal 8 9 4 3 3 2 2" xfId="56413"/>
    <cellStyle name="Normal 8 9 4 3 3 3" xfId="56414"/>
    <cellStyle name="Normal 8 9 4 3 4" xfId="56415"/>
    <cellStyle name="Normal 8 9 4 3 4 2" xfId="56416"/>
    <cellStyle name="Normal 8 9 4 3 4 2 2" xfId="56417"/>
    <cellStyle name="Normal 8 9 4 3 4 3" xfId="56418"/>
    <cellStyle name="Normal 8 9 4 3 5" xfId="56419"/>
    <cellStyle name="Normal 8 9 4 3 5 2" xfId="56420"/>
    <cellStyle name="Normal 8 9 4 3 6" xfId="56421"/>
    <cellStyle name="Normal 8 9 4 4" xfId="56422"/>
    <cellStyle name="Normal 8 9 4 4 2" xfId="56423"/>
    <cellStyle name="Normal 8 9 4 4 2 2" xfId="56424"/>
    <cellStyle name="Normal 8 9 4 4 2 2 2" xfId="56425"/>
    <cellStyle name="Normal 8 9 4 4 2 3" xfId="56426"/>
    <cellStyle name="Normal 8 9 4 4 3" xfId="56427"/>
    <cellStyle name="Normal 8 9 4 4 3 2" xfId="56428"/>
    <cellStyle name="Normal 8 9 4 4 3 2 2" xfId="56429"/>
    <cellStyle name="Normal 8 9 4 4 3 3" xfId="56430"/>
    <cellStyle name="Normal 8 9 4 4 4" xfId="56431"/>
    <cellStyle name="Normal 8 9 4 4 4 2" xfId="56432"/>
    <cellStyle name="Normal 8 9 4 4 5" xfId="56433"/>
    <cellStyle name="Normal 8 9 4 5" xfId="56434"/>
    <cellStyle name="Normal 8 9 4 5 2" xfId="56435"/>
    <cellStyle name="Normal 8 9 4 5 2 2" xfId="56436"/>
    <cellStyle name="Normal 8 9 4 5 3" xfId="56437"/>
    <cellStyle name="Normal 8 9 4 6" xfId="56438"/>
    <cellStyle name="Normal 8 9 4 6 2" xfId="56439"/>
    <cellStyle name="Normal 8 9 4 6 2 2" xfId="56440"/>
    <cellStyle name="Normal 8 9 4 6 3" xfId="56441"/>
    <cellStyle name="Normal 8 9 4 7" xfId="56442"/>
    <cellStyle name="Normal 8 9 4 7 2" xfId="56443"/>
    <cellStyle name="Normal 8 9 4 8" xfId="56444"/>
    <cellStyle name="Normal 8 9 5" xfId="56445"/>
    <cellStyle name="Normal 8 9 5 2" xfId="56446"/>
    <cellStyle name="Normal 8 9 5 2 2" xfId="56447"/>
    <cellStyle name="Normal 8 9 5 2 2 2" xfId="56448"/>
    <cellStyle name="Normal 8 9 5 2 2 2 2" xfId="56449"/>
    <cellStyle name="Normal 8 9 5 2 2 2 2 2" xfId="56450"/>
    <cellStyle name="Normal 8 9 5 2 2 2 3" xfId="56451"/>
    <cellStyle name="Normal 8 9 5 2 2 3" xfId="56452"/>
    <cellStyle name="Normal 8 9 5 2 2 3 2" xfId="56453"/>
    <cellStyle name="Normal 8 9 5 2 2 3 2 2" xfId="56454"/>
    <cellStyle name="Normal 8 9 5 2 2 3 3" xfId="56455"/>
    <cellStyle name="Normal 8 9 5 2 2 4" xfId="56456"/>
    <cellStyle name="Normal 8 9 5 2 2 4 2" xfId="56457"/>
    <cellStyle name="Normal 8 9 5 2 2 5" xfId="56458"/>
    <cellStyle name="Normal 8 9 5 2 3" xfId="56459"/>
    <cellStyle name="Normal 8 9 5 2 3 2" xfId="56460"/>
    <cellStyle name="Normal 8 9 5 2 3 2 2" xfId="56461"/>
    <cellStyle name="Normal 8 9 5 2 3 3" xfId="56462"/>
    <cellStyle name="Normal 8 9 5 2 4" xfId="56463"/>
    <cellStyle name="Normal 8 9 5 2 4 2" xfId="56464"/>
    <cellStyle name="Normal 8 9 5 2 4 2 2" xfId="56465"/>
    <cellStyle name="Normal 8 9 5 2 4 3" xfId="56466"/>
    <cellStyle name="Normal 8 9 5 2 5" xfId="56467"/>
    <cellStyle name="Normal 8 9 5 2 5 2" xfId="56468"/>
    <cellStyle name="Normal 8 9 5 2 6" xfId="56469"/>
    <cellStyle name="Normal 8 9 5 3" xfId="56470"/>
    <cellStyle name="Normal 8 9 5 3 2" xfId="56471"/>
    <cellStyle name="Normal 8 9 5 3 2 2" xfId="56472"/>
    <cellStyle name="Normal 8 9 5 3 2 2 2" xfId="56473"/>
    <cellStyle name="Normal 8 9 5 3 2 3" xfId="56474"/>
    <cellStyle name="Normal 8 9 5 3 3" xfId="56475"/>
    <cellStyle name="Normal 8 9 5 3 3 2" xfId="56476"/>
    <cellStyle name="Normal 8 9 5 3 3 2 2" xfId="56477"/>
    <cellStyle name="Normal 8 9 5 3 3 3" xfId="56478"/>
    <cellStyle name="Normal 8 9 5 3 4" xfId="56479"/>
    <cellStyle name="Normal 8 9 5 3 4 2" xfId="56480"/>
    <cellStyle name="Normal 8 9 5 3 5" xfId="56481"/>
    <cellStyle name="Normal 8 9 5 4" xfId="56482"/>
    <cellStyle name="Normal 8 9 5 4 2" xfId="56483"/>
    <cellStyle name="Normal 8 9 5 4 2 2" xfId="56484"/>
    <cellStyle name="Normal 8 9 5 4 3" xfId="56485"/>
    <cellStyle name="Normal 8 9 5 5" xfId="56486"/>
    <cellStyle name="Normal 8 9 5 5 2" xfId="56487"/>
    <cellStyle name="Normal 8 9 5 5 2 2" xfId="56488"/>
    <cellStyle name="Normal 8 9 5 5 3" xfId="56489"/>
    <cellStyle name="Normal 8 9 5 6" xfId="56490"/>
    <cellStyle name="Normal 8 9 5 6 2" xfId="56491"/>
    <cellStyle name="Normal 8 9 5 7" xfId="56492"/>
    <cellStyle name="Normal 8 9 6" xfId="56493"/>
    <cellStyle name="Normal 8 9 6 2" xfId="56494"/>
    <cellStyle name="Normal 8 9 6 2 2" xfId="56495"/>
    <cellStyle name="Normal 8 9 6 2 2 2" xfId="56496"/>
    <cellStyle name="Normal 8 9 6 2 2 2 2" xfId="56497"/>
    <cellStyle name="Normal 8 9 6 2 2 3" xfId="56498"/>
    <cellStyle name="Normal 8 9 6 2 3" xfId="56499"/>
    <cellStyle name="Normal 8 9 6 2 3 2" xfId="56500"/>
    <cellStyle name="Normal 8 9 6 2 3 2 2" xfId="56501"/>
    <cellStyle name="Normal 8 9 6 2 3 3" xfId="56502"/>
    <cellStyle name="Normal 8 9 6 2 4" xfId="56503"/>
    <cellStyle name="Normal 8 9 6 2 4 2" xfId="56504"/>
    <cellStyle name="Normal 8 9 6 2 5" xfId="56505"/>
    <cellStyle name="Normal 8 9 6 3" xfId="56506"/>
    <cellStyle name="Normal 8 9 6 3 2" xfId="56507"/>
    <cellStyle name="Normal 8 9 6 3 2 2" xfId="56508"/>
    <cellStyle name="Normal 8 9 6 3 3" xfId="56509"/>
    <cellStyle name="Normal 8 9 6 4" xfId="56510"/>
    <cellStyle name="Normal 8 9 6 4 2" xfId="56511"/>
    <cellStyle name="Normal 8 9 6 4 2 2" xfId="56512"/>
    <cellStyle name="Normal 8 9 6 4 3" xfId="56513"/>
    <cellStyle name="Normal 8 9 6 5" xfId="56514"/>
    <cellStyle name="Normal 8 9 6 5 2" xfId="56515"/>
    <cellStyle name="Normal 8 9 6 6" xfId="56516"/>
    <cellStyle name="Normal 8 9 7" xfId="56517"/>
    <cellStyle name="Normal 8 9 7 2" xfId="56518"/>
    <cellStyle name="Normal 8 9 7 2 2" xfId="56519"/>
    <cellStyle name="Normal 8 9 7 2 2 2" xfId="56520"/>
    <cellStyle name="Normal 8 9 7 2 3" xfId="56521"/>
    <cellStyle name="Normal 8 9 7 3" xfId="56522"/>
    <cellStyle name="Normal 8 9 7 3 2" xfId="56523"/>
    <cellStyle name="Normal 8 9 7 3 2 2" xfId="56524"/>
    <cellStyle name="Normal 8 9 7 3 3" xfId="56525"/>
    <cellStyle name="Normal 8 9 7 4" xfId="56526"/>
    <cellStyle name="Normal 8 9 7 4 2" xfId="56527"/>
    <cellStyle name="Normal 8 9 7 5" xfId="56528"/>
    <cellStyle name="Normal 8 9 8" xfId="56529"/>
    <cellStyle name="Normal 8 9 8 2" xfId="56530"/>
    <cellStyle name="Normal 8 9 8 2 2" xfId="56531"/>
    <cellStyle name="Normal 8 9 8 3" xfId="56532"/>
    <cellStyle name="Normal 8 9 9" xfId="56533"/>
    <cellStyle name="Normal 8 9 9 2" xfId="56534"/>
    <cellStyle name="Normal 8 9 9 2 2" xfId="56535"/>
    <cellStyle name="Normal 8 9 9 3" xfId="56536"/>
    <cellStyle name="Normal 9" xfId="1086"/>
    <cellStyle name="Normal 9 2" xfId="1087"/>
    <cellStyle name="Normal 9 2 2" xfId="1088"/>
    <cellStyle name="Normal 9 2 2 2" xfId="56539"/>
    <cellStyle name="Normal 9 2 3" xfId="56538"/>
    <cellStyle name="Normal 9 3" xfId="1089"/>
    <cellStyle name="Normal 9 3 2" xfId="1090"/>
    <cellStyle name="Normal 9 3 2 2" xfId="56542"/>
    <cellStyle name="Normal 9 3 2 3" xfId="56543"/>
    <cellStyle name="Normal 9 3 2 4" xfId="56541"/>
    <cellStyle name="Normal 9 3 3" xfId="56544"/>
    <cellStyle name="Normal 9 3 4" xfId="56545"/>
    <cellStyle name="Normal 9 3 5" xfId="56540"/>
    <cellStyle name="Normal 9 4" xfId="56537"/>
    <cellStyle name="Normal_PROPOSTA ORÇAMENTÁRIA 2012 - JFSP" xfId="63288"/>
    <cellStyle name="Nota 2" xfId="1091"/>
    <cellStyle name="Nota 2 2" xfId="1092"/>
    <cellStyle name="PERCENTUAL" xfId="1093"/>
    <cellStyle name="PERCENTUAL 10" xfId="1094"/>
    <cellStyle name="PERCENTUAL 11" xfId="1095"/>
    <cellStyle name="PERCENTUAL 2" xfId="1096"/>
    <cellStyle name="PERCENTUAL 2 2" xfId="1097"/>
    <cellStyle name="PERCENTUAL 2 3" xfId="1098"/>
    <cellStyle name="PERCENTUAL 3" xfId="1099"/>
    <cellStyle name="PERCENTUAL 4" xfId="1100"/>
    <cellStyle name="PERCENTUAL 5" xfId="1101"/>
    <cellStyle name="PERCENTUAL 6" xfId="1102"/>
    <cellStyle name="PERCENTUAL 7" xfId="1103"/>
    <cellStyle name="PERCENTUAL 8" xfId="1104"/>
    <cellStyle name="PERCENTUAL 9" xfId="1105"/>
    <cellStyle name="PONTO" xfId="1106"/>
    <cellStyle name="PONTO 10" xfId="1107"/>
    <cellStyle name="PONTO 11" xfId="1108"/>
    <cellStyle name="PONTO 2" xfId="1109"/>
    <cellStyle name="PONTO 2 2" xfId="1110"/>
    <cellStyle name="PONTO 2 3" xfId="1111"/>
    <cellStyle name="PONTO 3" xfId="1112"/>
    <cellStyle name="PONTO 4" xfId="1113"/>
    <cellStyle name="PONTO 5" xfId="1114"/>
    <cellStyle name="PONTO 6" xfId="1115"/>
    <cellStyle name="PONTO 7" xfId="1116"/>
    <cellStyle name="PONTO 8" xfId="1117"/>
    <cellStyle name="PONTO 9" xfId="1118"/>
    <cellStyle name="Porcentagem 2" xfId="1119"/>
    <cellStyle name="Porcentagem 2 2" xfId="1120"/>
    <cellStyle name="Porcentagem 2 2 2" xfId="1121"/>
    <cellStyle name="Porcentagem 2 2 2 2" xfId="1122"/>
    <cellStyle name="Porcentagem 2 2 3" xfId="1123"/>
    <cellStyle name="Porcentagem 2 2 4" xfId="56547"/>
    <cellStyle name="Porcentagem 2 3" xfId="1124"/>
    <cellStyle name="Porcentagem 2 3 2" xfId="1125"/>
    <cellStyle name="Porcentagem 2 3 2 2" xfId="1126"/>
    <cellStyle name="Porcentagem 2 3 3" xfId="1127"/>
    <cellStyle name="Porcentagem 2 4" xfId="1128"/>
    <cellStyle name="Porcentagem 2 4 2" xfId="1129"/>
    <cellStyle name="Porcentagem 2 4 2 2" xfId="1130"/>
    <cellStyle name="Porcentagem 2 4 3" xfId="1131"/>
    <cellStyle name="Porcentagem 2 5" xfId="1132"/>
    <cellStyle name="Porcentagem 2 5 2" xfId="1133"/>
    <cellStyle name="Porcentagem 2 6" xfId="1134"/>
    <cellStyle name="Porcentagem 2 6 2" xfId="1135"/>
    <cellStyle name="Porcentagem 2 7" xfId="1136"/>
    <cellStyle name="Porcentagem 2 7 2" xfId="1137"/>
    <cellStyle name="Porcentagem 2 8" xfId="1138"/>
    <cellStyle name="Porcentagem 2 9" xfId="56546"/>
    <cellStyle name="Porcentagem 3" xfId="1139"/>
    <cellStyle name="Porcentagem 3 10" xfId="1140"/>
    <cellStyle name="Porcentagem 3 10 2" xfId="1141"/>
    <cellStyle name="Porcentagem 3 10 2 2" xfId="1142"/>
    <cellStyle name="Porcentagem 3 10 3" xfId="1143"/>
    <cellStyle name="Porcentagem 3 11" xfId="1144"/>
    <cellStyle name="Porcentagem 3 11 2" xfId="1145"/>
    <cellStyle name="Porcentagem 3 12" xfId="1146"/>
    <cellStyle name="Porcentagem 3 12 2" xfId="1147"/>
    <cellStyle name="Porcentagem 3 13" xfId="1148"/>
    <cellStyle name="Porcentagem 3 13 2" xfId="1149"/>
    <cellStyle name="Porcentagem 3 14" xfId="1150"/>
    <cellStyle name="Porcentagem 3 2" xfId="1151"/>
    <cellStyle name="Porcentagem 3 2 2" xfId="1152"/>
    <cellStyle name="Porcentagem 3 2 2 2" xfId="1153"/>
    <cellStyle name="Porcentagem 3 2 2 2 2" xfId="1154"/>
    <cellStyle name="Porcentagem 3 2 2 3" xfId="1155"/>
    <cellStyle name="Porcentagem 3 2 3" xfId="1156"/>
    <cellStyle name="Porcentagem 3 2 3 2" xfId="1157"/>
    <cellStyle name="Porcentagem 3 2 3 2 2" xfId="1158"/>
    <cellStyle name="Porcentagem 3 2 3 3" xfId="1159"/>
    <cellStyle name="Porcentagem 3 2 4" xfId="1160"/>
    <cellStyle name="Porcentagem 3 2 4 2" xfId="1161"/>
    <cellStyle name="Porcentagem 3 2 4 2 2" xfId="1162"/>
    <cellStyle name="Porcentagem 3 2 4 3" xfId="1163"/>
    <cellStyle name="Porcentagem 3 2 5" xfId="1164"/>
    <cellStyle name="Porcentagem 3 2 5 2" xfId="1165"/>
    <cellStyle name="Porcentagem 3 2 6" xfId="1166"/>
    <cellStyle name="Porcentagem 3 2 6 2" xfId="1167"/>
    <cellStyle name="Porcentagem 3 2 7" xfId="1168"/>
    <cellStyle name="Porcentagem 3 2 7 2" xfId="1169"/>
    <cellStyle name="Porcentagem 3 2 8" xfId="1170"/>
    <cellStyle name="Porcentagem 3 3" xfId="1171"/>
    <cellStyle name="Porcentagem 3 3 2" xfId="1172"/>
    <cellStyle name="Porcentagem 3 3 2 2" xfId="1173"/>
    <cellStyle name="Porcentagem 3 3 2 2 2" xfId="1174"/>
    <cellStyle name="Porcentagem 3 3 2 3" xfId="1175"/>
    <cellStyle name="Porcentagem 3 3 3" xfId="1176"/>
    <cellStyle name="Porcentagem 3 3 3 2" xfId="1177"/>
    <cellStyle name="Porcentagem 3 3 3 2 2" xfId="1178"/>
    <cellStyle name="Porcentagem 3 3 3 3" xfId="1179"/>
    <cellStyle name="Porcentagem 3 3 4" xfId="1180"/>
    <cellStyle name="Porcentagem 3 3 4 2" xfId="1181"/>
    <cellStyle name="Porcentagem 3 3 4 2 2" xfId="1182"/>
    <cellStyle name="Porcentagem 3 3 4 3" xfId="1183"/>
    <cellStyle name="Porcentagem 3 3 5" xfId="1184"/>
    <cellStyle name="Porcentagem 3 3 5 2" xfId="1185"/>
    <cellStyle name="Porcentagem 3 3 5 2 2" xfId="1186"/>
    <cellStyle name="Porcentagem 3 3 5 3" xfId="1187"/>
    <cellStyle name="Porcentagem 3 3 6" xfId="1188"/>
    <cellStyle name="Porcentagem 3 3 6 2" xfId="1189"/>
    <cellStyle name="Porcentagem 3 3 6 2 2" xfId="1190"/>
    <cellStyle name="Porcentagem 3 3 6 3" xfId="1191"/>
    <cellStyle name="Porcentagem 3 3 7" xfId="1192"/>
    <cellStyle name="Porcentagem 3 3 7 2" xfId="1193"/>
    <cellStyle name="Porcentagem 3 3 8" xfId="1194"/>
    <cellStyle name="Porcentagem 3 4" xfId="1195"/>
    <cellStyle name="Porcentagem 3 4 2" xfId="1196"/>
    <cellStyle name="Porcentagem 3 4 2 2" xfId="1197"/>
    <cellStyle name="Porcentagem 3 4 2 2 2" xfId="1198"/>
    <cellStyle name="Porcentagem 3 4 2 3" xfId="1199"/>
    <cellStyle name="Porcentagem 3 4 3" xfId="1200"/>
    <cellStyle name="Porcentagem 3 4 3 2" xfId="1201"/>
    <cellStyle name="Porcentagem 3 4 3 2 2" xfId="1202"/>
    <cellStyle name="Porcentagem 3 4 3 3" xfId="1203"/>
    <cellStyle name="Porcentagem 3 4 4" xfId="1204"/>
    <cellStyle name="Porcentagem 3 4 4 2" xfId="1205"/>
    <cellStyle name="Porcentagem 3 4 4 2 2" xfId="1206"/>
    <cellStyle name="Porcentagem 3 4 4 3" xfId="1207"/>
    <cellStyle name="Porcentagem 3 4 5" xfId="1208"/>
    <cellStyle name="Porcentagem 3 4 5 2" xfId="1209"/>
    <cellStyle name="Porcentagem 3 4 5 2 2" xfId="1210"/>
    <cellStyle name="Porcentagem 3 4 5 3" xfId="1211"/>
    <cellStyle name="Porcentagem 3 4 6" xfId="1212"/>
    <cellStyle name="Porcentagem 3 4 6 2" xfId="1213"/>
    <cellStyle name="Porcentagem 3 4 6 2 2" xfId="1214"/>
    <cellStyle name="Porcentagem 3 4 6 3" xfId="1215"/>
    <cellStyle name="Porcentagem 3 4 7" xfId="1216"/>
    <cellStyle name="Porcentagem 3 4 7 2" xfId="1217"/>
    <cellStyle name="Porcentagem 3 4 8" xfId="1218"/>
    <cellStyle name="Porcentagem 3 5" xfId="1219"/>
    <cellStyle name="Porcentagem 3 5 2" xfId="1220"/>
    <cellStyle name="Porcentagem 3 5 2 2" xfId="1221"/>
    <cellStyle name="Porcentagem 3 5 2 2 2" xfId="1222"/>
    <cellStyle name="Porcentagem 3 5 2 3" xfId="1223"/>
    <cellStyle name="Porcentagem 3 5 3" xfId="1224"/>
    <cellStyle name="Porcentagem 3 5 3 2" xfId="1225"/>
    <cellStyle name="Porcentagem 3 5 3 2 2" xfId="1226"/>
    <cellStyle name="Porcentagem 3 5 3 3" xfId="1227"/>
    <cellStyle name="Porcentagem 3 5 4" xfId="1228"/>
    <cellStyle name="Porcentagem 3 5 4 2" xfId="1229"/>
    <cellStyle name="Porcentagem 3 5 4 2 2" xfId="1230"/>
    <cellStyle name="Porcentagem 3 5 4 3" xfId="1231"/>
    <cellStyle name="Porcentagem 3 5 5" xfId="1232"/>
    <cellStyle name="Porcentagem 3 5 5 2" xfId="1233"/>
    <cellStyle name="Porcentagem 3 5 5 2 2" xfId="1234"/>
    <cellStyle name="Porcentagem 3 5 5 3" xfId="1235"/>
    <cellStyle name="Porcentagem 3 5 6" xfId="1236"/>
    <cellStyle name="Porcentagem 3 5 6 2" xfId="1237"/>
    <cellStyle name="Porcentagem 3 5 6 2 2" xfId="1238"/>
    <cellStyle name="Porcentagem 3 5 6 3" xfId="1239"/>
    <cellStyle name="Porcentagem 3 5 7" xfId="1240"/>
    <cellStyle name="Porcentagem 3 5 7 2" xfId="1241"/>
    <cellStyle name="Porcentagem 3 5 8" xfId="1242"/>
    <cellStyle name="Porcentagem 3 6" xfId="1243"/>
    <cellStyle name="Porcentagem 3 6 2" xfId="1244"/>
    <cellStyle name="Porcentagem 3 6 2 2" xfId="1245"/>
    <cellStyle name="Porcentagem 3 6 2 2 2" xfId="1246"/>
    <cellStyle name="Porcentagem 3 6 2 3" xfId="1247"/>
    <cellStyle name="Porcentagem 3 6 3" xfId="1248"/>
    <cellStyle name="Porcentagem 3 6 3 2" xfId="1249"/>
    <cellStyle name="Porcentagem 3 6 3 2 2" xfId="1250"/>
    <cellStyle name="Porcentagem 3 6 3 3" xfId="1251"/>
    <cellStyle name="Porcentagem 3 6 4" xfId="1252"/>
    <cellStyle name="Porcentagem 3 6 4 2" xfId="1253"/>
    <cellStyle name="Porcentagem 3 6 4 2 2" xfId="1254"/>
    <cellStyle name="Porcentagem 3 6 4 3" xfId="1255"/>
    <cellStyle name="Porcentagem 3 6 5" xfId="1256"/>
    <cellStyle name="Porcentagem 3 6 5 2" xfId="1257"/>
    <cellStyle name="Porcentagem 3 6 5 2 2" xfId="1258"/>
    <cellStyle name="Porcentagem 3 6 5 3" xfId="1259"/>
    <cellStyle name="Porcentagem 3 6 6" xfId="1260"/>
    <cellStyle name="Porcentagem 3 6 6 2" xfId="1261"/>
    <cellStyle name="Porcentagem 3 6 6 2 2" xfId="1262"/>
    <cellStyle name="Porcentagem 3 6 6 3" xfId="1263"/>
    <cellStyle name="Porcentagem 3 6 7" xfId="1264"/>
    <cellStyle name="Porcentagem 3 6 7 2" xfId="1265"/>
    <cellStyle name="Porcentagem 3 6 8" xfId="1266"/>
    <cellStyle name="Porcentagem 3 7" xfId="1267"/>
    <cellStyle name="Porcentagem 3 7 2" xfId="1268"/>
    <cellStyle name="Porcentagem 3 7 2 2" xfId="1269"/>
    <cellStyle name="Porcentagem 3 7 2 2 2" xfId="1270"/>
    <cellStyle name="Porcentagem 3 7 2 3" xfId="1271"/>
    <cellStyle name="Porcentagem 3 7 3" xfId="1272"/>
    <cellStyle name="Porcentagem 3 7 3 2" xfId="1273"/>
    <cellStyle name="Porcentagem 3 7 3 2 2" xfId="1274"/>
    <cellStyle name="Porcentagem 3 7 3 3" xfId="1275"/>
    <cellStyle name="Porcentagem 3 7 4" xfId="1276"/>
    <cellStyle name="Porcentagem 3 7 4 2" xfId="1277"/>
    <cellStyle name="Porcentagem 3 7 4 2 2" xfId="1278"/>
    <cellStyle name="Porcentagem 3 7 4 3" xfId="1279"/>
    <cellStyle name="Porcentagem 3 7 5" xfId="1280"/>
    <cellStyle name="Porcentagem 3 7 5 2" xfId="1281"/>
    <cellStyle name="Porcentagem 3 7 5 2 2" xfId="1282"/>
    <cellStyle name="Porcentagem 3 7 5 3" xfId="1283"/>
    <cellStyle name="Porcentagem 3 7 6" xfId="1284"/>
    <cellStyle name="Porcentagem 3 7 6 2" xfId="1285"/>
    <cellStyle name="Porcentagem 3 7 6 2 2" xfId="1286"/>
    <cellStyle name="Porcentagem 3 7 6 3" xfId="1287"/>
    <cellStyle name="Porcentagem 3 7 7" xfId="1288"/>
    <cellStyle name="Porcentagem 3 7 7 2" xfId="1289"/>
    <cellStyle name="Porcentagem 3 7 8" xfId="1290"/>
    <cellStyle name="Porcentagem 3 8" xfId="1291"/>
    <cellStyle name="Porcentagem 3 8 2" xfId="1292"/>
    <cellStyle name="Porcentagem 3 8 2 2" xfId="1293"/>
    <cellStyle name="Porcentagem 3 8 3" xfId="1294"/>
    <cellStyle name="Porcentagem 3 9" xfId="1295"/>
    <cellStyle name="Porcentagem 3 9 2" xfId="1296"/>
    <cellStyle name="Porcentagem 3 9 2 2" xfId="1297"/>
    <cellStyle name="Porcentagem 3 9 3" xfId="1298"/>
    <cellStyle name="Porcentagem 4 2" xfId="1299"/>
    <cellStyle name="Porcentagem 4 2 2" xfId="1300"/>
    <cellStyle name="Porcentagem 4 2 3" xfId="1301"/>
    <cellStyle name="Porcentagem 4 3" xfId="1302"/>
    <cellStyle name="Porcentagem 4 3 2" xfId="1303"/>
    <cellStyle name="Porcentagem 4 3 3" xfId="1304"/>
    <cellStyle name="Saída 2" xfId="1305"/>
    <cellStyle name="Saída 2 2" xfId="1306"/>
    <cellStyle name="Separador de milhares [0] 2" xfId="1307"/>
    <cellStyle name="Separador de milhares [0] 2 2" xfId="1308"/>
    <cellStyle name="Separador de milhares [0] 2 2 2" xfId="1309"/>
    <cellStyle name="Separador de milhares [0] 2 2 2 2" xfId="1310"/>
    <cellStyle name="Separador de milhares [0] 2 2 3" xfId="1311"/>
    <cellStyle name="Separador de milhares [0] 2 3" xfId="1312"/>
    <cellStyle name="Separador de milhares [0] 2 3 2" xfId="1313"/>
    <cellStyle name="Separador de milhares [0] 2 3 2 2" xfId="1314"/>
    <cellStyle name="Separador de milhares [0] 2 3 3" xfId="1315"/>
    <cellStyle name="Separador de milhares [0] 2 4" xfId="1316"/>
    <cellStyle name="Separador de milhares [0] 2 4 2" xfId="1317"/>
    <cellStyle name="Separador de milhares [0] 2 4 2 2" xfId="1318"/>
    <cellStyle name="Separador de milhares [0] 2 4 3" xfId="1319"/>
    <cellStyle name="Separador de milhares [0] 2 5" xfId="1320"/>
    <cellStyle name="Separador de milhares [0] 2 5 2" xfId="1321"/>
    <cellStyle name="Separador de milhares [0] 2 6" xfId="1322"/>
    <cellStyle name="Separador de milhares [0] 2 6 2" xfId="1323"/>
    <cellStyle name="Separador de milhares [0] 2 7" xfId="1324"/>
    <cellStyle name="Separador de milhares [0] 2 7 2" xfId="1325"/>
    <cellStyle name="Separador de milhares [0] 2 8" xfId="1326"/>
    <cellStyle name="Separador de milhares 2" xfId="1327"/>
    <cellStyle name="Separador de milhares 2 10" xfId="1328"/>
    <cellStyle name="Separador de milhares 2 10 2" xfId="1329"/>
    <cellStyle name="Separador de milhares 2 10 2 2" xfId="1330"/>
    <cellStyle name="Separador de milhares 2 10 2 2 2" xfId="1331"/>
    <cellStyle name="Separador de milhares 2 10 2 3" xfId="1332"/>
    <cellStyle name="Separador de milhares 2 10 3" xfId="1333"/>
    <cellStyle name="Separador de milhares 2 10 3 2" xfId="1334"/>
    <cellStyle name="Separador de milhares 2 10 3 2 2" xfId="1335"/>
    <cellStyle name="Separador de milhares 2 10 3 3" xfId="1336"/>
    <cellStyle name="Separador de milhares 2 10 4" xfId="1337"/>
    <cellStyle name="Separador de milhares 2 10 4 2" xfId="1338"/>
    <cellStyle name="Separador de milhares 2 10 4 2 2" xfId="1339"/>
    <cellStyle name="Separador de milhares 2 10 4 3" xfId="1340"/>
    <cellStyle name="Separador de milhares 2 10 5" xfId="1341"/>
    <cellStyle name="Separador de milhares 2 10 5 2" xfId="1342"/>
    <cellStyle name="Separador de milhares 2 10 6" xfId="1343"/>
    <cellStyle name="Separador de milhares 2 10 6 2" xfId="1344"/>
    <cellStyle name="Separador de milhares 2 10 7" xfId="1345"/>
    <cellStyle name="Separador de milhares 2 10 7 2" xfId="1346"/>
    <cellStyle name="Separador de milhares 2 10 8" xfId="1347"/>
    <cellStyle name="Separador de milhares 2 11" xfId="1348"/>
    <cellStyle name="Separador de milhares 2 11 2" xfId="1349"/>
    <cellStyle name="Separador de milhares 2 11 2 2" xfId="1350"/>
    <cellStyle name="Separador de milhares 2 11 2 2 2" xfId="1351"/>
    <cellStyle name="Separador de milhares 2 11 2 3" xfId="1352"/>
    <cellStyle name="Separador de milhares 2 11 3" xfId="1353"/>
    <cellStyle name="Separador de milhares 2 11 3 2" xfId="1354"/>
    <cellStyle name="Separador de milhares 2 11 3 2 2" xfId="1355"/>
    <cellStyle name="Separador de milhares 2 11 3 3" xfId="1356"/>
    <cellStyle name="Separador de milhares 2 11 4" xfId="1357"/>
    <cellStyle name="Separador de milhares 2 11 4 2" xfId="1358"/>
    <cellStyle name="Separador de milhares 2 11 4 2 2" xfId="1359"/>
    <cellStyle name="Separador de milhares 2 11 4 3" xfId="1360"/>
    <cellStyle name="Separador de milhares 2 11 5" xfId="1361"/>
    <cellStyle name="Separador de milhares 2 11 5 2" xfId="1362"/>
    <cellStyle name="Separador de milhares 2 11 6" xfId="1363"/>
    <cellStyle name="Separador de milhares 2 11 6 2" xfId="1364"/>
    <cellStyle name="Separador de milhares 2 11 7" xfId="1365"/>
    <cellStyle name="Separador de milhares 2 11 7 2" xfId="1366"/>
    <cellStyle name="Separador de milhares 2 11 8" xfId="1367"/>
    <cellStyle name="Separador de milhares 2 12" xfId="1368"/>
    <cellStyle name="Separador de milhares 2 12 2" xfId="1369"/>
    <cellStyle name="Separador de milhares 2 12 2 2" xfId="1370"/>
    <cellStyle name="Separador de milhares 2 12 2 2 2" xfId="1371"/>
    <cellStyle name="Separador de milhares 2 12 2 3" xfId="1372"/>
    <cellStyle name="Separador de milhares 2 12 3" xfId="1373"/>
    <cellStyle name="Separador de milhares 2 12 3 2" xfId="1374"/>
    <cellStyle name="Separador de milhares 2 12 3 2 2" xfId="1375"/>
    <cellStyle name="Separador de milhares 2 12 3 3" xfId="1376"/>
    <cellStyle name="Separador de milhares 2 12 4" xfId="1377"/>
    <cellStyle name="Separador de milhares 2 12 4 2" xfId="1378"/>
    <cellStyle name="Separador de milhares 2 12 4 2 2" xfId="1379"/>
    <cellStyle name="Separador de milhares 2 12 4 3" xfId="1380"/>
    <cellStyle name="Separador de milhares 2 12 5" xfId="1381"/>
    <cellStyle name="Separador de milhares 2 12 5 2" xfId="1382"/>
    <cellStyle name="Separador de milhares 2 12 6" xfId="1383"/>
    <cellStyle name="Separador de milhares 2 12 6 2" xfId="1384"/>
    <cellStyle name="Separador de milhares 2 12 7" xfId="1385"/>
    <cellStyle name="Separador de milhares 2 12 7 2" xfId="1386"/>
    <cellStyle name="Separador de milhares 2 12 8" xfId="1387"/>
    <cellStyle name="Separador de milhares 2 13" xfId="1388"/>
    <cellStyle name="Separador de milhares 2 13 2" xfId="1389"/>
    <cellStyle name="Separador de milhares 2 13 2 2" xfId="1390"/>
    <cellStyle name="Separador de milhares 2 13 2 2 2" xfId="1391"/>
    <cellStyle name="Separador de milhares 2 13 2 3" xfId="1392"/>
    <cellStyle name="Separador de milhares 2 13 3" xfId="1393"/>
    <cellStyle name="Separador de milhares 2 13 3 2" xfId="1394"/>
    <cellStyle name="Separador de milhares 2 13 3 2 2" xfId="1395"/>
    <cellStyle name="Separador de milhares 2 13 3 3" xfId="1396"/>
    <cellStyle name="Separador de milhares 2 13 4" xfId="1397"/>
    <cellStyle name="Separador de milhares 2 13 4 2" xfId="1398"/>
    <cellStyle name="Separador de milhares 2 13 4 2 2" xfId="1399"/>
    <cellStyle name="Separador de milhares 2 13 4 3" xfId="1400"/>
    <cellStyle name="Separador de milhares 2 13 5" xfId="1401"/>
    <cellStyle name="Separador de milhares 2 13 5 2" xfId="1402"/>
    <cellStyle name="Separador de milhares 2 13 6" xfId="1403"/>
    <cellStyle name="Separador de milhares 2 13 6 2" xfId="1404"/>
    <cellStyle name="Separador de milhares 2 13 7" xfId="1405"/>
    <cellStyle name="Separador de milhares 2 13 7 2" xfId="1406"/>
    <cellStyle name="Separador de milhares 2 13 8" xfId="1407"/>
    <cellStyle name="Separador de milhares 2 14" xfId="1408"/>
    <cellStyle name="Separador de milhares 2 14 2" xfId="1409"/>
    <cellStyle name="Separador de milhares 2 14 2 2" xfId="1410"/>
    <cellStyle name="Separador de milhares 2 14 2 2 2" xfId="1411"/>
    <cellStyle name="Separador de milhares 2 14 2 3" xfId="1412"/>
    <cellStyle name="Separador de milhares 2 14 3" xfId="1413"/>
    <cellStyle name="Separador de milhares 2 14 3 2" xfId="1414"/>
    <cellStyle name="Separador de milhares 2 14 3 2 2" xfId="1415"/>
    <cellStyle name="Separador de milhares 2 14 3 3" xfId="1416"/>
    <cellStyle name="Separador de milhares 2 14 4" xfId="1417"/>
    <cellStyle name="Separador de milhares 2 14 4 2" xfId="1418"/>
    <cellStyle name="Separador de milhares 2 14 4 2 2" xfId="1419"/>
    <cellStyle name="Separador de milhares 2 14 4 3" xfId="1420"/>
    <cellStyle name="Separador de milhares 2 14 5" xfId="1421"/>
    <cellStyle name="Separador de milhares 2 14 5 2" xfId="1422"/>
    <cellStyle name="Separador de milhares 2 14 6" xfId="1423"/>
    <cellStyle name="Separador de milhares 2 14 6 2" xfId="1424"/>
    <cellStyle name="Separador de milhares 2 14 7" xfId="1425"/>
    <cellStyle name="Separador de milhares 2 14 7 2" xfId="1426"/>
    <cellStyle name="Separador de milhares 2 14 8" xfId="1427"/>
    <cellStyle name="Separador de milhares 2 15" xfId="1428"/>
    <cellStyle name="Separador de milhares 2 15 2" xfId="1429"/>
    <cellStyle name="Separador de milhares 2 16" xfId="1430"/>
    <cellStyle name="Separador de milhares 2 16 2" xfId="1431"/>
    <cellStyle name="Separador de milhares 2 16 2 2" xfId="1432"/>
    <cellStyle name="Separador de milhares 2 16 3" xfId="1433"/>
    <cellStyle name="Separador de milhares 2 16 3 2" xfId="1434"/>
    <cellStyle name="Separador de milhares 2 16 4" xfId="1435"/>
    <cellStyle name="Separador de milhares 2 17" xfId="1436"/>
    <cellStyle name="Separador de milhares 2 17 2" xfId="1437"/>
    <cellStyle name="Separador de milhares 2 18" xfId="1438"/>
    <cellStyle name="Separador de milhares 2 18 2" xfId="1439"/>
    <cellStyle name="Separador de milhares 2 19" xfId="1440"/>
    <cellStyle name="Separador de milhares 2 19 2" xfId="1441"/>
    <cellStyle name="Separador de milhares 2 2" xfId="1442"/>
    <cellStyle name="Separador de milhares 2 2 10" xfId="1443"/>
    <cellStyle name="Separador de milhares 2 2 10 2" xfId="1444"/>
    <cellStyle name="Separador de milhares 2 2 11" xfId="1445"/>
    <cellStyle name="Separador de milhares 2 2 11 2" xfId="1446"/>
    <cellStyle name="Separador de milhares 2 2 11 2 2" xfId="1447"/>
    <cellStyle name="Separador de milhares 2 2 11 3" xfId="1448"/>
    <cellStyle name="Separador de milhares 2 2 12" xfId="1449"/>
    <cellStyle name="Separador de milhares 2 2 13" xfId="1450"/>
    <cellStyle name="Separador de milhares 2 2 13 2" xfId="1451"/>
    <cellStyle name="Separador de milhares 2 2 14" xfId="1452"/>
    <cellStyle name="Separador de milhares 2 2 2" xfId="1453"/>
    <cellStyle name="Separador de milhares 2 2 2 10" xfId="1454"/>
    <cellStyle name="Separador de milhares 2 2 2 10 2" xfId="1455"/>
    <cellStyle name="Separador de milhares 2 2 2 10 2 2" xfId="1456"/>
    <cellStyle name="Separador de milhares 2 2 2 10 3" xfId="1457"/>
    <cellStyle name="Separador de milhares 2 2 2 11" xfId="1458"/>
    <cellStyle name="Separador de milhares 2 2 2 11 2" xfId="1459"/>
    <cellStyle name="Separador de milhares 2 2 2 12" xfId="1460"/>
    <cellStyle name="Separador de milhares 2 2 2 2" xfId="1461"/>
    <cellStyle name="Separador de milhares 2 2 2 2 2" xfId="1462"/>
    <cellStyle name="Separador de milhares 2 2 2 2 2 2" xfId="1463"/>
    <cellStyle name="Separador de milhares 2 2 2 2 3" xfId="1464"/>
    <cellStyle name="Separador de milhares 2 2 2 3" xfId="1465"/>
    <cellStyle name="Separador de milhares 2 2 2 3 2" xfId="1466"/>
    <cellStyle name="Separador de milhares 2 2 2 3 2 2" xfId="1467"/>
    <cellStyle name="Separador de milhares 2 2 2 3 3" xfId="1468"/>
    <cellStyle name="Separador de milhares 2 2 2 4" xfId="1469"/>
    <cellStyle name="Separador de milhares 2 2 2 4 2" xfId="1470"/>
    <cellStyle name="Separador de milhares 2 2 2 4 2 2" xfId="1471"/>
    <cellStyle name="Separador de milhares 2 2 2 4 3" xfId="1472"/>
    <cellStyle name="Separador de milhares 2 2 2 5" xfId="1473"/>
    <cellStyle name="Separador de milhares 2 2 2 5 2" xfId="1474"/>
    <cellStyle name="Separador de milhares 2 2 2 5 2 2" xfId="1475"/>
    <cellStyle name="Separador de milhares 2 2 2 5 2 2 2" xfId="1476"/>
    <cellStyle name="Separador de milhares 2 2 2 5 2 3" xfId="1477"/>
    <cellStyle name="Separador de milhares 2 2 2 5 3" xfId="1478"/>
    <cellStyle name="Separador de milhares 2 2 2 5 3 2" xfId="1479"/>
    <cellStyle name="Separador de milhares 2 2 2 5 3 2 2" xfId="1480"/>
    <cellStyle name="Separador de milhares 2 2 2 5 3 3" xfId="1481"/>
    <cellStyle name="Separador de milhares 2 2 2 5 4" xfId="1482"/>
    <cellStyle name="Separador de milhares 2 2 2 6" xfId="1483"/>
    <cellStyle name="Separador de milhares 2 2 2 6 2" xfId="1484"/>
    <cellStyle name="Separador de milhares 2 2 2 6 2 2" xfId="1485"/>
    <cellStyle name="Separador de milhares 2 2 2 6 3" xfId="1486"/>
    <cellStyle name="Separador de milhares 2 2 2 7" xfId="1487"/>
    <cellStyle name="Separador de milhares 2 2 2 7 2" xfId="1488"/>
    <cellStyle name="Separador de milhares 2 2 2 7 2 2" xfId="1489"/>
    <cellStyle name="Separador de milhares 2 2 2 7 3" xfId="1490"/>
    <cellStyle name="Separador de milhares 2 2 2 8" xfId="1491"/>
    <cellStyle name="Separador de milhares 2 2 2 8 2" xfId="1492"/>
    <cellStyle name="Separador de milhares 2 2 2 8 2 2" xfId="1493"/>
    <cellStyle name="Separador de milhares 2 2 2 8 3" xfId="1494"/>
    <cellStyle name="Separador de milhares 2 2 2 9" xfId="1495"/>
    <cellStyle name="Separador de milhares 2 2 2 9 2" xfId="1496"/>
    <cellStyle name="Separador de milhares 2 2 2 9 2 2" xfId="1497"/>
    <cellStyle name="Separador de milhares 2 2 2 9 3" xfId="1498"/>
    <cellStyle name="Separador de milhares 2 2 3" xfId="1499"/>
    <cellStyle name="Separador de milhares 2 2 3 2" xfId="1500"/>
    <cellStyle name="Separador de milhares 2 2 3 2 2" xfId="1501"/>
    <cellStyle name="Separador de milhares 2 2 3 3" xfId="1502"/>
    <cellStyle name="Separador de milhares 2 2 3 3 2" xfId="1503"/>
    <cellStyle name="Separador de milhares 2 2 3 4" xfId="1504"/>
    <cellStyle name="Separador de milhares 2 2 3 4 2" xfId="1505"/>
    <cellStyle name="Separador de milhares 2 2 3 5" xfId="1506"/>
    <cellStyle name="Separador de milhares 2 2 4" xfId="1507"/>
    <cellStyle name="Separador de milhares 2 2 4 2" xfId="1508"/>
    <cellStyle name="Separador de milhares 2 2 5" xfId="1509"/>
    <cellStyle name="Separador de milhares 2 2 5 2" xfId="1510"/>
    <cellStyle name="Separador de milhares 2 2 6" xfId="1511"/>
    <cellStyle name="Separador de milhares 2 2 6 2" xfId="1512"/>
    <cellStyle name="Separador de milhares 2 2 7" xfId="1513"/>
    <cellStyle name="Separador de milhares 2 2 7 2" xfId="1514"/>
    <cellStyle name="Separador de milhares 2 2 8" xfId="1515"/>
    <cellStyle name="Separador de milhares 2 2 8 2" xfId="1516"/>
    <cellStyle name="Separador de milhares 2 2 9" xfId="1517"/>
    <cellStyle name="Separador de milhares 2 2 9 2" xfId="1518"/>
    <cellStyle name="Separador de milhares 2 20" xfId="1519"/>
    <cellStyle name="Separador de milhares 2 20 2" xfId="1520"/>
    <cellStyle name="Separador de milhares 2 21" xfId="1521"/>
    <cellStyle name="Separador de milhares 2 21 2" xfId="1522"/>
    <cellStyle name="Separador de milhares 2 22" xfId="1523"/>
    <cellStyle name="Separador de milhares 2 22 2" xfId="1524"/>
    <cellStyle name="Separador de milhares 2 23" xfId="1525"/>
    <cellStyle name="Separador de milhares 2 23 2" xfId="1526"/>
    <cellStyle name="Separador de milhares 2 24" xfId="1527"/>
    <cellStyle name="Separador de milhares 2 24 2" xfId="1528"/>
    <cellStyle name="Separador de milhares 2 25" xfId="1529"/>
    <cellStyle name="Separador de milhares 2 25 2" xfId="1530"/>
    <cellStyle name="Separador de milhares 2 26" xfId="1531"/>
    <cellStyle name="Separador de milhares 2 26 2" xfId="1532"/>
    <cellStyle name="Separador de milhares 2 27" xfId="1533"/>
    <cellStyle name="Separador de milhares 2 3" xfId="1534"/>
    <cellStyle name="Separador de milhares 2 3 10" xfId="1535"/>
    <cellStyle name="Separador de milhares 2 3 10 2" xfId="1536"/>
    <cellStyle name="Separador de milhares 2 3 11" xfId="1537"/>
    <cellStyle name="Separador de milhares 2 3 11 2" xfId="1538"/>
    <cellStyle name="Separador de milhares 2 3 12" xfId="1539"/>
    <cellStyle name="Separador de milhares 2 3 12 2" xfId="1540"/>
    <cellStyle name="Separador de milhares 2 3 12 2 2" xfId="1541"/>
    <cellStyle name="Separador de milhares 2 3 12 3" xfId="1542"/>
    <cellStyle name="Separador de milhares 2 3 13" xfId="1543"/>
    <cellStyle name="Separador de milhares 2 3 2" xfId="1544"/>
    <cellStyle name="Separador de milhares 2 3 2 2" xfId="1545"/>
    <cellStyle name="Separador de milhares 2 3 2 2 2" xfId="1546"/>
    <cellStyle name="Separador de milhares 2 3 2 2 2 2" xfId="1547"/>
    <cellStyle name="Separador de milhares 2 3 2 2 3" xfId="1548"/>
    <cellStyle name="Separador de milhares 2 3 2 2 3 2" xfId="1549"/>
    <cellStyle name="Separador de milhares 2 3 2 2 4" xfId="1550"/>
    <cellStyle name="Separador de milhares 2 3 2 2 4 2" xfId="1551"/>
    <cellStyle name="Separador de milhares 2 3 2 2 5" xfId="1552"/>
    <cellStyle name="Separador de milhares 2 3 2 3" xfId="1553"/>
    <cellStyle name="Separador de milhares 2 3 2 3 2" xfId="1554"/>
    <cellStyle name="Separador de milhares 2 3 2 4" xfId="1555"/>
    <cellStyle name="Separador de milhares 2 3 2 4 2" xfId="1556"/>
    <cellStyle name="Separador de milhares 2 3 2 4 2 2" xfId="1557"/>
    <cellStyle name="Separador de milhares 2 3 2 4 3" xfId="1558"/>
    <cellStyle name="Separador de milhares 2 3 2 5" xfId="1559"/>
    <cellStyle name="Separador de milhares 2 3 3" xfId="1560"/>
    <cellStyle name="Separador de milhares 2 3 3 2" xfId="1561"/>
    <cellStyle name="Separador de milhares 2 3 3 2 2" xfId="1562"/>
    <cellStyle name="Separador de milhares 2 3 3 2 2 2" xfId="1563"/>
    <cellStyle name="Separador de milhares 2 3 3 2 3" xfId="1564"/>
    <cellStyle name="Separador de milhares 2 3 3 3" xfId="1565"/>
    <cellStyle name="Separador de milhares 2 3 3 3 2" xfId="1566"/>
    <cellStyle name="Separador de milhares 2 3 3 3 2 2" xfId="1567"/>
    <cellStyle name="Separador de milhares 2 3 3 3 3" xfId="1568"/>
    <cellStyle name="Separador de milhares 2 3 3 4" xfId="1569"/>
    <cellStyle name="Separador de milhares 2 3 3 4 2" xfId="1570"/>
    <cellStyle name="Separador de milhares 2 3 3 4 2 2" xfId="1571"/>
    <cellStyle name="Separador de milhares 2 3 3 4 3" xfId="1572"/>
    <cellStyle name="Separador de milhares 2 3 3 5" xfId="1573"/>
    <cellStyle name="Separador de milhares 2 3 3 5 2" xfId="1574"/>
    <cellStyle name="Separador de milhares 2 3 3 6" xfId="1575"/>
    <cellStyle name="Separador de milhares 2 3 3 6 2" xfId="1576"/>
    <cellStyle name="Separador de milhares 2 3 3 7" xfId="1577"/>
    <cellStyle name="Separador de milhares 2 3 3 7 2" xfId="1578"/>
    <cellStyle name="Separador de milhares 2 3 3 8" xfId="1579"/>
    <cellStyle name="Separador de milhares 2 3 4" xfId="1580"/>
    <cellStyle name="Separador de milhares 2 3 4 2" xfId="1581"/>
    <cellStyle name="Separador de milhares 2 3 4 2 2" xfId="1582"/>
    <cellStyle name="Separador de milhares 2 3 4 3" xfId="1583"/>
    <cellStyle name="Separador de milhares 2 3 4 3 2" xfId="1584"/>
    <cellStyle name="Separador de milhares 2 3 4 4" xfId="1585"/>
    <cellStyle name="Separador de milhares 2 3 4 4 2" xfId="1586"/>
    <cellStyle name="Separador de milhares 2 3 4 5" xfId="1587"/>
    <cellStyle name="Separador de milhares 2 3 5" xfId="1588"/>
    <cellStyle name="Separador de milhares 2 3 5 2" xfId="1589"/>
    <cellStyle name="Separador de milhares 2 3 6" xfId="1590"/>
    <cellStyle name="Separador de milhares 2 3 6 2" xfId="1591"/>
    <cellStyle name="Separador de milhares 2 3 7" xfId="1592"/>
    <cellStyle name="Separador de milhares 2 3 7 2" xfId="1593"/>
    <cellStyle name="Separador de milhares 2 3 8" xfId="1594"/>
    <cellStyle name="Separador de milhares 2 3 8 2" xfId="1595"/>
    <cellStyle name="Separador de milhares 2 3 9" xfId="1596"/>
    <cellStyle name="Separador de milhares 2 3 9 2" xfId="1597"/>
    <cellStyle name="Separador de milhares 2 4" xfId="1598"/>
    <cellStyle name="Separador de milhares 2 4 10" xfId="1599"/>
    <cellStyle name="Separador de milhares 2 4 10 2" xfId="1600"/>
    <cellStyle name="Separador de milhares 2 4 11" xfId="1601"/>
    <cellStyle name="Separador de milhares 2 4 11 2" xfId="1602"/>
    <cellStyle name="Separador de milhares 2 4 11 3" xfId="1603"/>
    <cellStyle name="Separador de milhares 2 4 12" xfId="1604"/>
    <cellStyle name="Separador de milhares 2 4 12 2" xfId="1605"/>
    <cellStyle name="Separador de milhares 2 4 12 2 2" xfId="1606"/>
    <cellStyle name="Separador de milhares 2 4 12 3" xfId="1607"/>
    <cellStyle name="Separador de milhares 2 4 13" xfId="1608"/>
    <cellStyle name="Separador de milhares 2 4 2" xfId="1609"/>
    <cellStyle name="Separador de milhares 2 4 2 2" xfId="1610"/>
    <cellStyle name="Separador de milhares 2 4 2 2 2" xfId="1611"/>
    <cellStyle name="Separador de milhares 2 4 2 2 2 2" xfId="1612"/>
    <cellStyle name="Separador de milhares 2 4 2 2 3" xfId="1613"/>
    <cellStyle name="Separador de milhares 2 4 2 2 3 2" xfId="1614"/>
    <cellStyle name="Separador de milhares 2 4 2 2 4" xfId="1615"/>
    <cellStyle name="Separador de milhares 2 4 2 2 5" xfId="1616"/>
    <cellStyle name="Separador de milhares 2 4 2 3" xfId="1617"/>
    <cellStyle name="Separador de milhares 2 4 2 3 2" xfId="1618"/>
    <cellStyle name="Separador de milhares 2 4 2 4" xfId="1619"/>
    <cellStyle name="Separador de milhares 2 4 2 4 2" xfId="1620"/>
    <cellStyle name="Separador de milhares 2 4 2 4 3" xfId="1621"/>
    <cellStyle name="Separador de milhares 2 4 2 5" xfId="1622"/>
    <cellStyle name="Separador de milhares 2 4 2 5 2" xfId="1623"/>
    <cellStyle name="Separador de milhares 2 4 2 6" xfId="1624"/>
    <cellStyle name="Separador de milhares 2 4 3" xfId="1625"/>
    <cellStyle name="Separador de milhares 2 4 3 2" xfId="1626"/>
    <cellStyle name="Separador de milhares 2 4 4" xfId="1627"/>
    <cellStyle name="Separador de milhares 2 4 4 2" xfId="1628"/>
    <cellStyle name="Separador de milhares 2 4 5" xfId="1629"/>
    <cellStyle name="Separador de milhares 2 4 5 2" xfId="1630"/>
    <cellStyle name="Separador de milhares 2 4 6" xfId="1631"/>
    <cellStyle name="Separador de milhares 2 4 6 2" xfId="1632"/>
    <cellStyle name="Separador de milhares 2 4 7" xfId="1633"/>
    <cellStyle name="Separador de milhares 2 4 7 2" xfId="1634"/>
    <cellStyle name="Separador de milhares 2 4 8" xfId="1635"/>
    <cellStyle name="Separador de milhares 2 4 8 2" xfId="1636"/>
    <cellStyle name="Separador de milhares 2 4 9" xfId="1637"/>
    <cellStyle name="Separador de milhares 2 4 9 2" xfId="1638"/>
    <cellStyle name="Separador de milhares 2 5" xfId="1639"/>
    <cellStyle name="Separador de milhares 2 5 10" xfId="1640"/>
    <cellStyle name="Separador de milhares 2 5 10 2" xfId="1641"/>
    <cellStyle name="Separador de milhares 2 5 11" xfId="1642"/>
    <cellStyle name="Separador de milhares 2 5 11 2" xfId="1643"/>
    <cellStyle name="Separador de milhares 2 5 12" xfId="1644"/>
    <cellStyle name="Separador de milhares 2 5 12 2" xfId="1645"/>
    <cellStyle name="Separador de milhares 2 5 12 2 2" xfId="1646"/>
    <cellStyle name="Separador de milhares 2 5 12 3" xfId="1647"/>
    <cellStyle name="Separador de milhares 2 5 13" xfId="1648"/>
    <cellStyle name="Separador de milhares 2 5 2" xfId="1649"/>
    <cellStyle name="Separador de milhares 2 5 2 2" xfId="1650"/>
    <cellStyle name="Separador de milhares 2 5 2 2 2" xfId="1651"/>
    <cellStyle name="Separador de milhares 2 5 2 2 2 2" xfId="1652"/>
    <cellStyle name="Separador de milhares 2 5 2 2 3" xfId="1653"/>
    <cellStyle name="Separador de milhares 2 5 2 2 3 2" xfId="1654"/>
    <cellStyle name="Separador de milhares 2 5 2 2 4" xfId="1655"/>
    <cellStyle name="Separador de milhares 2 5 2 3" xfId="1656"/>
    <cellStyle name="Separador de milhares 2 5 2 3 2" xfId="1657"/>
    <cellStyle name="Separador de milhares 2 5 2 4" xfId="1658"/>
    <cellStyle name="Separador de milhares 2 5 2 4 2" xfId="1659"/>
    <cellStyle name="Separador de milhares 2 5 2 5" xfId="1660"/>
    <cellStyle name="Separador de milhares 2 5 2 5 2" xfId="1661"/>
    <cellStyle name="Separador de milhares 2 5 2 6" xfId="1662"/>
    <cellStyle name="Separador de milhares 2 5 3" xfId="1663"/>
    <cellStyle name="Separador de milhares 2 5 3 2" xfId="1664"/>
    <cellStyle name="Separador de milhares 2 5 4" xfId="1665"/>
    <cellStyle name="Separador de milhares 2 5 4 2" xfId="1666"/>
    <cellStyle name="Separador de milhares 2 5 5" xfId="1667"/>
    <cellStyle name="Separador de milhares 2 5 5 2" xfId="1668"/>
    <cellStyle name="Separador de milhares 2 5 6" xfId="1669"/>
    <cellStyle name="Separador de milhares 2 5 6 2" xfId="1670"/>
    <cellStyle name="Separador de milhares 2 5 7" xfId="1671"/>
    <cellStyle name="Separador de milhares 2 5 7 2" xfId="1672"/>
    <cellStyle name="Separador de milhares 2 5 8" xfId="1673"/>
    <cellStyle name="Separador de milhares 2 5 8 2" xfId="1674"/>
    <cellStyle name="Separador de milhares 2 5 9" xfId="1675"/>
    <cellStyle name="Separador de milhares 2 5 9 2" xfId="1676"/>
    <cellStyle name="Separador de milhares 2 6" xfId="1677"/>
    <cellStyle name="Separador de milhares 2 6 2" xfId="1678"/>
    <cellStyle name="Separador de milhares 2 6 2 2" xfId="1679"/>
    <cellStyle name="Separador de milhares 2 6 2 2 2" xfId="1680"/>
    <cellStyle name="Separador de milhares 2 6 2 3" xfId="1681"/>
    <cellStyle name="Separador de milhares 2 6 3" xfId="1682"/>
    <cellStyle name="Separador de milhares 2 6 3 2" xfId="1683"/>
    <cellStyle name="Separador de milhares 2 6 3 2 2" xfId="1684"/>
    <cellStyle name="Separador de milhares 2 6 3 3" xfId="1685"/>
    <cellStyle name="Separador de milhares 2 6 4" xfId="1686"/>
    <cellStyle name="Separador de milhares 2 6 4 2" xfId="1687"/>
    <cellStyle name="Separador de milhares 2 6 4 2 2" xfId="1688"/>
    <cellStyle name="Separador de milhares 2 6 4 3" xfId="1689"/>
    <cellStyle name="Separador de milhares 2 6 5" xfId="1690"/>
    <cellStyle name="Separador de milhares 2 6 5 2" xfId="1691"/>
    <cellStyle name="Separador de milhares 2 6 6" xfId="1692"/>
    <cellStyle name="Separador de milhares 2 6 6 2" xfId="1693"/>
    <cellStyle name="Separador de milhares 2 6 7" xfId="1694"/>
    <cellStyle name="Separador de milhares 2 6 7 2" xfId="1695"/>
    <cellStyle name="Separador de milhares 2 6 8" xfId="1696"/>
    <cellStyle name="Separador de milhares 2 7" xfId="1697"/>
    <cellStyle name="Separador de milhares 2 7 2" xfId="1698"/>
    <cellStyle name="Separador de milhares 2 7 2 2" xfId="1699"/>
    <cellStyle name="Separador de milhares 2 7 2 2 2" xfId="1700"/>
    <cellStyle name="Separador de milhares 2 7 2 3" xfId="1701"/>
    <cellStyle name="Separador de milhares 2 7 3" xfId="1702"/>
    <cellStyle name="Separador de milhares 2 7 3 2" xfId="1703"/>
    <cellStyle name="Separador de milhares 2 7 3 2 2" xfId="1704"/>
    <cellStyle name="Separador de milhares 2 7 3 3" xfId="1705"/>
    <cellStyle name="Separador de milhares 2 7 4" xfId="1706"/>
    <cellStyle name="Separador de milhares 2 7 4 2" xfId="1707"/>
    <cellStyle name="Separador de milhares 2 7 4 2 2" xfId="1708"/>
    <cellStyle name="Separador de milhares 2 7 4 3" xfId="1709"/>
    <cellStyle name="Separador de milhares 2 7 5" xfId="1710"/>
    <cellStyle name="Separador de milhares 2 7 5 2" xfId="1711"/>
    <cellStyle name="Separador de milhares 2 7 6" xfId="1712"/>
    <cellStyle name="Separador de milhares 2 7 6 2" xfId="1713"/>
    <cellStyle name="Separador de milhares 2 7 7" xfId="1714"/>
    <cellStyle name="Separador de milhares 2 7 7 2" xfId="1715"/>
    <cellStyle name="Separador de milhares 2 7 8" xfId="1716"/>
    <cellStyle name="Separador de milhares 2 8" xfId="1717"/>
    <cellStyle name="Separador de milhares 2 8 2" xfId="1718"/>
    <cellStyle name="Separador de milhares 2 8 2 2" xfId="1719"/>
    <cellStyle name="Separador de milhares 2 8 2 2 2" xfId="1720"/>
    <cellStyle name="Separador de milhares 2 8 2 3" xfId="1721"/>
    <cellStyle name="Separador de milhares 2 8 3" xfId="1722"/>
    <cellStyle name="Separador de milhares 2 8 3 2" xfId="1723"/>
    <cellStyle name="Separador de milhares 2 8 3 2 2" xfId="1724"/>
    <cellStyle name="Separador de milhares 2 8 3 3" xfId="1725"/>
    <cellStyle name="Separador de milhares 2 8 4" xfId="1726"/>
    <cellStyle name="Separador de milhares 2 8 4 2" xfId="1727"/>
    <cellStyle name="Separador de milhares 2 8 4 2 2" xfId="1728"/>
    <cellStyle name="Separador de milhares 2 8 4 3" xfId="1729"/>
    <cellStyle name="Separador de milhares 2 8 5" xfId="1730"/>
    <cellStyle name="Separador de milhares 2 8 5 2" xfId="1731"/>
    <cellStyle name="Separador de milhares 2 8 6" xfId="1732"/>
    <cellStyle name="Separador de milhares 2 8 6 2" xfId="1733"/>
    <cellStyle name="Separador de milhares 2 8 7" xfId="1734"/>
    <cellStyle name="Separador de milhares 2 8 7 2" xfId="1735"/>
    <cellStyle name="Separador de milhares 2 8 8" xfId="1736"/>
    <cellStyle name="Separador de milhares 2 9" xfId="1737"/>
    <cellStyle name="Separador de milhares 2 9 2" xfId="1738"/>
    <cellStyle name="Separador de milhares 2 9 2 2" xfId="1739"/>
    <cellStyle name="Separador de milhares 2 9 2 2 2" xfId="1740"/>
    <cellStyle name="Separador de milhares 2 9 2 3" xfId="1741"/>
    <cellStyle name="Separador de milhares 2 9 3" xfId="1742"/>
    <cellStyle name="Separador de milhares 2 9 3 2" xfId="1743"/>
    <cellStyle name="Separador de milhares 2 9 3 2 2" xfId="1744"/>
    <cellStyle name="Separador de milhares 2 9 3 3" xfId="1745"/>
    <cellStyle name="Separador de milhares 2 9 4" xfId="1746"/>
    <cellStyle name="Separador de milhares 2 9 4 2" xfId="1747"/>
    <cellStyle name="Separador de milhares 2 9 4 2 2" xfId="1748"/>
    <cellStyle name="Separador de milhares 2 9 4 3" xfId="1749"/>
    <cellStyle name="Separador de milhares 2 9 5" xfId="1750"/>
    <cellStyle name="Separador de milhares 2 9 5 2" xfId="1751"/>
    <cellStyle name="Separador de milhares 2 9 6" xfId="1752"/>
    <cellStyle name="Separador de milhares 2 9 6 2" xfId="1753"/>
    <cellStyle name="Separador de milhares 2 9 7" xfId="1754"/>
    <cellStyle name="Separador de milhares 2 9 7 2" xfId="1755"/>
    <cellStyle name="Separador de milhares 2 9 8" xfId="1756"/>
    <cellStyle name="Separador de milhares 2_ANEXO I A -  DEA" xfId="1757"/>
    <cellStyle name="Separador de milhares 3" xfId="1758"/>
    <cellStyle name="Separador de milhares 3 10" xfId="1759"/>
    <cellStyle name="Separador de milhares 3 10 2" xfId="1760"/>
    <cellStyle name="Separador de milhares 3 10 2 2" xfId="1761"/>
    <cellStyle name="Separador de milhares 3 10 3" xfId="1762"/>
    <cellStyle name="Separador de milhares 3 11" xfId="1763"/>
    <cellStyle name="Separador de milhares 3 11 2" xfId="1764"/>
    <cellStyle name="Separador de milhares 3 11 2 2" xfId="1765"/>
    <cellStyle name="Separador de milhares 3 11 3" xfId="1766"/>
    <cellStyle name="Separador de milhares 3 12" xfId="1767"/>
    <cellStyle name="Separador de milhares 3 12 2" xfId="1768"/>
    <cellStyle name="Separador de milhares 3 12 2 2" xfId="1769"/>
    <cellStyle name="Separador de milhares 3 12 3" xfId="1770"/>
    <cellStyle name="Separador de milhares 3 13" xfId="1771"/>
    <cellStyle name="Separador de milhares 3 13 2" xfId="1772"/>
    <cellStyle name="Separador de milhares 3 13 2 2" xfId="1773"/>
    <cellStyle name="Separador de milhares 3 13 3" xfId="1774"/>
    <cellStyle name="Separador de milhares 3 14" xfId="1775"/>
    <cellStyle name="Separador de milhares 3 14 2" xfId="1776"/>
    <cellStyle name="Separador de milhares 3 15" xfId="1777"/>
    <cellStyle name="Separador de milhares 3 15 2" xfId="1778"/>
    <cellStyle name="Separador de milhares 3 16" xfId="1779"/>
    <cellStyle name="Separador de milhares 3 2" xfId="1780"/>
    <cellStyle name="Separador de milhares 3 2 10" xfId="1781"/>
    <cellStyle name="Separador de milhares 3 2 10 2" xfId="1782"/>
    <cellStyle name="Separador de milhares 3 2 10 2 2" xfId="1783"/>
    <cellStyle name="Separador de milhares 3 2 10 2 2 2" xfId="1784"/>
    <cellStyle name="Separador de milhares 3 2 10 2 3" xfId="1785"/>
    <cellStyle name="Separador de milhares 3 2 10 3" xfId="1786"/>
    <cellStyle name="Separador de milhares 3 2 10 3 2" xfId="1787"/>
    <cellStyle name="Separador de milhares 3 2 10 3 2 2" xfId="1788"/>
    <cellStyle name="Separador de milhares 3 2 10 3 3" xfId="1789"/>
    <cellStyle name="Separador de milhares 3 2 10 4" xfId="1790"/>
    <cellStyle name="Separador de milhares 3 2 10 4 2" xfId="1791"/>
    <cellStyle name="Separador de milhares 3 2 10 4 2 2" xfId="1792"/>
    <cellStyle name="Separador de milhares 3 2 10 4 3" xfId="1793"/>
    <cellStyle name="Separador de milhares 3 2 10 5" xfId="1794"/>
    <cellStyle name="Separador de milhares 3 2 10 5 2" xfId="1795"/>
    <cellStyle name="Separador de milhares 3 2 10 6" xfId="1796"/>
    <cellStyle name="Separador de milhares 3 2 10 6 2" xfId="1797"/>
    <cellStyle name="Separador de milhares 3 2 10 7" xfId="1798"/>
    <cellStyle name="Separador de milhares 3 2 10 7 2" xfId="1799"/>
    <cellStyle name="Separador de milhares 3 2 10 8" xfId="1800"/>
    <cellStyle name="Separador de milhares 3 2 11" xfId="1801"/>
    <cellStyle name="Separador de milhares 3 2 11 2" xfId="1802"/>
    <cellStyle name="Separador de milhares 3 2 11 2 2" xfId="1803"/>
    <cellStyle name="Separador de milhares 3 2 11 3" xfId="1804"/>
    <cellStyle name="Separador de milhares 3 2 11 3 2" xfId="1805"/>
    <cellStyle name="Separador de milhares 3 2 11 4" xfId="1806"/>
    <cellStyle name="Separador de milhares 3 2 11 4 2" xfId="1807"/>
    <cellStyle name="Separador de milhares 3 2 11 5" xfId="1808"/>
    <cellStyle name="Separador de milhares 3 2 12" xfId="1809"/>
    <cellStyle name="Separador de milhares 3 2 12 2" xfId="1810"/>
    <cellStyle name="Separador de milhares 3 2 13" xfId="1811"/>
    <cellStyle name="Separador de milhares 3 2 13 2" xfId="1812"/>
    <cellStyle name="Separador de milhares 3 2 14" xfId="1813"/>
    <cellStyle name="Separador de milhares 3 2 14 2" xfId="1814"/>
    <cellStyle name="Separador de milhares 3 2 15" xfId="1815"/>
    <cellStyle name="Separador de milhares 3 2 15 2" xfId="1816"/>
    <cellStyle name="Separador de milhares 3 2 16" xfId="1817"/>
    <cellStyle name="Separador de milhares 3 2 16 2" xfId="1818"/>
    <cellStyle name="Separador de milhares 3 2 17" xfId="1819"/>
    <cellStyle name="Separador de milhares 3 2 17 2" xfId="1820"/>
    <cellStyle name="Separador de milhares 3 2 18" xfId="1821"/>
    <cellStyle name="Separador de milhares 3 2 18 2" xfId="1822"/>
    <cellStyle name="Separador de milhares 3 2 19" xfId="1823"/>
    <cellStyle name="Separador de milhares 3 2 19 2" xfId="1824"/>
    <cellStyle name="Separador de milhares 3 2 19 2 2" xfId="1825"/>
    <cellStyle name="Separador de milhares 3 2 19 3" xfId="1826"/>
    <cellStyle name="Separador de milhares 3 2 2" xfId="1827"/>
    <cellStyle name="Separador de milhares 3 2 2 10" xfId="1828"/>
    <cellStyle name="Separador de milhares 3 2 2 10 2" xfId="1829"/>
    <cellStyle name="Separador de milhares 3 2 2 10 2 2" xfId="1830"/>
    <cellStyle name="Separador de milhares 3 2 2 10 3" xfId="1831"/>
    <cellStyle name="Separador de milhares 3 2 2 11" xfId="1832"/>
    <cellStyle name="Separador de milhares 3 2 2 11 2" xfId="1833"/>
    <cellStyle name="Separador de milhares 3 2 2 12" xfId="1834"/>
    <cellStyle name="Separador de milhares 3 2 2 12 2" xfId="1835"/>
    <cellStyle name="Separador de milhares 3 2 2 13" xfId="1836"/>
    <cellStyle name="Separador de milhares 3 2 2 2" xfId="1837"/>
    <cellStyle name="Separador de milhares 3 2 2 2 2" xfId="1838"/>
    <cellStyle name="Separador de milhares 3 2 2 2 2 2" xfId="1839"/>
    <cellStyle name="Separador de milhares 3 2 2 2 3" xfId="1840"/>
    <cellStyle name="Separador de milhares 3 2 2 3" xfId="1841"/>
    <cellStyle name="Separador de milhares 3 2 2 3 2" xfId="1842"/>
    <cellStyle name="Separador de milhares 3 2 2 3 2 2" xfId="1843"/>
    <cellStyle name="Separador de milhares 3 2 2 3 3" xfId="1844"/>
    <cellStyle name="Separador de milhares 3 2 2 4" xfId="1845"/>
    <cellStyle name="Separador de milhares 3 2 2 4 2" xfId="1846"/>
    <cellStyle name="Separador de milhares 3 2 2 4 2 2" xfId="1847"/>
    <cellStyle name="Separador de milhares 3 2 2 4 3" xfId="1848"/>
    <cellStyle name="Separador de milhares 3 2 2 5" xfId="1849"/>
    <cellStyle name="Separador de milhares 3 2 2 5 2" xfId="1850"/>
    <cellStyle name="Separador de milhares 3 2 2 5 2 2" xfId="1851"/>
    <cellStyle name="Separador de milhares 3 2 2 5 2 2 2" xfId="1852"/>
    <cellStyle name="Separador de milhares 3 2 2 5 2 3" xfId="1853"/>
    <cellStyle name="Separador de milhares 3 2 2 5 3" xfId="1854"/>
    <cellStyle name="Separador de milhares 3 2 2 5 3 2" xfId="1855"/>
    <cellStyle name="Separador de milhares 3 2 2 5 3 2 2" xfId="1856"/>
    <cellStyle name="Separador de milhares 3 2 2 5 3 3" xfId="1857"/>
    <cellStyle name="Separador de milhares 3 2 2 5 4" xfId="1858"/>
    <cellStyle name="Separador de milhares 3 2 2 6" xfId="1859"/>
    <cellStyle name="Separador de milhares 3 2 2 6 2" xfId="1860"/>
    <cellStyle name="Separador de milhares 3 2 2 6 2 2" xfId="1861"/>
    <cellStyle name="Separador de milhares 3 2 2 6 3" xfId="1862"/>
    <cellStyle name="Separador de milhares 3 2 2 7" xfId="1863"/>
    <cellStyle name="Separador de milhares 3 2 2 7 2" xfId="1864"/>
    <cellStyle name="Separador de milhares 3 2 2 7 2 2" xfId="1865"/>
    <cellStyle name="Separador de milhares 3 2 2 7 3" xfId="1866"/>
    <cellStyle name="Separador de milhares 3 2 2 8" xfId="1867"/>
    <cellStyle name="Separador de milhares 3 2 2 8 2" xfId="1868"/>
    <cellStyle name="Separador de milhares 3 2 2 8 2 2" xfId="1869"/>
    <cellStyle name="Separador de milhares 3 2 2 8 3" xfId="1870"/>
    <cellStyle name="Separador de milhares 3 2 2 9" xfId="1871"/>
    <cellStyle name="Separador de milhares 3 2 2 9 2" xfId="1872"/>
    <cellStyle name="Separador de milhares 3 2 2 9 2 2" xfId="1873"/>
    <cellStyle name="Separador de milhares 3 2 2 9 3" xfId="1874"/>
    <cellStyle name="Separador de milhares 3 2 20" xfId="1875"/>
    <cellStyle name="Separador de milhares 3 2 3" xfId="1876"/>
    <cellStyle name="Separador de milhares 3 2 3 2" xfId="1877"/>
    <cellStyle name="Separador de milhares 3 2 3 2 2" xfId="1878"/>
    <cellStyle name="Separador de milhares 3 2 3 2 2 2" xfId="1879"/>
    <cellStyle name="Separador de milhares 3 2 3 2 3" xfId="1880"/>
    <cellStyle name="Separador de milhares 3 2 3 3" xfId="1881"/>
    <cellStyle name="Separador de milhares 3 2 3 3 2" xfId="1882"/>
    <cellStyle name="Separador de milhares 3 2 3 3 2 2" xfId="1883"/>
    <cellStyle name="Separador de milhares 3 2 3 3 3" xfId="1884"/>
    <cellStyle name="Separador de milhares 3 2 3 4" xfId="1885"/>
    <cellStyle name="Separador de milhares 3 2 3 4 2" xfId="1886"/>
    <cellStyle name="Separador de milhares 3 2 3 4 2 2" xfId="1887"/>
    <cellStyle name="Separador de milhares 3 2 3 4 3" xfId="1888"/>
    <cellStyle name="Separador de milhares 3 2 3 5" xfId="1889"/>
    <cellStyle name="Separador de milhares 3 2 3 5 2" xfId="1890"/>
    <cellStyle name="Separador de milhares 3 2 3 6" xfId="1891"/>
    <cellStyle name="Separador de milhares 3 2 3 6 2" xfId="1892"/>
    <cellStyle name="Separador de milhares 3 2 3 7" xfId="1893"/>
    <cellStyle name="Separador de milhares 3 2 3 7 2" xfId="1894"/>
    <cellStyle name="Separador de milhares 3 2 3 8" xfId="1895"/>
    <cellStyle name="Separador de milhares 3 2 4" xfId="1896"/>
    <cellStyle name="Separador de milhares 3 2 4 2" xfId="1897"/>
    <cellStyle name="Separador de milhares 3 2 4 2 2" xfId="1898"/>
    <cellStyle name="Separador de milhares 3 2 4 2 2 2" xfId="1899"/>
    <cellStyle name="Separador de milhares 3 2 4 2 3" xfId="1900"/>
    <cellStyle name="Separador de milhares 3 2 4 3" xfId="1901"/>
    <cellStyle name="Separador de milhares 3 2 4 3 2" xfId="1902"/>
    <cellStyle name="Separador de milhares 3 2 4 3 2 2" xfId="1903"/>
    <cellStyle name="Separador de milhares 3 2 4 3 3" xfId="1904"/>
    <cellStyle name="Separador de milhares 3 2 4 4" xfId="1905"/>
    <cellStyle name="Separador de milhares 3 2 4 4 2" xfId="1906"/>
    <cellStyle name="Separador de milhares 3 2 4 4 2 2" xfId="1907"/>
    <cellStyle name="Separador de milhares 3 2 4 4 3" xfId="1908"/>
    <cellStyle name="Separador de milhares 3 2 4 5" xfId="1909"/>
    <cellStyle name="Separador de milhares 3 2 4 5 2" xfId="1910"/>
    <cellStyle name="Separador de milhares 3 2 4 6" xfId="1911"/>
    <cellStyle name="Separador de milhares 3 2 4 6 2" xfId="1912"/>
    <cellStyle name="Separador de milhares 3 2 4 7" xfId="1913"/>
    <cellStyle name="Separador de milhares 3 2 4 7 2" xfId="1914"/>
    <cellStyle name="Separador de milhares 3 2 4 8" xfId="1915"/>
    <cellStyle name="Separador de milhares 3 2 5" xfId="1916"/>
    <cellStyle name="Separador de milhares 3 2 5 2" xfId="1917"/>
    <cellStyle name="Separador de milhares 3 2 5 2 2" xfId="1918"/>
    <cellStyle name="Separador de milhares 3 2 5 2 2 2" xfId="1919"/>
    <cellStyle name="Separador de milhares 3 2 5 2 3" xfId="1920"/>
    <cellStyle name="Separador de milhares 3 2 5 3" xfId="1921"/>
    <cellStyle name="Separador de milhares 3 2 5 3 2" xfId="1922"/>
    <cellStyle name="Separador de milhares 3 2 5 3 2 2" xfId="1923"/>
    <cellStyle name="Separador de milhares 3 2 5 3 3" xfId="1924"/>
    <cellStyle name="Separador de milhares 3 2 5 4" xfId="1925"/>
    <cellStyle name="Separador de milhares 3 2 5 4 2" xfId="1926"/>
    <cellStyle name="Separador de milhares 3 2 5 4 2 2" xfId="1927"/>
    <cellStyle name="Separador de milhares 3 2 5 4 3" xfId="1928"/>
    <cellStyle name="Separador de milhares 3 2 5 5" xfId="1929"/>
    <cellStyle name="Separador de milhares 3 2 5 5 2" xfId="1930"/>
    <cellStyle name="Separador de milhares 3 2 5 6" xfId="1931"/>
    <cellStyle name="Separador de milhares 3 2 5 6 2" xfId="1932"/>
    <cellStyle name="Separador de milhares 3 2 5 7" xfId="1933"/>
    <cellStyle name="Separador de milhares 3 2 5 7 2" xfId="1934"/>
    <cellStyle name="Separador de milhares 3 2 5 8" xfId="1935"/>
    <cellStyle name="Separador de milhares 3 2 6" xfId="1936"/>
    <cellStyle name="Separador de milhares 3 2 6 2" xfId="1937"/>
    <cellStyle name="Separador de milhares 3 2 6 2 2" xfId="1938"/>
    <cellStyle name="Separador de milhares 3 2 6 2 2 2" xfId="1939"/>
    <cellStyle name="Separador de milhares 3 2 6 2 3" xfId="1940"/>
    <cellStyle name="Separador de milhares 3 2 6 3" xfId="1941"/>
    <cellStyle name="Separador de milhares 3 2 6 3 2" xfId="1942"/>
    <cellStyle name="Separador de milhares 3 2 6 3 2 2" xfId="1943"/>
    <cellStyle name="Separador de milhares 3 2 6 3 3" xfId="1944"/>
    <cellStyle name="Separador de milhares 3 2 6 4" xfId="1945"/>
    <cellStyle name="Separador de milhares 3 2 6 4 2" xfId="1946"/>
    <cellStyle name="Separador de milhares 3 2 6 4 2 2" xfId="1947"/>
    <cellStyle name="Separador de milhares 3 2 6 4 3" xfId="1948"/>
    <cellStyle name="Separador de milhares 3 2 6 5" xfId="1949"/>
    <cellStyle name="Separador de milhares 3 2 6 5 2" xfId="1950"/>
    <cellStyle name="Separador de milhares 3 2 6 6" xfId="1951"/>
    <cellStyle name="Separador de milhares 3 2 6 6 2" xfId="1952"/>
    <cellStyle name="Separador de milhares 3 2 6 7" xfId="1953"/>
    <cellStyle name="Separador de milhares 3 2 6 7 2" xfId="1954"/>
    <cellStyle name="Separador de milhares 3 2 6 8" xfId="1955"/>
    <cellStyle name="Separador de milhares 3 2 7" xfId="1956"/>
    <cellStyle name="Separador de milhares 3 2 7 2" xfId="1957"/>
    <cellStyle name="Separador de milhares 3 2 7 2 2" xfId="1958"/>
    <cellStyle name="Separador de milhares 3 2 7 2 2 2" xfId="1959"/>
    <cellStyle name="Separador de milhares 3 2 7 2 3" xfId="1960"/>
    <cellStyle name="Separador de milhares 3 2 7 3" xfId="1961"/>
    <cellStyle name="Separador de milhares 3 2 7 3 2" xfId="1962"/>
    <cellStyle name="Separador de milhares 3 2 7 3 2 2" xfId="1963"/>
    <cellStyle name="Separador de milhares 3 2 7 3 3" xfId="1964"/>
    <cellStyle name="Separador de milhares 3 2 7 4" xfId="1965"/>
    <cellStyle name="Separador de milhares 3 2 7 4 2" xfId="1966"/>
    <cellStyle name="Separador de milhares 3 2 7 4 2 2" xfId="1967"/>
    <cellStyle name="Separador de milhares 3 2 7 4 3" xfId="1968"/>
    <cellStyle name="Separador de milhares 3 2 7 5" xfId="1969"/>
    <cellStyle name="Separador de milhares 3 2 7 5 2" xfId="1970"/>
    <cellStyle name="Separador de milhares 3 2 7 6" xfId="1971"/>
    <cellStyle name="Separador de milhares 3 2 7 6 2" xfId="1972"/>
    <cellStyle name="Separador de milhares 3 2 7 7" xfId="1973"/>
    <cellStyle name="Separador de milhares 3 2 7 7 2" xfId="1974"/>
    <cellStyle name="Separador de milhares 3 2 7 8" xfId="1975"/>
    <cellStyle name="Separador de milhares 3 2 8" xfId="1976"/>
    <cellStyle name="Separador de milhares 3 2 8 2" xfId="1977"/>
    <cellStyle name="Separador de milhares 3 2 8 2 2" xfId="1978"/>
    <cellStyle name="Separador de milhares 3 2 8 2 2 2" xfId="1979"/>
    <cellStyle name="Separador de milhares 3 2 8 2 3" xfId="1980"/>
    <cellStyle name="Separador de milhares 3 2 8 3" xfId="1981"/>
    <cellStyle name="Separador de milhares 3 2 8 3 2" xfId="1982"/>
    <cellStyle name="Separador de milhares 3 2 8 3 2 2" xfId="1983"/>
    <cellStyle name="Separador de milhares 3 2 8 3 3" xfId="1984"/>
    <cellStyle name="Separador de milhares 3 2 8 4" xfId="1985"/>
    <cellStyle name="Separador de milhares 3 2 8 4 2" xfId="1986"/>
    <cellStyle name="Separador de milhares 3 2 8 4 2 2" xfId="1987"/>
    <cellStyle name="Separador de milhares 3 2 8 4 3" xfId="1988"/>
    <cellStyle name="Separador de milhares 3 2 8 5" xfId="1989"/>
    <cellStyle name="Separador de milhares 3 2 8 5 2" xfId="1990"/>
    <cellStyle name="Separador de milhares 3 2 8 6" xfId="1991"/>
    <cellStyle name="Separador de milhares 3 2 8 6 2" xfId="1992"/>
    <cellStyle name="Separador de milhares 3 2 8 7" xfId="1993"/>
    <cellStyle name="Separador de milhares 3 2 8 7 2" xfId="1994"/>
    <cellStyle name="Separador de milhares 3 2 8 8" xfId="1995"/>
    <cellStyle name="Separador de milhares 3 2 9" xfId="1996"/>
    <cellStyle name="Separador de milhares 3 2 9 2" xfId="1997"/>
    <cellStyle name="Separador de milhares 3 2 9 2 2" xfId="1998"/>
    <cellStyle name="Separador de milhares 3 2 9 2 2 2" xfId="1999"/>
    <cellStyle name="Separador de milhares 3 2 9 2 3" xfId="2000"/>
    <cellStyle name="Separador de milhares 3 2 9 3" xfId="2001"/>
    <cellStyle name="Separador de milhares 3 2 9 3 2" xfId="2002"/>
    <cellStyle name="Separador de milhares 3 2 9 3 2 2" xfId="2003"/>
    <cellStyle name="Separador de milhares 3 2 9 3 3" xfId="2004"/>
    <cellStyle name="Separador de milhares 3 2 9 4" xfId="2005"/>
    <cellStyle name="Separador de milhares 3 2 9 4 2" xfId="2006"/>
    <cellStyle name="Separador de milhares 3 2 9 4 2 2" xfId="2007"/>
    <cellStyle name="Separador de milhares 3 2 9 4 3" xfId="2008"/>
    <cellStyle name="Separador de milhares 3 2 9 5" xfId="2009"/>
    <cellStyle name="Separador de milhares 3 2 9 5 2" xfId="2010"/>
    <cellStyle name="Separador de milhares 3 2 9 6" xfId="2011"/>
    <cellStyle name="Separador de milhares 3 2 9 6 2" xfId="2012"/>
    <cellStyle name="Separador de milhares 3 2 9 7" xfId="2013"/>
    <cellStyle name="Separador de milhares 3 2 9 7 2" xfId="2014"/>
    <cellStyle name="Separador de milhares 3 2 9 8" xfId="2015"/>
    <cellStyle name="Separador de milhares 3 3" xfId="2016"/>
    <cellStyle name="Separador de milhares 3 3 2" xfId="2017"/>
    <cellStyle name="Separador de milhares 3 3 2 2" xfId="2018"/>
    <cellStyle name="Separador de milhares 3 3 2 2 2" xfId="2019"/>
    <cellStyle name="Separador de milhares 3 3 2 3" xfId="2020"/>
    <cellStyle name="Separador de milhares 3 3 2 3 2" xfId="2021"/>
    <cellStyle name="Separador de milhares 3 3 2 4" xfId="2022"/>
    <cellStyle name="Separador de milhares 3 3 2 4 2" xfId="2023"/>
    <cellStyle name="Separador de milhares 3 3 2 5" xfId="2024"/>
    <cellStyle name="Separador de milhares 3 3 3" xfId="2025"/>
    <cellStyle name="Separador de milhares 3 3 3 2" xfId="2026"/>
    <cellStyle name="Separador de milhares 3 3 4" xfId="2027"/>
    <cellStyle name="Separador de milhares 3 3 4 2" xfId="2028"/>
    <cellStyle name="Separador de milhares 3 3 4 2 2" xfId="2029"/>
    <cellStyle name="Separador de milhares 3 3 4 3" xfId="2030"/>
    <cellStyle name="Separador de milhares 3 3 5" xfId="2031"/>
    <cellStyle name="Separador de milhares 3 4" xfId="2032"/>
    <cellStyle name="Separador de milhares 3 4 2" xfId="2033"/>
    <cellStyle name="Separador de milhares 3 4 2 2" xfId="2034"/>
    <cellStyle name="Separador de milhares 3 4 2 2 2" xfId="2035"/>
    <cellStyle name="Separador de milhares 3 4 2 3" xfId="2036"/>
    <cellStyle name="Separador de milhares 3 4 2 3 2" xfId="2037"/>
    <cellStyle name="Separador de milhares 3 4 2 4" xfId="2038"/>
    <cellStyle name="Separador de milhares 3 4 2 4 2" xfId="2039"/>
    <cellStyle name="Separador de milhares 3 4 2 5" xfId="2040"/>
    <cellStyle name="Separador de milhares 3 4 3" xfId="2041"/>
    <cellStyle name="Separador de milhares 3 4 3 2" xfId="2042"/>
    <cellStyle name="Separador de milhares 3 4 4" xfId="2043"/>
    <cellStyle name="Separador de milhares 3 4 4 2" xfId="2044"/>
    <cellStyle name="Separador de milhares 3 4 4 2 2" xfId="2045"/>
    <cellStyle name="Separador de milhares 3 4 4 3" xfId="2046"/>
    <cellStyle name="Separador de milhares 3 4 5" xfId="2047"/>
    <cellStyle name="Separador de milhares 3 5" xfId="2048"/>
    <cellStyle name="Separador de milhares 3 5 2" xfId="2049"/>
    <cellStyle name="Separador de milhares 3 6" xfId="2050"/>
    <cellStyle name="Separador de milhares 3 6 2" xfId="2051"/>
    <cellStyle name="Separador de milhares 3 6 2 2" xfId="2052"/>
    <cellStyle name="Separador de milhares 3 6 3" xfId="2053"/>
    <cellStyle name="Separador de milhares 3 7" xfId="2054"/>
    <cellStyle name="Separador de milhares 3 7 2" xfId="2055"/>
    <cellStyle name="Separador de milhares 3 7 2 2" xfId="2056"/>
    <cellStyle name="Separador de milhares 3 7 3" xfId="2057"/>
    <cellStyle name="Separador de milhares 3 8" xfId="2058"/>
    <cellStyle name="Separador de milhares 3 8 2" xfId="2059"/>
    <cellStyle name="Separador de milhares 3 8 2 2" xfId="2060"/>
    <cellStyle name="Separador de milhares 3 8 3" xfId="2061"/>
    <cellStyle name="Separador de milhares 3 9" xfId="2062"/>
    <cellStyle name="Separador de milhares 3 9 2" xfId="2063"/>
    <cellStyle name="Separador de milhares 3 9 2 2" xfId="2064"/>
    <cellStyle name="Separador de milhares 3 9 2 2 2" xfId="2065"/>
    <cellStyle name="Separador de milhares 3 9 2 3" xfId="2066"/>
    <cellStyle name="Separador de milhares 3 9 3" xfId="2067"/>
    <cellStyle name="Separador de milhares 3 9 3 2" xfId="2068"/>
    <cellStyle name="Separador de milhares 3 9 3 2 2" xfId="2069"/>
    <cellStyle name="Separador de milhares 3 9 3 3" xfId="2070"/>
    <cellStyle name="Separador de milhares 3 9 4" xfId="2071"/>
    <cellStyle name="Separador de milhares 4" xfId="2072"/>
    <cellStyle name="Separador de milhares 4 10" xfId="2073"/>
    <cellStyle name="Separador de milhares 4 10 2" xfId="2074"/>
    <cellStyle name="Separador de milhares 4 10 2 2" xfId="2075"/>
    <cellStyle name="Separador de milhares 4 10 2 2 2" xfId="2076"/>
    <cellStyle name="Separador de milhares 4 10 2 3" xfId="2077"/>
    <cellStyle name="Separador de milhares 4 10 3" xfId="2078"/>
    <cellStyle name="Separador de milhares 4 10 3 2" xfId="2079"/>
    <cellStyle name="Separador de milhares 4 10 3 2 2" xfId="2080"/>
    <cellStyle name="Separador de milhares 4 10 3 3" xfId="2081"/>
    <cellStyle name="Separador de milhares 4 10 4" xfId="2082"/>
    <cellStyle name="Separador de milhares 4 10 4 2" xfId="2083"/>
    <cellStyle name="Separador de milhares 4 10 4 2 2" xfId="2084"/>
    <cellStyle name="Separador de milhares 4 10 4 3" xfId="2085"/>
    <cellStyle name="Separador de milhares 4 10 5" xfId="2086"/>
    <cellStyle name="Separador de milhares 4 10 5 2" xfId="2087"/>
    <cellStyle name="Separador de milhares 4 10 5 2 2" xfId="2088"/>
    <cellStyle name="Separador de milhares 4 10 5 3" xfId="2089"/>
    <cellStyle name="Separador de milhares 4 10 6" xfId="2090"/>
    <cellStyle name="Separador de milhares 4 10 6 2" xfId="2091"/>
    <cellStyle name="Separador de milhares 4 10 6 2 2" xfId="2092"/>
    <cellStyle name="Separador de milhares 4 10 6 3" xfId="2093"/>
    <cellStyle name="Separador de milhares 4 10 7" xfId="2094"/>
    <cellStyle name="Separador de milhares 4 10 7 2" xfId="2095"/>
    <cellStyle name="Separador de milhares 4 10 8" xfId="2096"/>
    <cellStyle name="Separador de milhares 4 11" xfId="2097"/>
    <cellStyle name="Separador de milhares 4 11 2" xfId="2098"/>
    <cellStyle name="Separador de milhares 4 11 2 2" xfId="2099"/>
    <cellStyle name="Separador de milhares 4 11 2 2 2" xfId="2100"/>
    <cellStyle name="Separador de milhares 4 11 2 3" xfId="2101"/>
    <cellStyle name="Separador de milhares 4 11 3" xfId="2102"/>
    <cellStyle name="Separador de milhares 4 11 3 2" xfId="2103"/>
    <cellStyle name="Separador de milhares 4 11 3 2 2" xfId="2104"/>
    <cellStyle name="Separador de milhares 4 11 3 3" xfId="2105"/>
    <cellStyle name="Separador de milhares 4 11 4" xfId="2106"/>
    <cellStyle name="Separador de milhares 4 11 4 2" xfId="2107"/>
    <cellStyle name="Separador de milhares 4 11 4 2 2" xfId="2108"/>
    <cellStyle name="Separador de milhares 4 11 4 3" xfId="2109"/>
    <cellStyle name="Separador de milhares 4 11 5" xfId="2110"/>
    <cellStyle name="Separador de milhares 4 11 5 2" xfId="2111"/>
    <cellStyle name="Separador de milhares 4 11 5 2 2" xfId="2112"/>
    <cellStyle name="Separador de milhares 4 11 5 3" xfId="2113"/>
    <cellStyle name="Separador de milhares 4 11 6" xfId="2114"/>
    <cellStyle name="Separador de milhares 4 11 6 2" xfId="2115"/>
    <cellStyle name="Separador de milhares 4 11 6 2 2" xfId="2116"/>
    <cellStyle name="Separador de milhares 4 11 6 3" xfId="2117"/>
    <cellStyle name="Separador de milhares 4 11 7" xfId="2118"/>
    <cellStyle name="Separador de milhares 4 11 7 2" xfId="2119"/>
    <cellStyle name="Separador de milhares 4 11 8" xfId="2120"/>
    <cellStyle name="Separador de milhares 4 12" xfId="2121"/>
    <cellStyle name="Separador de milhares 4 12 2" xfId="2122"/>
    <cellStyle name="Separador de milhares 4 12 2 2" xfId="2123"/>
    <cellStyle name="Separador de milhares 4 12 3" xfId="2124"/>
    <cellStyle name="Separador de milhares 4 13" xfId="2125"/>
    <cellStyle name="Separador de milhares 4 13 2" xfId="2126"/>
    <cellStyle name="Separador de milhares 4 13 2 2" xfId="2127"/>
    <cellStyle name="Separador de milhares 4 13 3" xfId="2128"/>
    <cellStyle name="Separador de milhares 4 14" xfId="2129"/>
    <cellStyle name="Separador de milhares 4 14 2" xfId="2130"/>
    <cellStyle name="Separador de milhares 4 14 2 2" xfId="2131"/>
    <cellStyle name="Separador de milhares 4 14 3" xfId="2132"/>
    <cellStyle name="Separador de milhares 4 15" xfId="2133"/>
    <cellStyle name="Separador de milhares 4 15 2" xfId="2134"/>
    <cellStyle name="Separador de milhares 4 15 2 2" xfId="2135"/>
    <cellStyle name="Separador de milhares 4 15 2 2 2" xfId="2136"/>
    <cellStyle name="Separador de milhares 4 15 2 3" xfId="2137"/>
    <cellStyle name="Separador de milhares 4 15 3" xfId="2138"/>
    <cellStyle name="Separador de milhares 4 15 3 2" xfId="2139"/>
    <cellStyle name="Separador de milhares 4 15 3 2 2" xfId="2140"/>
    <cellStyle name="Separador de milhares 4 15 3 3" xfId="2141"/>
    <cellStyle name="Separador de milhares 4 15 4" xfId="2142"/>
    <cellStyle name="Separador de milhares 4 16" xfId="2143"/>
    <cellStyle name="Separador de milhares 4 16 2" xfId="2144"/>
    <cellStyle name="Separador de milhares 4 16 2 2" xfId="2145"/>
    <cellStyle name="Separador de milhares 4 16 3" xfId="2146"/>
    <cellStyle name="Separador de milhares 4 17" xfId="2147"/>
    <cellStyle name="Separador de milhares 4 17 2" xfId="2148"/>
    <cellStyle name="Separador de milhares 4 17 2 2" xfId="2149"/>
    <cellStyle name="Separador de milhares 4 17 3" xfId="2150"/>
    <cellStyle name="Separador de milhares 4 18" xfId="2151"/>
    <cellStyle name="Separador de milhares 4 18 2" xfId="2152"/>
    <cellStyle name="Separador de milhares 4 18 2 2" xfId="2153"/>
    <cellStyle name="Separador de milhares 4 18 3" xfId="2154"/>
    <cellStyle name="Separador de milhares 4 19" xfId="2155"/>
    <cellStyle name="Separador de milhares 4 19 2" xfId="2156"/>
    <cellStyle name="Separador de milhares 4 19 2 2" xfId="2157"/>
    <cellStyle name="Separador de milhares 4 19 3" xfId="2158"/>
    <cellStyle name="Separador de milhares 4 2" xfId="2159"/>
    <cellStyle name="Separador de milhares 4 2 10" xfId="2160"/>
    <cellStyle name="Separador de milhares 4 2 10 2" xfId="2161"/>
    <cellStyle name="Separador de milhares 4 2 11" xfId="2162"/>
    <cellStyle name="Separador de milhares 4 2 11 2" xfId="2163"/>
    <cellStyle name="Separador de milhares 4 2 11 2 2" xfId="2164"/>
    <cellStyle name="Separador de milhares 4 2 11 3" xfId="2165"/>
    <cellStyle name="Separador de milhares 4 2 12" xfId="2166"/>
    <cellStyle name="Separador de milhares 4 2 2" xfId="2167"/>
    <cellStyle name="Separador de milhares 4 2 2 2" xfId="2168"/>
    <cellStyle name="Separador de milhares 4 2 2 2 2" xfId="2169"/>
    <cellStyle name="Separador de milhares 4 2 2 3" xfId="2170"/>
    <cellStyle name="Separador de milhares 4 2 2 3 2" xfId="2171"/>
    <cellStyle name="Separador de milhares 4 2 2 4" xfId="2172"/>
    <cellStyle name="Separador de milhares 4 2 2 4 2" xfId="2173"/>
    <cellStyle name="Separador de milhares 4 2 2 5" xfId="2174"/>
    <cellStyle name="Separador de milhares 4 2 3" xfId="2175"/>
    <cellStyle name="Separador de milhares 4 2 3 2" xfId="2176"/>
    <cellStyle name="Separador de milhares 4 2 4" xfId="2177"/>
    <cellStyle name="Separador de milhares 4 2 4 2" xfId="2178"/>
    <cellStyle name="Separador de milhares 4 2 5" xfId="2179"/>
    <cellStyle name="Separador de milhares 4 2 5 2" xfId="2180"/>
    <cellStyle name="Separador de milhares 4 2 6" xfId="2181"/>
    <cellStyle name="Separador de milhares 4 2 6 2" xfId="2182"/>
    <cellStyle name="Separador de milhares 4 2 7" xfId="2183"/>
    <cellStyle name="Separador de milhares 4 2 7 2" xfId="2184"/>
    <cellStyle name="Separador de milhares 4 2 8" xfId="2185"/>
    <cellStyle name="Separador de milhares 4 2 8 2" xfId="2186"/>
    <cellStyle name="Separador de milhares 4 2 9" xfId="2187"/>
    <cellStyle name="Separador de milhares 4 2 9 2" xfId="2188"/>
    <cellStyle name="Separador de milhares 4 20" xfId="2189"/>
    <cellStyle name="Separador de milhares 4 20 2" xfId="2190"/>
    <cellStyle name="Separador de milhares 4 21" xfId="2191"/>
    <cellStyle name="Separador de milhares 4 21 2" xfId="2192"/>
    <cellStyle name="Separador de milhares 4 22" xfId="2193"/>
    <cellStyle name="Separador de milhares 4 22 2" xfId="2194"/>
    <cellStyle name="Separador de milhares 4 23" xfId="2195"/>
    <cellStyle name="Separador de milhares 4 3" xfId="2196"/>
    <cellStyle name="Separador de milhares 4 3 2" xfId="2197"/>
    <cellStyle name="Separador de milhares 4 3 2 2" xfId="2198"/>
    <cellStyle name="Separador de milhares 4 3 2 2 2" xfId="2199"/>
    <cellStyle name="Separador de milhares 4 3 2 3" xfId="2200"/>
    <cellStyle name="Separador de milhares 4 3 2 3 2" xfId="2201"/>
    <cellStyle name="Separador de milhares 4 3 2 4" xfId="2202"/>
    <cellStyle name="Separador de milhares 4 3 2 4 2" xfId="2203"/>
    <cellStyle name="Separador de milhares 4 3 2 5" xfId="2204"/>
    <cellStyle name="Separador de milhares 4 3 3" xfId="2205"/>
    <cellStyle name="Separador de milhares 4 3 3 2" xfId="2206"/>
    <cellStyle name="Separador de milhares 4 3 4" xfId="2207"/>
    <cellStyle name="Separador de milhares 4 3 4 2" xfId="2208"/>
    <cellStyle name="Separador de milhares 4 3 4 2 2" xfId="2209"/>
    <cellStyle name="Separador de milhares 4 3 4 3" xfId="2210"/>
    <cellStyle name="Separador de milhares 4 3 5" xfId="2211"/>
    <cellStyle name="Separador de milhares 4 4" xfId="2212"/>
    <cellStyle name="Separador de milhares 4 4 2" xfId="2213"/>
    <cellStyle name="Separador de milhares 4 4 2 2" xfId="2214"/>
    <cellStyle name="Separador de milhares 4 4 2 2 2" xfId="2215"/>
    <cellStyle name="Separador de milhares 4 4 2 3" xfId="2216"/>
    <cellStyle name="Separador de milhares 4 4 2 3 2" xfId="2217"/>
    <cellStyle name="Separador de milhares 4 4 2 4" xfId="2218"/>
    <cellStyle name="Separador de milhares 4 4 2 4 2" xfId="2219"/>
    <cellStyle name="Separador de milhares 4 4 2 5" xfId="2220"/>
    <cellStyle name="Separador de milhares 4 4 3" xfId="2221"/>
    <cellStyle name="Separador de milhares 4 4 3 2" xfId="2222"/>
    <cellStyle name="Separador de milhares 4 4 4" xfId="2223"/>
    <cellStyle name="Separador de milhares 4 4 4 2" xfId="2224"/>
    <cellStyle name="Separador de milhares 4 4 4 2 2" xfId="2225"/>
    <cellStyle name="Separador de milhares 4 4 4 3" xfId="2226"/>
    <cellStyle name="Separador de milhares 4 4 5" xfId="2227"/>
    <cellStyle name="Separador de milhares 4 5" xfId="2228"/>
    <cellStyle name="Separador de milhares 4 5 2" xfId="2229"/>
    <cellStyle name="Separador de milhares 4 5 2 2" xfId="2230"/>
    <cellStyle name="Separador de milhares 4 5 2 2 2" xfId="2231"/>
    <cellStyle name="Separador de milhares 4 5 2 3" xfId="2232"/>
    <cellStyle name="Separador de milhares 4 5 3" xfId="2233"/>
    <cellStyle name="Separador de milhares 4 5 3 2" xfId="2234"/>
    <cellStyle name="Separador de milhares 4 5 3 2 2" xfId="2235"/>
    <cellStyle name="Separador de milhares 4 5 3 3" xfId="2236"/>
    <cellStyle name="Separador de milhares 4 5 4" xfId="2237"/>
    <cellStyle name="Separador de milhares 4 5 4 2" xfId="2238"/>
    <cellStyle name="Separador de milhares 4 5 4 2 2" xfId="2239"/>
    <cellStyle name="Separador de milhares 4 5 4 3" xfId="2240"/>
    <cellStyle name="Separador de milhares 4 5 5" xfId="2241"/>
    <cellStyle name="Separador de milhares 4 5 5 2" xfId="2242"/>
    <cellStyle name="Separador de milhares 4 5 6" xfId="2243"/>
    <cellStyle name="Separador de milhares 4 5 6 2" xfId="2244"/>
    <cellStyle name="Separador de milhares 4 5 7" xfId="2245"/>
    <cellStyle name="Separador de milhares 4 5 7 2" xfId="2246"/>
    <cellStyle name="Separador de milhares 4 5 8" xfId="2247"/>
    <cellStyle name="Separador de milhares 4 6" xfId="2248"/>
    <cellStyle name="Separador de milhares 4 6 2" xfId="2249"/>
    <cellStyle name="Separador de milhares 4 6 2 2" xfId="2250"/>
    <cellStyle name="Separador de milhares 4 6 2 2 2" xfId="2251"/>
    <cellStyle name="Separador de milhares 4 6 2 3" xfId="2252"/>
    <cellStyle name="Separador de milhares 4 6 3" xfId="2253"/>
    <cellStyle name="Separador de milhares 4 6 3 2" xfId="2254"/>
    <cellStyle name="Separador de milhares 4 6 3 2 2" xfId="2255"/>
    <cellStyle name="Separador de milhares 4 6 3 3" xfId="2256"/>
    <cellStyle name="Separador de milhares 4 6 4" xfId="2257"/>
    <cellStyle name="Separador de milhares 4 6 4 2" xfId="2258"/>
    <cellStyle name="Separador de milhares 4 6 4 2 2" xfId="2259"/>
    <cellStyle name="Separador de milhares 4 6 4 3" xfId="2260"/>
    <cellStyle name="Separador de milhares 4 6 5" xfId="2261"/>
    <cellStyle name="Separador de milhares 4 6 5 2" xfId="2262"/>
    <cellStyle name="Separador de milhares 4 6 6" xfId="2263"/>
    <cellStyle name="Separador de milhares 4 6 6 2" xfId="2264"/>
    <cellStyle name="Separador de milhares 4 6 7" xfId="2265"/>
    <cellStyle name="Separador de milhares 4 6 7 2" xfId="2266"/>
    <cellStyle name="Separador de milhares 4 6 8" xfId="2267"/>
    <cellStyle name="Separador de milhares 4 7" xfId="2268"/>
    <cellStyle name="Separador de milhares 4 7 2" xfId="2269"/>
    <cellStyle name="Separador de milhares 4 7 2 2" xfId="2270"/>
    <cellStyle name="Separador de milhares 4 7 2 2 2" xfId="2271"/>
    <cellStyle name="Separador de milhares 4 7 2 3" xfId="2272"/>
    <cellStyle name="Separador de milhares 4 7 3" xfId="2273"/>
    <cellStyle name="Separador de milhares 4 7 3 2" xfId="2274"/>
    <cellStyle name="Separador de milhares 4 7 3 2 2" xfId="2275"/>
    <cellStyle name="Separador de milhares 4 7 3 3" xfId="2276"/>
    <cellStyle name="Separador de milhares 4 7 4" xfId="2277"/>
    <cellStyle name="Separador de milhares 4 7 4 2" xfId="2278"/>
    <cellStyle name="Separador de milhares 4 7 4 2 2" xfId="2279"/>
    <cellStyle name="Separador de milhares 4 7 4 3" xfId="2280"/>
    <cellStyle name="Separador de milhares 4 7 5" xfId="2281"/>
    <cellStyle name="Separador de milhares 4 7 5 2" xfId="2282"/>
    <cellStyle name="Separador de milhares 4 7 5 2 2" xfId="2283"/>
    <cellStyle name="Separador de milhares 4 7 5 3" xfId="2284"/>
    <cellStyle name="Separador de milhares 4 7 6" xfId="2285"/>
    <cellStyle name="Separador de milhares 4 7 6 2" xfId="2286"/>
    <cellStyle name="Separador de milhares 4 7 6 2 2" xfId="2287"/>
    <cellStyle name="Separador de milhares 4 7 6 3" xfId="2288"/>
    <cellStyle name="Separador de milhares 4 7 7" xfId="2289"/>
    <cellStyle name="Separador de milhares 4 7 7 2" xfId="2290"/>
    <cellStyle name="Separador de milhares 4 7 8" xfId="2291"/>
    <cellStyle name="Separador de milhares 4 8" xfId="2292"/>
    <cellStyle name="Separador de milhares 4 8 2" xfId="2293"/>
    <cellStyle name="Separador de milhares 4 8 2 2" xfId="2294"/>
    <cellStyle name="Separador de milhares 4 8 2 2 2" xfId="2295"/>
    <cellStyle name="Separador de milhares 4 8 2 3" xfId="2296"/>
    <cellStyle name="Separador de milhares 4 8 3" xfId="2297"/>
    <cellStyle name="Separador de milhares 4 8 3 2" xfId="2298"/>
    <cellStyle name="Separador de milhares 4 8 3 2 2" xfId="2299"/>
    <cellStyle name="Separador de milhares 4 8 3 3" xfId="2300"/>
    <cellStyle name="Separador de milhares 4 8 4" xfId="2301"/>
    <cellStyle name="Separador de milhares 4 8 4 2" xfId="2302"/>
    <cellStyle name="Separador de milhares 4 8 4 2 2" xfId="2303"/>
    <cellStyle name="Separador de milhares 4 8 4 3" xfId="2304"/>
    <cellStyle name="Separador de milhares 4 8 5" xfId="2305"/>
    <cellStyle name="Separador de milhares 4 8 5 2" xfId="2306"/>
    <cellStyle name="Separador de milhares 4 8 5 2 2" xfId="2307"/>
    <cellStyle name="Separador de milhares 4 8 5 3" xfId="2308"/>
    <cellStyle name="Separador de milhares 4 8 6" xfId="2309"/>
    <cellStyle name="Separador de milhares 4 8 6 2" xfId="2310"/>
    <cellStyle name="Separador de milhares 4 8 6 2 2" xfId="2311"/>
    <cellStyle name="Separador de milhares 4 8 6 3" xfId="2312"/>
    <cellStyle name="Separador de milhares 4 8 7" xfId="2313"/>
    <cellStyle name="Separador de milhares 4 8 7 2" xfId="2314"/>
    <cellStyle name="Separador de milhares 4 8 8" xfId="2315"/>
    <cellStyle name="Separador de milhares 4 9" xfId="2316"/>
    <cellStyle name="Separador de milhares 4 9 2" xfId="2317"/>
    <cellStyle name="Separador de milhares 4 9 2 2" xfId="2318"/>
    <cellStyle name="Separador de milhares 4 9 2 2 2" xfId="2319"/>
    <cellStyle name="Separador de milhares 4 9 2 3" xfId="2320"/>
    <cellStyle name="Separador de milhares 4 9 3" xfId="2321"/>
    <cellStyle name="Separador de milhares 4 9 3 2" xfId="2322"/>
    <cellStyle name="Separador de milhares 4 9 3 2 2" xfId="2323"/>
    <cellStyle name="Separador de milhares 4 9 3 3" xfId="2324"/>
    <cellStyle name="Separador de milhares 4 9 4" xfId="2325"/>
    <cellStyle name="Separador de milhares 4 9 4 2" xfId="2326"/>
    <cellStyle name="Separador de milhares 4 9 4 2 2" xfId="2327"/>
    <cellStyle name="Separador de milhares 4 9 4 3" xfId="2328"/>
    <cellStyle name="Separador de milhares 4 9 5" xfId="2329"/>
    <cellStyle name="Separador de milhares 4 9 5 2" xfId="2330"/>
    <cellStyle name="Separador de milhares 4 9 5 2 2" xfId="2331"/>
    <cellStyle name="Separador de milhares 4 9 5 3" xfId="2332"/>
    <cellStyle name="Separador de milhares 4 9 6" xfId="2333"/>
    <cellStyle name="Separador de milhares 4 9 6 2" xfId="2334"/>
    <cellStyle name="Separador de milhares 4 9 6 2 2" xfId="2335"/>
    <cellStyle name="Separador de milhares 4 9 6 3" xfId="2336"/>
    <cellStyle name="Separador de milhares 4 9 7" xfId="2337"/>
    <cellStyle name="Separador de milhares 4 9 7 2" xfId="2338"/>
    <cellStyle name="Separador de milhares 4 9 8" xfId="2339"/>
    <cellStyle name="Separador de milhares 5" xfId="2340"/>
    <cellStyle name="Separador de milhares 5 2" xfId="2341"/>
    <cellStyle name="Separador de milhares 5 2 2" xfId="2342"/>
    <cellStyle name="Separador de milhares 5 2 2 2" xfId="2343"/>
    <cellStyle name="Separador de milhares 5 2 3" xfId="2344"/>
    <cellStyle name="Separador de milhares 5 3" xfId="2345"/>
    <cellStyle name="Separador de milhares 5 3 2" xfId="2346"/>
    <cellStyle name="Separador de milhares 5 3 2 2" xfId="2347"/>
    <cellStyle name="Separador de milhares 5 3 3" xfId="2348"/>
    <cellStyle name="Separador de milhares 5 4" xfId="2349"/>
    <cellStyle name="Separador de milhares 5 4 2" xfId="2350"/>
    <cellStyle name="Separador de milhares 5 4 2 2" xfId="2351"/>
    <cellStyle name="Separador de milhares 5 4 3" xfId="2352"/>
    <cellStyle name="Separador de milhares 5 5" xfId="2353"/>
    <cellStyle name="Separador de milhares 5 5 2" xfId="2354"/>
    <cellStyle name="Separador de milhares 5 6" xfId="2355"/>
    <cellStyle name="Separador de milhares 5 6 2" xfId="2356"/>
    <cellStyle name="Separador de milhares 5 7" xfId="2357"/>
    <cellStyle name="Separador de milhares 5 7 2" xfId="2358"/>
    <cellStyle name="Separador de milhares 5 8" xfId="2359"/>
    <cellStyle name="Separador de milhares 6" xfId="2360"/>
    <cellStyle name="Separador de milhares 6 2" xfId="2361"/>
    <cellStyle name="Separador de milhares 6 2 2" xfId="2362"/>
    <cellStyle name="Separador de milhares 6 2 2 2" xfId="2363"/>
    <cellStyle name="Separador de milhares 6 2 3" xfId="2364"/>
    <cellStyle name="Separador de milhares 6 3" xfId="2365"/>
    <cellStyle name="Separador de milhares 6 3 2" xfId="2366"/>
    <cellStyle name="Separador de milhares 6 3 2 2" xfId="2367"/>
    <cellStyle name="Separador de milhares 6 3 3" xfId="2368"/>
    <cellStyle name="Separador de milhares 6 4" xfId="2369"/>
    <cellStyle name="Separador de milhares 6 4 2" xfId="2370"/>
    <cellStyle name="Separador de milhares 6 4 2 2" xfId="2371"/>
    <cellStyle name="Separador de milhares 6 4 3" xfId="2372"/>
    <cellStyle name="Separador de milhares 6 5" xfId="2373"/>
    <cellStyle name="Separador de milhares 6 5 2" xfId="2374"/>
    <cellStyle name="Separador de milhares 6 6" xfId="2375"/>
    <cellStyle name="Separador de milhares 6 6 2" xfId="2376"/>
    <cellStyle name="Separador de milhares 6 7" xfId="2377"/>
    <cellStyle name="Separador de milhares 6 7 2" xfId="2378"/>
    <cellStyle name="Separador de milhares 6 8" xfId="2379"/>
    <cellStyle name="Separador de milhares 7" xfId="2380"/>
    <cellStyle name="Separador de milhares 7 2" xfId="2381"/>
    <cellStyle name="Separador de milhares 7 2 2" xfId="2382"/>
    <cellStyle name="Separador de milhares 7 2 2 2" xfId="2383"/>
    <cellStyle name="Separador de milhares 7 2 3" xfId="2384"/>
    <cellStyle name="Separador de milhares 7 2 3 2" xfId="2385"/>
    <cellStyle name="Separador de milhares 7 3" xfId="2386"/>
    <cellStyle name="Separador de milhares 7 3 2" xfId="2387"/>
    <cellStyle name="Separador de milhares 7 4" xfId="2388"/>
    <cellStyle name="Separador de milhares 7 5" xfId="2389"/>
    <cellStyle name="Separador de milhares 8 2" xfId="2390"/>
    <cellStyle name="Separador de milhares 8 2 2" xfId="2391"/>
    <cellStyle name="Separador de milhares 8 3" xfId="2392"/>
    <cellStyle name="Separador de milhares 8 3 2" xfId="2393"/>
    <cellStyle name="TableStyleLight1" xfId="2394"/>
    <cellStyle name="Texto de Aviso 2" xfId="2395"/>
    <cellStyle name="Texto Explicativo 2" xfId="2396"/>
    <cellStyle name="Título 1 1" xfId="2397"/>
    <cellStyle name="Título 1 1 1" xfId="2398"/>
    <cellStyle name="Título 1 1 1 1" xfId="2399"/>
    <cellStyle name="Título 1 1 1 1 1" xfId="2400"/>
    <cellStyle name="Título 1 1_Recursos de infra - TRF3" xfId="2401"/>
    <cellStyle name="Título 1 2" xfId="2402"/>
    <cellStyle name="Título 2 2" xfId="2403"/>
    <cellStyle name="Título 3 2" xfId="2404"/>
    <cellStyle name="Título 4 2" xfId="2405"/>
    <cellStyle name="Título 5" xfId="2406"/>
    <cellStyle name="TITULO1" xfId="2407"/>
    <cellStyle name="TITULO1 10" xfId="2408"/>
    <cellStyle name="TITULO1 10 2" xfId="2409"/>
    <cellStyle name="TITULO1 11" xfId="2410"/>
    <cellStyle name="TITULO1 12" xfId="2411"/>
    <cellStyle name="TITULO1 2" xfId="2412"/>
    <cellStyle name="TITULO1 2 2" xfId="2413"/>
    <cellStyle name="TITULO1 2 2 2" xfId="2414"/>
    <cellStyle name="TITULO1 2 3" xfId="2415"/>
    <cellStyle name="TITULO1 2 3 2" xfId="2416"/>
    <cellStyle name="TITULO1 3" xfId="2417"/>
    <cellStyle name="TITULO1 3 2" xfId="2418"/>
    <cellStyle name="TITULO1 4" xfId="2419"/>
    <cellStyle name="TITULO1 4 2" xfId="2420"/>
    <cellStyle name="TITULO1 5" xfId="2421"/>
    <cellStyle name="TITULO1 5 2" xfId="2422"/>
    <cellStyle name="TITULO1 6" xfId="2423"/>
    <cellStyle name="TITULO1 6 2" xfId="2424"/>
    <cellStyle name="TITULO1 7" xfId="2425"/>
    <cellStyle name="TITULO1 7 2" xfId="2426"/>
    <cellStyle name="TITULO1 8" xfId="2427"/>
    <cellStyle name="TITULO1 8 2" xfId="2428"/>
    <cellStyle name="TITULO1 9" xfId="2429"/>
    <cellStyle name="TITULO1 9 2" xfId="2430"/>
    <cellStyle name="TITULO2" xfId="2431"/>
    <cellStyle name="TITULO2 10" xfId="2432"/>
    <cellStyle name="TITULO2 10 2" xfId="2433"/>
    <cellStyle name="TITULO2 11" xfId="2434"/>
    <cellStyle name="TITULO2 12" xfId="2435"/>
    <cellStyle name="TITULO2 2" xfId="2436"/>
    <cellStyle name="TITULO2 2 2" xfId="2437"/>
    <cellStyle name="TITULO2 2 2 2" xfId="2438"/>
    <cellStyle name="TITULO2 2 3" xfId="2439"/>
    <cellStyle name="TITULO2 2 3 2" xfId="2440"/>
    <cellStyle name="TITULO2 3" xfId="2441"/>
    <cellStyle name="TITULO2 3 2" xfId="2442"/>
    <cellStyle name="TITULO2 4" xfId="2443"/>
    <cellStyle name="TITULO2 4 2" xfId="2444"/>
    <cellStyle name="TITULO2 5" xfId="2445"/>
    <cellStyle name="TITULO2 5 2" xfId="2446"/>
    <cellStyle name="TITULO2 6" xfId="2447"/>
    <cellStyle name="TITULO2 6 2" xfId="2448"/>
    <cellStyle name="TITULO2 7" xfId="2449"/>
    <cellStyle name="TITULO2 7 2" xfId="2450"/>
    <cellStyle name="TITULO2 8" xfId="2451"/>
    <cellStyle name="TITULO2 8 2" xfId="2452"/>
    <cellStyle name="TITULO2 9" xfId="2453"/>
    <cellStyle name="TITULO2 9 2" xfId="2454"/>
    <cellStyle name="Total 2" xfId="2455"/>
    <cellStyle name="Verificar Célula" xfId="2456"/>
    <cellStyle name="Vírgula 10" xfId="2457"/>
    <cellStyle name="Vírgula 10 2" xfId="2458"/>
    <cellStyle name="Vírgula 10 2 2" xfId="56550"/>
    <cellStyle name="Vírgula 10 2 2 2" xfId="56551"/>
    <cellStyle name="Vírgula 10 2 2 2 2" xfId="56552"/>
    <cellStyle name="Vírgula 10 2 2 2 2 2" xfId="56553"/>
    <cellStyle name="Vírgula 10 2 2 2 3" xfId="56554"/>
    <cellStyle name="Vírgula 10 2 2 3" xfId="56555"/>
    <cellStyle name="Vírgula 10 2 2 3 2" xfId="56556"/>
    <cellStyle name="Vírgula 10 2 2 3 2 2" xfId="56557"/>
    <cellStyle name="Vírgula 10 2 2 3 3" xfId="56558"/>
    <cellStyle name="Vírgula 10 2 2 4" xfId="56559"/>
    <cellStyle name="Vírgula 10 2 2 4 2" xfId="56560"/>
    <cellStyle name="Vírgula 10 2 2 5" xfId="56561"/>
    <cellStyle name="Vírgula 10 2 3" xfId="56562"/>
    <cellStyle name="Vírgula 10 2 3 2" xfId="56563"/>
    <cellStyle name="Vírgula 10 2 3 2 2" xfId="56564"/>
    <cellStyle name="Vírgula 10 2 3 3" xfId="56565"/>
    <cellStyle name="Vírgula 10 2 4" xfId="56566"/>
    <cellStyle name="Vírgula 10 2 4 2" xfId="56567"/>
    <cellStyle name="Vírgula 10 2 4 2 2" xfId="56568"/>
    <cellStyle name="Vírgula 10 2 4 3" xfId="56569"/>
    <cellStyle name="Vírgula 10 2 5" xfId="56570"/>
    <cellStyle name="Vírgula 10 2 5 2" xfId="56571"/>
    <cellStyle name="Vírgula 10 2 6" xfId="56572"/>
    <cellStyle name="Vírgula 10 2 7" xfId="56549"/>
    <cellStyle name="Vírgula 10 3" xfId="56573"/>
    <cellStyle name="Vírgula 10 3 2" xfId="56574"/>
    <cellStyle name="Vírgula 10 3 2 2" xfId="56575"/>
    <cellStyle name="Vírgula 10 3 2 2 2" xfId="56576"/>
    <cellStyle name="Vírgula 10 3 2 3" xfId="56577"/>
    <cellStyle name="Vírgula 10 3 3" xfId="56578"/>
    <cellStyle name="Vírgula 10 3 3 2" xfId="56579"/>
    <cellStyle name="Vírgula 10 3 3 2 2" xfId="56580"/>
    <cellStyle name="Vírgula 10 3 3 3" xfId="56581"/>
    <cellStyle name="Vírgula 10 3 4" xfId="56582"/>
    <cellStyle name="Vírgula 10 3 4 2" xfId="56583"/>
    <cellStyle name="Vírgula 10 3 5" xfId="56584"/>
    <cellStyle name="Vírgula 10 4" xfId="56585"/>
    <cellStyle name="Vírgula 10 4 2" xfId="56586"/>
    <cellStyle name="Vírgula 10 4 2 2" xfId="56587"/>
    <cellStyle name="Vírgula 10 4 3" xfId="56588"/>
    <cellStyle name="Vírgula 10 5" xfId="56589"/>
    <cellStyle name="Vírgula 10 5 2" xfId="56590"/>
    <cellStyle name="Vírgula 10 5 2 2" xfId="56591"/>
    <cellStyle name="Vírgula 10 5 3" xfId="56592"/>
    <cellStyle name="Vírgula 10 6" xfId="56593"/>
    <cellStyle name="Vírgula 10 6 2" xfId="56594"/>
    <cellStyle name="Vírgula 10 7" xfId="56595"/>
    <cellStyle name="Vírgula 10 8" xfId="56548"/>
    <cellStyle name="Vírgula 11" xfId="2459"/>
    <cellStyle name="Vírgula 11 2" xfId="56597"/>
    <cellStyle name="Vírgula 11 2 2" xfId="56598"/>
    <cellStyle name="Vírgula 11 2 2 2" xfId="56599"/>
    <cellStyle name="Vírgula 11 2 2 2 2" xfId="56600"/>
    <cellStyle name="Vírgula 11 2 2 2 2 2" xfId="56601"/>
    <cellStyle name="Vírgula 11 2 2 2 3" xfId="56602"/>
    <cellStyle name="Vírgula 11 2 2 3" xfId="56603"/>
    <cellStyle name="Vírgula 11 2 2 3 2" xfId="56604"/>
    <cellStyle name="Vírgula 11 2 2 3 2 2" xfId="56605"/>
    <cellStyle name="Vírgula 11 2 2 3 3" xfId="56606"/>
    <cellStyle name="Vírgula 11 2 2 4" xfId="56607"/>
    <cellStyle name="Vírgula 11 2 2 4 2" xfId="56608"/>
    <cellStyle name="Vírgula 11 2 2 5" xfId="56609"/>
    <cellStyle name="Vírgula 11 2 3" xfId="56610"/>
    <cellStyle name="Vírgula 11 2 3 2" xfId="56611"/>
    <cellStyle name="Vírgula 11 2 3 2 2" xfId="56612"/>
    <cellStyle name="Vírgula 11 2 3 3" xfId="56613"/>
    <cellStyle name="Vírgula 11 2 4" xfId="56614"/>
    <cellStyle name="Vírgula 11 2 4 2" xfId="56615"/>
    <cellStyle name="Vírgula 11 2 4 2 2" xfId="56616"/>
    <cellStyle name="Vírgula 11 2 4 3" xfId="56617"/>
    <cellStyle name="Vírgula 11 2 5" xfId="56618"/>
    <cellStyle name="Vírgula 11 2 5 2" xfId="56619"/>
    <cellStyle name="Vírgula 11 2 6" xfId="56620"/>
    <cellStyle name="Vírgula 11 3" xfId="56621"/>
    <cellStyle name="Vírgula 11 3 2" xfId="56622"/>
    <cellStyle name="Vírgula 11 3 2 2" xfId="56623"/>
    <cellStyle name="Vírgula 11 3 2 2 2" xfId="56624"/>
    <cellStyle name="Vírgula 11 3 2 3" xfId="56625"/>
    <cellStyle name="Vírgula 11 3 3" xfId="56626"/>
    <cellStyle name="Vírgula 11 3 3 2" xfId="56627"/>
    <cellStyle name="Vírgula 11 3 3 2 2" xfId="56628"/>
    <cellStyle name="Vírgula 11 3 3 3" xfId="56629"/>
    <cellStyle name="Vírgula 11 3 4" xfId="56630"/>
    <cellStyle name="Vírgula 11 3 4 2" xfId="56631"/>
    <cellStyle name="Vírgula 11 3 5" xfId="56632"/>
    <cellStyle name="Vírgula 11 4" xfId="56633"/>
    <cellStyle name="Vírgula 11 4 2" xfId="56634"/>
    <cellStyle name="Vírgula 11 4 2 2" xfId="56635"/>
    <cellStyle name="Vírgula 11 4 3" xfId="56636"/>
    <cellStyle name="Vírgula 11 5" xfId="56637"/>
    <cellStyle name="Vírgula 11 5 2" xfId="56638"/>
    <cellStyle name="Vírgula 11 5 2 2" xfId="56639"/>
    <cellStyle name="Vírgula 11 5 3" xfId="56640"/>
    <cellStyle name="Vírgula 11 6" xfId="56641"/>
    <cellStyle name="Vírgula 11 6 2" xfId="56642"/>
    <cellStyle name="Vírgula 11 7" xfId="56643"/>
    <cellStyle name="Vírgula 11 8" xfId="56596"/>
    <cellStyle name="Vírgula 12" xfId="2460"/>
    <cellStyle name="Vírgula 12 2" xfId="56645"/>
    <cellStyle name="Vírgula 12 2 2" xfId="56646"/>
    <cellStyle name="Vírgula 12 2 2 2" xfId="56647"/>
    <cellStyle name="Vírgula 12 2 2 2 2" xfId="56648"/>
    <cellStyle name="Vírgula 12 2 2 2 2 2" xfId="56649"/>
    <cellStyle name="Vírgula 12 2 2 2 3" xfId="56650"/>
    <cellStyle name="Vírgula 12 2 2 3" xfId="56651"/>
    <cellStyle name="Vírgula 12 2 2 3 2" xfId="56652"/>
    <cellStyle name="Vírgula 12 2 2 3 2 2" xfId="56653"/>
    <cellStyle name="Vírgula 12 2 2 3 3" xfId="56654"/>
    <cellStyle name="Vírgula 12 2 2 4" xfId="56655"/>
    <cellStyle name="Vírgula 12 2 2 4 2" xfId="56656"/>
    <cellStyle name="Vírgula 12 2 2 5" xfId="56657"/>
    <cellStyle name="Vírgula 12 2 3" xfId="56658"/>
    <cellStyle name="Vírgula 12 2 3 2" xfId="56659"/>
    <cellStyle name="Vírgula 12 2 3 2 2" xfId="56660"/>
    <cellStyle name="Vírgula 12 2 3 3" xfId="56661"/>
    <cellStyle name="Vírgula 12 2 4" xfId="56662"/>
    <cellStyle name="Vírgula 12 2 4 2" xfId="56663"/>
    <cellStyle name="Vírgula 12 2 4 2 2" xfId="56664"/>
    <cellStyle name="Vírgula 12 2 4 3" xfId="56665"/>
    <cellStyle name="Vírgula 12 2 5" xfId="56666"/>
    <cellStyle name="Vírgula 12 2 5 2" xfId="56667"/>
    <cellStyle name="Vírgula 12 2 6" xfId="56668"/>
    <cellStyle name="Vírgula 12 3" xfId="56669"/>
    <cellStyle name="Vírgula 12 3 2" xfId="56670"/>
    <cellStyle name="Vírgula 12 3 2 2" xfId="56671"/>
    <cellStyle name="Vírgula 12 3 2 2 2" xfId="56672"/>
    <cellStyle name="Vírgula 12 3 2 3" xfId="56673"/>
    <cellStyle name="Vírgula 12 3 3" xfId="56674"/>
    <cellStyle name="Vírgula 12 3 3 2" xfId="56675"/>
    <cellStyle name="Vírgula 12 3 3 2 2" xfId="56676"/>
    <cellStyle name="Vírgula 12 3 3 3" xfId="56677"/>
    <cellStyle name="Vírgula 12 3 4" xfId="56678"/>
    <cellStyle name="Vírgula 12 3 4 2" xfId="56679"/>
    <cellStyle name="Vírgula 12 3 5" xfId="56680"/>
    <cellStyle name="Vírgula 12 4" xfId="56681"/>
    <cellStyle name="Vírgula 12 4 2" xfId="56682"/>
    <cellStyle name="Vírgula 12 4 2 2" xfId="56683"/>
    <cellStyle name="Vírgula 12 4 3" xfId="56684"/>
    <cellStyle name="Vírgula 12 5" xfId="56685"/>
    <cellStyle name="Vírgula 12 5 2" xfId="56686"/>
    <cellStyle name="Vírgula 12 5 2 2" xfId="56687"/>
    <cellStyle name="Vírgula 12 5 3" xfId="56688"/>
    <cellStyle name="Vírgula 12 6" xfId="56689"/>
    <cellStyle name="Vírgula 12 6 2" xfId="56690"/>
    <cellStyle name="Vírgula 12 7" xfId="56691"/>
    <cellStyle name="Vírgula 12 8" xfId="56644"/>
    <cellStyle name="Vírgula 13" xfId="56692"/>
    <cellStyle name="Vírgula 13 2" xfId="56693"/>
    <cellStyle name="Vírgula 13 2 2" xfId="56694"/>
    <cellStyle name="Vírgula 13 2 2 2" xfId="56695"/>
    <cellStyle name="Vírgula 13 2 2 2 2" xfId="56696"/>
    <cellStyle name="Vírgula 13 2 2 2 2 2" xfId="56697"/>
    <cellStyle name="Vírgula 13 2 2 2 3" xfId="56698"/>
    <cellStyle name="Vírgula 13 2 2 3" xfId="56699"/>
    <cellStyle name="Vírgula 13 2 2 3 2" xfId="56700"/>
    <cellStyle name="Vírgula 13 2 2 3 2 2" xfId="56701"/>
    <cellStyle name="Vírgula 13 2 2 3 3" xfId="56702"/>
    <cellStyle name="Vírgula 13 2 2 4" xfId="56703"/>
    <cellStyle name="Vírgula 13 2 2 4 2" xfId="56704"/>
    <cellStyle name="Vírgula 13 2 2 5" xfId="56705"/>
    <cellStyle name="Vírgula 13 2 3" xfId="56706"/>
    <cellStyle name="Vírgula 13 2 3 2" xfId="56707"/>
    <cellStyle name="Vírgula 13 2 3 2 2" xfId="56708"/>
    <cellStyle name="Vírgula 13 2 3 3" xfId="56709"/>
    <cellStyle name="Vírgula 13 2 4" xfId="56710"/>
    <cellStyle name="Vírgula 13 2 4 2" xfId="56711"/>
    <cellStyle name="Vírgula 13 2 4 2 2" xfId="56712"/>
    <cellStyle name="Vírgula 13 2 4 3" xfId="56713"/>
    <cellStyle name="Vírgula 13 2 5" xfId="56714"/>
    <cellStyle name="Vírgula 13 2 5 2" xfId="56715"/>
    <cellStyle name="Vírgula 13 2 6" xfId="56716"/>
    <cellStyle name="Vírgula 13 3" xfId="56717"/>
    <cellStyle name="Vírgula 13 3 2" xfId="56718"/>
    <cellStyle name="Vírgula 13 3 2 2" xfId="56719"/>
    <cellStyle name="Vírgula 13 3 2 2 2" xfId="56720"/>
    <cellStyle name="Vírgula 13 3 2 3" xfId="56721"/>
    <cellStyle name="Vírgula 13 3 3" xfId="56722"/>
    <cellStyle name="Vírgula 13 3 3 2" xfId="56723"/>
    <cellStyle name="Vírgula 13 3 3 2 2" xfId="56724"/>
    <cellStyle name="Vírgula 13 3 3 3" xfId="56725"/>
    <cellStyle name="Vírgula 13 3 4" xfId="56726"/>
    <cellStyle name="Vírgula 13 3 4 2" xfId="56727"/>
    <cellStyle name="Vírgula 13 3 5" xfId="56728"/>
    <cellStyle name="Vírgula 13 4" xfId="56729"/>
    <cellStyle name="Vírgula 13 4 2" xfId="56730"/>
    <cellStyle name="Vírgula 13 4 2 2" xfId="56731"/>
    <cellStyle name="Vírgula 13 4 3" xfId="56732"/>
    <cellStyle name="Vírgula 13 5" xfId="56733"/>
    <cellStyle name="Vírgula 13 5 2" xfId="56734"/>
    <cellStyle name="Vírgula 13 5 2 2" xfId="56735"/>
    <cellStyle name="Vírgula 13 5 3" xfId="56736"/>
    <cellStyle name="Vírgula 13 6" xfId="56737"/>
    <cellStyle name="Vírgula 13 6 2" xfId="56738"/>
    <cellStyle name="Vírgula 13 7" xfId="56739"/>
    <cellStyle name="Vírgula 14" xfId="56740"/>
    <cellStyle name="Vírgula 15" xfId="56741"/>
    <cellStyle name="Vírgula 15 2" xfId="56742"/>
    <cellStyle name="Vírgula 15 2 2" xfId="56743"/>
    <cellStyle name="Vírgula 15 2 2 2" xfId="56744"/>
    <cellStyle name="Vírgula 15 2 2 2 2" xfId="56745"/>
    <cellStyle name="Vírgula 15 2 2 3" xfId="56746"/>
    <cellStyle name="Vírgula 15 2 3" xfId="56747"/>
    <cellStyle name="Vírgula 15 2 3 2" xfId="56748"/>
    <cellStyle name="Vírgula 15 2 3 2 2" xfId="56749"/>
    <cellStyle name="Vírgula 15 2 3 3" xfId="56750"/>
    <cellStyle name="Vírgula 15 2 4" xfId="56751"/>
    <cellStyle name="Vírgula 15 2 4 2" xfId="56752"/>
    <cellStyle name="Vírgula 15 2 5" xfId="56753"/>
    <cellStyle name="Vírgula 15 3" xfId="56754"/>
    <cellStyle name="Vírgula 15 3 2" xfId="56755"/>
    <cellStyle name="Vírgula 15 3 2 2" xfId="56756"/>
    <cellStyle name="Vírgula 15 3 3" xfId="56757"/>
    <cellStyle name="Vírgula 15 4" xfId="56758"/>
    <cellStyle name="Vírgula 15 4 2" xfId="56759"/>
    <cellStyle name="Vírgula 15 4 2 2" xfId="56760"/>
    <cellStyle name="Vírgula 15 4 3" xfId="56761"/>
    <cellStyle name="Vírgula 15 5" xfId="56762"/>
    <cellStyle name="Vírgula 15 5 2" xfId="56763"/>
    <cellStyle name="Vírgula 15 6" xfId="56764"/>
    <cellStyle name="Vírgula 16" xfId="56765"/>
    <cellStyle name="Vírgula 16 2" xfId="56766"/>
    <cellStyle name="Vírgula 16 2 2" xfId="56767"/>
    <cellStyle name="Vírgula 16 2 2 2" xfId="56768"/>
    <cellStyle name="Vírgula 16 2 2 2 2" xfId="56769"/>
    <cellStyle name="Vírgula 16 2 2 3" xfId="56770"/>
    <cellStyle name="Vírgula 16 2 3" xfId="56771"/>
    <cellStyle name="Vírgula 16 2 3 2" xfId="56772"/>
    <cellStyle name="Vírgula 16 2 3 2 2" xfId="56773"/>
    <cellStyle name="Vírgula 16 2 3 3" xfId="56774"/>
    <cellStyle name="Vírgula 16 2 4" xfId="56775"/>
    <cellStyle name="Vírgula 16 2 4 2" xfId="56776"/>
    <cellStyle name="Vírgula 16 2 5" xfId="56777"/>
    <cellStyle name="Vírgula 16 3" xfId="56778"/>
    <cellStyle name="Vírgula 16 3 2" xfId="56779"/>
    <cellStyle name="Vírgula 16 3 2 2" xfId="56780"/>
    <cellStyle name="Vírgula 16 3 3" xfId="56781"/>
    <cellStyle name="Vírgula 16 4" xfId="56782"/>
    <cellStyle name="Vírgula 16 4 2" xfId="56783"/>
    <cellStyle name="Vírgula 16 4 2 2" xfId="56784"/>
    <cellStyle name="Vírgula 16 4 3" xfId="56785"/>
    <cellStyle name="Vírgula 16 5" xfId="56786"/>
    <cellStyle name="Vírgula 16 5 2" xfId="56787"/>
    <cellStyle name="Vírgula 16 6" xfId="56788"/>
    <cellStyle name="Vírgula 17" xfId="56789"/>
    <cellStyle name="Vírgula 17 2" xfId="56790"/>
    <cellStyle name="Vírgula 17 2 2" xfId="56791"/>
    <cellStyle name="Vírgula 17 2 2 2" xfId="56792"/>
    <cellStyle name="Vírgula 17 2 2 2 2" xfId="56793"/>
    <cellStyle name="Vírgula 17 2 2 3" xfId="56794"/>
    <cellStyle name="Vírgula 17 2 3" xfId="56795"/>
    <cellStyle name="Vírgula 17 2 3 2" xfId="56796"/>
    <cellStyle name="Vírgula 17 2 3 2 2" xfId="56797"/>
    <cellStyle name="Vírgula 17 2 3 3" xfId="56798"/>
    <cellStyle name="Vírgula 17 2 4" xfId="56799"/>
    <cellStyle name="Vírgula 17 2 4 2" xfId="56800"/>
    <cellStyle name="Vírgula 17 2 5" xfId="56801"/>
    <cellStyle name="Vírgula 17 3" xfId="56802"/>
    <cellStyle name="Vírgula 17 3 2" xfId="56803"/>
    <cellStyle name="Vírgula 17 3 2 2" xfId="56804"/>
    <cellStyle name="Vírgula 17 3 3" xfId="56805"/>
    <cellStyle name="Vírgula 17 4" xfId="56806"/>
    <cellStyle name="Vírgula 17 4 2" xfId="56807"/>
    <cellStyle name="Vírgula 17 4 2 2" xfId="56808"/>
    <cellStyle name="Vírgula 17 4 3" xfId="56809"/>
    <cellStyle name="Vírgula 17 5" xfId="56810"/>
    <cellStyle name="Vírgula 17 5 2" xfId="56811"/>
    <cellStyle name="Vírgula 17 6" xfId="56812"/>
    <cellStyle name="Vírgula 18" xfId="56813"/>
    <cellStyle name="Vírgula 18 2" xfId="56814"/>
    <cellStyle name="Vírgula 18 2 2" xfId="56815"/>
    <cellStyle name="Vírgula 18 2 2 2" xfId="56816"/>
    <cellStyle name="Vírgula 18 2 2 2 2" xfId="56817"/>
    <cellStyle name="Vírgula 18 2 2 3" xfId="56818"/>
    <cellStyle name="Vírgula 18 2 3" xfId="56819"/>
    <cellStyle name="Vírgula 18 2 3 2" xfId="56820"/>
    <cellStyle name="Vírgula 18 2 3 2 2" xfId="56821"/>
    <cellStyle name="Vírgula 18 2 3 3" xfId="56822"/>
    <cellStyle name="Vírgula 18 2 4" xfId="56823"/>
    <cellStyle name="Vírgula 18 2 4 2" xfId="56824"/>
    <cellStyle name="Vírgula 18 2 5" xfId="56825"/>
    <cellStyle name="Vírgula 18 3" xfId="56826"/>
    <cellStyle name="Vírgula 18 3 2" xfId="56827"/>
    <cellStyle name="Vírgula 18 3 2 2" xfId="56828"/>
    <cellStyle name="Vírgula 18 3 3" xfId="56829"/>
    <cellStyle name="Vírgula 18 4" xfId="56830"/>
    <cellStyle name="Vírgula 18 4 2" xfId="56831"/>
    <cellStyle name="Vírgula 18 4 2 2" xfId="56832"/>
    <cellStyle name="Vírgula 18 4 3" xfId="56833"/>
    <cellStyle name="Vírgula 18 5" xfId="56834"/>
    <cellStyle name="Vírgula 18 5 2" xfId="56835"/>
    <cellStyle name="Vírgula 18 6" xfId="56836"/>
    <cellStyle name="Vírgula 19" xfId="56837"/>
    <cellStyle name="Vírgula 2" xfId="2461"/>
    <cellStyle name="Vírgula 2 2" xfId="2462"/>
    <cellStyle name="Vírgula 2 2 2" xfId="2463"/>
    <cellStyle name="Vírgula 2 2 2 2" xfId="56839"/>
    <cellStyle name="Vírgula 2 2 3" xfId="56838"/>
    <cellStyle name="Vírgula 2 3" xfId="2464"/>
    <cellStyle name="Vírgula 2 3 2" xfId="2465"/>
    <cellStyle name="Vírgula 2 3 3" xfId="56840"/>
    <cellStyle name="Vírgula 2 4" xfId="2466"/>
    <cellStyle name="Vírgula 2 4 2" xfId="56842"/>
    <cellStyle name="Vírgula 2 4 2 2" xfId="56843"/>
    <cellStyle name="Vírgula 2 4 3" xfId="56841"/>
    <cellStyle name="Vírgula 2 5" xfId="56844"/>
    <cellStyle name="Vírgula 2 6" xfId="56845"/>
    <cellStyle name="Vírgula 2 6 2" xfId="56846"/>
    <cellStyle name="Vírgula 2 6 2 2" xfId="56847"/>
    <cellStyle name="Vírgula 2 6 2 2 2" xfId="56848"/>
    <cellStyle name="Vírgula 2 6 2 2 2 2" xfId="56849"/>
    <cellStyle name="Vírgula 2 6 2 2 3" xfId="56850"/>
    <cellStyle name="Vírgula 2 6 2 3" xfId="56851"/>
    <cellStyle name="Vírgula 2 6 2 3 2" xfId="56852"/>
    <cellStyle name="Vírgula 2 6 2 3 2 2" xfId="56853"/>
    <cellStyle name="Vírgula 2 6 2 3 3" xfId="56854"/>
    <cellStyle name="Vírgula 2 6 2 4" xfId="56855"/>
    <cellStyle name="Vírgula 2 6 2 4 2" xfId="56856"/>
    <cellStyle name="Vírgula 2 6 2 5" xfId="56857"/>
    <cellStyle name="Vírgula 2 6 3" xfId="56858"/>
    <cellStyle name="Vírgula 2 6 3 2" xfId="56859"/>
    <cellStyle name="Vírgula 2 6 3 2 2" xfId="56860"/>
    <cellStyle name="Vírgula 2 6 3 3" xfId="56861"/>
    <cellStyle name="Vírgula 2 6 4" xfId="56862"/>
    <cellStyle name="Vírgula 2 6 4 2" xfId="56863"/>
    <cellStyle name="Vírgula 2 6 4 2 2" xfId="56864"/>
    <cellStyle name="Vírgula 2 6 4 3" xfId="56865"/>
    <cellStyle name="Vírgula 2 6 5" xfId="56866"/>
    <cellStyle name="Vírgula 2 6 5 2" xfId="56867"/>
    <cellStyle name="Vírgula 2 6 6" xfId="56868"/>
    <cellStyle name="Vírgula 2 7" xfId="56869"/>
    <cellStyle name="Vírgula 2 8" xfId="56870"/>
    <cellStyle name="Vírgula 2 8 2" xfId="56871"/>
    <cellStyle name="Vírgula 2 9" xfId="2505"/>
    <cellStyle name="Vírgula 20" xfId="56872"/>
    <cellStyle name="Vírgula 20 2" xfId="56873"/>
    <cellStyle name="Vírgula 20 2 2" xfId="56874"/>
    <cellStyle name="Vírgula 20 2 2 2" xfId="56875"/>
    <cellStyle name="Vírgula 20 2 3" xfId="56876"/>
    <cellStyle name="Vírgula 20 3" xfId="56877"/>
    <cellStyle name="Vírgula 20 3 2" xfId="56878"/>
    <cellStyle name="Vírgula 20 3 2 2" xfId="56879"/>
    <cellStyle name="Vírgula 20 3 3" xfId="56880"/>
    <cellStyle name="Vírgula 20 4" xfId="56881"/>
    <cellStyle name="Vírgula 20 4 2" xfId="56882"/>
    <cellStyle name="Vírgula 20 5" xfId="56883"/>
    <cellStyle name="Vírgula 21" xfId="56884"/>
    <cellStyle name="Vírgula 21 2" xfId="56885"/>
    <cellStyle name="Vírgula 21 2 2" xfId="56886"/>
    <cellStyle name="Vírgula 21 3" xfId="56887"/>
    <cellStyle name="Vírgula 22" xfId="56888"/>
    <cellStyle name="Vírgula 22 2" xfId="56889"/>
    <cellStyle name="Vírgula 22 2 2" xfId="56890"/>
    <cellStyle name="Vírgula 22 3" xfId="56891"/>
    <cellStyle name="Vírgula 23" xfId="56892"/>
    <cellStyle name="Vírgula 23 2" xfId="56893"/>
    <cellStyle name="Vírgula 24" xfId="56894"/>
    <cellStyle name="Vírgula 24 2" xfId="56895"/>
    <cellStyle name="Vírgula 25" xfId="56896"/>
    <cellStyle name="Vírgula 25 2" xfId="56897"/>
    <cellStyle name="Vírgula 3" xfId="2467"/>
    <cellStyle name="Vírgula 3 2" xfId="2468"/>
    <cellStyle name="Vírgula 3 2 2" xfId="56899"/>
    <cellStyle name="Vírgula 3 3" xfId="56898"/>
    <cellStyle name="Vírgula 3 4" xfId="63286"/>
    <cellStyle name="Vírgula 3 5" xfId="2506"/>
    <cellStyle name="Vírgula 4" xfId="2469"/>
    <cellStyle name="Vírgula 4 10" xfId="56901"/>
    <cellStyle name="Vírgula 4 10 2" xfId="56902"/>
    <cellStyle name="Vírgula 4 10 2 2" xfId="56903"/>
    <cellStyle name="Vírgula 4 10 2 2 2" xfId="56904"/>
    <cellStyle name="Vírgula 4 10 2 3" xfId="56905"/>
    <cellStyle name="Vírgula 4 10 3" xfId="56906"/>
    <cellStyle name="Vírgula 4 10 3 2" xfId="56907"/>
    <cellStyle name="Vírgula 4 10 3 2 2" xfId="56908"/>
    <cellStyle name="Vírgula 4 10 3 3" xfId="56909"/>
    <cellStyle name="Vírgula 4 10 4" xfId="56910"/>
    <cellStyle name="Vírgula 4 10 4 2" xfId="56911"/>
    <cellStyle name="Vírgula 4 10 5" xfId="56912"/>
    <cellStyle name="Vírgula 4 11" xfId="56913"/>
    <cellStyle name="Vírgula 4 11 2" xfId="56914"/>
    <cellStyle name="Vírgula 4 11 2 2" xfId="56915"/>
    <cellStyle name="Vírgula 4 11 3" xfId="56916"/>
    <cellStyle name="Vírgula 4 12" xfId="56917"/>
    <cellStyle name="Vírgula 4 12 2" xfId="56918"/>
    <cellStyle name="Vírgula 4 12 2 2" xfId="56919"/>
    <cellStyle name="Vírgula 4 12 3" xfId="56920"/>
    <cellStyle name="Vírgula 4 13" xfId="56921"/>
    <cellStyle name="Vírgula 4 13 2" xfId="56922"/>
    <cellStyle name="Vírgula 4 14" xfId="56923"/>
    <cellStyle name="Vírgula 4 15" xfId="56900"/>
    <cellStyle name="Vírgula 4 2" xfId="2470"/>
    <cellStyle name="Vírgula 4 2 10" xfId="56925"/>
    <cellStyle name="Vírgula 4 2 10 2" xfId="56926"/>
    <cellStyle name="Vírgula 4 2 10 2 2" xfId="56927"/>
    <cellStyle name="Vírgula 4 2 10 3" xfId="56928"/>
    <cellStyle name="Vírgula 4 2 11" xfId="56929"/>
    <cellStyle name="Vírgula 4 2 11 2" xfId="56930"/>
    <cellStyle name="Vírgula 4 2 11 2 2" xfId="56931"/>
    <cellStyle name="Vírgula 4 2 11 3" xfId="56932"/>
    <cellStyle name="Vírgula 4 2 12" xfId="56933"/>
    <cellStyle name="Vírgula 4 2 12 2" xfId="56934"/>
    <cellStyle name="Vírgula 4 2 13" xfId="56935"/>
    <cellStyle name="Vírgula 4 2 14" xfId="56924"/>
    <cellStyle name="Vírgula 4 2 2" xfId="56936"/>
    <cellStyle name="Vírgula 4 2 2 10" xfId="56937"/>
    <cellStyle name="Vírgula 4 2 2 10 2" xfId="56938"/>
    <cellStyle name="Vírgula 4 2 2 11" xfId="56939"/>
    <cellStyle name="Vírgula 4 2 2 2" xfId="56940"/>
    <cellStyle name="Vírgula 4 2 2 2 2" xfId="56941"/>
    <cellStyle name="Vírgula 4 2 2 2 2 2" xfId="56942"/>
    <cellStyle name="Vírgula 4 2 2 2 2 2 2" xfId="56943"/>
    <cellStyle name="Vírgula 4 2 2 2 2 2 2 2" xfId="56944"/>
    <cellStyle name="Vírgula 4 2 2 2 2 2 2 2 2" xfId="56945"/>
    <cellStyle name="Vírgula 4 2 2 2 2 2 2 2 2 2" xfId="56946"/>
    <cellStyle name="Vírgula 4 2 2 2 2 2 2 2 2 2 2" xfId="56947"/>
    <cellStyle name="Vírgula 4 2 2 2 2 2 2 2 2 3" xfId="56948"/>
    <cellStyle name="Vírgula 4 2 2 2 2 2 2 2 3" xfId="56949"/>
    <cellStyle name="Vírgula 4 2 2 2 2 2 2 2 3 2" xfId="56950"/>
    <cellStyle name="Vírgula 4 2 2 2 2 2 2 2 3 2 2" xfId="56951"/>
    <cellStyle name="Vírgula 4 2 2 2 2 2 2 2 3 3" xfId="56952"/>
    <cellStyle name="Vírgula 4 2 2 2 2 2 2 2 4" xfId="56953"/>
    <cellStyle name="Vírgula 4 2 2 2 2 2 2 2 4 2" xfId="56954"/>
    <cellStyle name="Vírgula 4 2 2 2 2 2 2 2 5" xfId="56955"/>
    <cellStyle name="Vírgula 4 2 2 2 2 2 2 3" xfId="56956"/>
    <cellStyle name="Vírgula 4 2 2 2 2 2 2 3 2" xfId="56957"/>
    <cellStyle name="Vírgula 4 2 2 2 2 2 2 3 2 2" xfId="56958"/>
    <cellStyle name="Vírgula 4 2 2 2 2 2 2 3 3" xfId="56959"/>
    <cellStyle name="Vírgula 4 2 2 2 2 2 2 4" xfId="56960"/>
    <cellStyle name="Vírgula 4 2 2 2 2 2 2 4 2" xfId="56961"/>
    <cellStyle name="Vírgula 4 2 2 2 2 2 2 4 2 2" xfId="56962"/>
    <cellStyle name="Vírgula 4 2 2 2 2 2 2 4 3" xfId="56963"/>
    <cellStyle name="Vírgula 4 2 2 2 2 2 2 5" xfId="56964"/>
    <cellStyle name="Vírgula 4 2 2 2 2 2 2 5 2" xfId="56965"/>
    <cellStyle name="Vírgula 4 2 2 2 2 2 2 6" xfId="56966"/>
    <cellStyle name="Vírgula 4 2 2 2 2 2 3" xfId="56967"/>
    <cellStyle name="Vírgula 4 2 2 2 2 2 3 2" xfId="56968"/>
    <cellStyle name="Vírgula 4 2 2 2 2 2 3 2 2" xfId="56969"/>
    <cellStyle name="Vírgula 4 2 2 2 2 2 3 2 2 2" xfId="56970"/>
    <cellStyle name="Vírgula 4 2 2 2 2 2 3 2 3" xfId="56971"/>
    <cellStyle name="Vírgula 4 2 2 2 2 2 3 3" xfId="56972"/>
    <cellStyle name="Vírgula 4 2 2 2 2 2 3 3 2" xfId="56973"/>
    <cellStyle name="Vírgula 4 2 2 2 2 2 3 3 2 2" xfId="56974"/>
    <cellStyle name="Vírgula 4 2 2 2 2 2 3 3 3" xfId="56975"/>
    <cellStyle name="Vírgula 4 2 2 2 2 2 3 4" xfId="56976"/>
    <cellStyle name="Vírgula 4 2 2 2 2 2 3 4 2" xfId="56977"/>
    <cellStyle name="Vírgula 4 2 2 2 2 2 3 5" xfId="56978"/>
    <cellStyle name="Vírgula 4 2 2 2 2 2 4" xfId="56979"/>
    <cellStyle name="Vírgula 4 2 2 2 2 2 4 2" xfId="56980"/>
    <cellStyle name="Vírgula 4 2 2 2 2 2 4 2 2" xfId="56981"/>
    <cellStyle name="Vírgula 4 2 2 2 2 2 4 3" xfId="56982"/>
    <cellStyle name="Vírgula 4 2 2 2 2 2 5" xfId="56983"/>
    <cellStyle name="Vírgula 4 2 2 2 2 2 5 2" xfId="56984"/>
    <cellStyle name="Vírgula 4 2 2 2 2 2 5 2 2" xfId="56985"/>
    <cellStyle name="Vírgula 4 2 2 2 2 2 5 3" xfId="56986"/>
    <cellStyle name="Vírgula 4 2 2 2 2 2 6" xfId="56987"/>
    <cellStyle name="Vírgula 4 2 2 2 2 2 6 2" xfId="56988"/>
    <cellStyle name="Vírgula 4 2 2 2 2 2 7" xfId="56989"/>
    <cellStyle name="Vírgula 4 2 2 2 2 3" xfId="56990"/>
    <cellStyle name="Vírgula 4 2 2 2 2 3 2" xfId="56991"/>
    <cellStyle name="Vírgula 4 2 2 2 2 3 2 2" xfId="56992"/>
    <cellStyle name="Vírgula 4 2 2 2 2 3 2 2 2" xfId="56993"/>
    <cellStyle name="Vírgula 4 2 2 2 2 3 2 2 2 2" xfId="56994"/>
    <cellStyle name="Vírgula 4 2 2 2 2 3 2 2 3" xfId="56995"/>
    <cellStyle name="Vírgula 4 2 2 2 2 3 2 3" xfId="56996"/>
    <cellStyle name="Vírgula 4 2 2 2 2 3 2 3 2" xfId="56997"/>
    <cellStyle name="Vírgula 4 2 2 2 2 3 2 3 2 2" xfId="56998"/>
    <cellStyle name="Vírgula 4 2 2 2 2 3 2 3 3" xfId="56999"/>
    <cellStyle name="Vírgula 4 2 2 2 2 3 2 4" xfId="57000"/>
    <cellStyle name="Vírgula 4 2 2 2 2 3 2 4 2" xfId="57001"/>
    <cellStyle name="Vírgula 4 2 2 2 2 3 2 5" xfId="57002"/>
    <cellStyle name="Vírgula 4 2 2 2 2 3 3" xfId="57003"/>
    <cellStyle name="Vírgula 4 2 2 2 2 3 3 2" xfId="57004"/>
    <cellStyle name="Vírgula 4 2 2 2 2 3 3 2 2" xfId="57005"/>
    <cellStyle name="Vírgula 4 2 2 2 2 3 3 3" xfId="57006"/>
    <cellStyle name="Vírgula 4 2 2 2 2 3 4" xfId="57007"/>
    <cellStyle name="Vírgula 4 2 2 2 2 3 4 2" xfId="57008"/>
    <cellStyle name="Vírgula 4 2 2 2 2 3 4 2 2" xfId="57009"/>
    <cellStyle name="Vírgula 4 2 2 2 2 3 4 3" xfId="57010"/>
    <cellStyle name="Vírgula 4 2 2 2 2 3 5" xfId="57011"/>
    <cellStyle name="Vírgula 4 2 2 2 2 3 5 2" xfId="57012"/>
    <cellStyle name="Vírgula 4 2 2 2 2 3 6" xfId="57013"/>
    <cellStyle name="Vírgula 4 2 2 2 2 4" xfId="57014"/>
    <cellStyle name="Vírgula 4 2 2 2 2 4 2" xfId="57015"/>
    <cellStyle name="Vírgula 4 2 2 2 2 4 2 2" xfId="57016"/>
    <cellStyle name="Vírgula 4 2 2 2 2 4 2 2 2" xfId="57017"/>
    <cellStyle name="Vírgula 4 2 2 2 2 4 2 3" xfId="57018"/>
    <cellStyle name="Vírgula 4 2 2 2 2 4 3" xfId="57019"/>
    <cellStyle name="Vírgula 4 2 2 2 2 4 3 2" xfId="57020"/>
    <cellStyle name="Vírgula 4 2 2 2 2 4 3 2 2" xfId="57021"/>
    <cellStyle name="Vírgula 4 2 2 2 2 4 3 3" xfId="57022"/>
    <cellStyle name="Vírgula 4 2 2 2 2 4 4" xfId="57023"/>
    <cellStyle name="Vírgula 4 2 2 2 2 4 4 2" xfId="57024"/>
    <cellStyle name="Vírgula 4 2 2 2 2 4 5" xfId="57025"/>
    <cellStyle name="Vírgula 4 2 2 2 2 5" xfId="57026"/>
    <cellStyle name="Vírgula 4 2 2 2 2 5 2" xfId="57027"/>
    <cellStyle name="Vírgula 4 2 2 2 2 5 2 2" xfId="57028"/>
    <cellStyle name="Vírgula 4 2 2 2 2 5 3" xfId="57029"/>
    <cellStyle name="Vírgula 4 2 2 2 2 6" xfId="57030"/>
    <cellStyle name="Vírgula 4 2 2 2 2 6 2" xfId="57031"/>
    <cellStyle name="Vírgula 4 2 2 2 2 6 2 2" xfId="57032"/>
    <cellStyle name="Vírgula 4 2 2 2 2 6 3" xfId="57033"/>
    <cellStyle name="Vírgula 4 2 2 2 2 7" xfId="57034"/>
    <cellStyle name="Vírgula 4 2 2 2 2 7 2" xfId="57035"/>
    <cellStyle name="Vírgula 4 2 2 2 2 8" xfId="57036"/>
    <cellStyle name="Vírgula 4 2 2 2 3" xfId="57037"/>
    <cellStyle name="Vírgula 4 2 2 2 3 2" xfId="57038"/>
    <cellStyle name="Vírgula 4 2 2 2 3 2 2" xfId="57039"/>
    <cellStyle name="Vírgula 4 2 2 2 3 2 2 2" xfId="57040"/>
    <cellStyle name="Vírgula 4 2 2 2 3 2 2 2 2" xfId="57041"/>
    <cellStyle name="Vírgula 4 2 2 2 3 2 2 2 2 2" xfId="57042"/>
    <cellStyle name="Vírgula 4 2 2 2 3 2 2 2 3" xfId="57043"/>
    <cellStyle name="Vírgula 4 2 2 2 3 2 2 3" xfId="57044"/>
    <cellStyle name="Vírgula 4 2 2 2 3 2 2 3 2" xfId="57045"/>
    <cellStyle name="Vírgula 4 2 2 2 3 2 2 3 2 2" xfId="57046"/>
    <cellStyle name="Vírgula 4 2 2 2 3 2 2 3 3" xfId="57047"/>
    <cellStyle name="Vírgula 4 2 2 2 3 2 2 4" xfId="57048"/>
    <cellStyle name="Vírgula 4 2 2 2 3 2 2 4 2" xfId="57049"/>
    <cellStyle name="Vírgula 4 2 2 2 3 2 2 5" xfId="57050"/>
    <cellStyle name="Vírgula 4 2 2 2 3 2 3" xfId="57051"/>
    <cellStyle name="Vírgula 4 2 2 2 3 2 3 2" xfId="57052"/>
    <cellStyle name="Vírgula 4 2 2 2 3 2 3 2 2" xfId="57053"/>
    <cellStyle name="Vírgula 4 2 2 2 3 2 3 3" xfId="57054"/>
    <cellStyle name="Vírgula 4 2 2 2 3 2 4" xfId="57055"/>
    <cellStyle name="Vírgula 4 2 2 2 3 2 4 2" xfId="57056"/>
    <cellStyle name="Vírgula 4 2 2 2 3 2 4 2 2" xfId="57057"/>
    <cellStyle name="Vírgula 4 2 2 2 3 2 4 3" xfId="57058"/>
    <cellStyle name="Vírgula 4 2 2 2 3 2 5" xfId="57059"/>
    <cellStyle name="Vírgula 4 2 2 2 3 2 5 2" xfId="57060"/>
    <cellStyle name="Vírgula 4 2 2 2 3 2 6" xfId="57061"/>
    <cellStyle name="Vírgula 4 2 2 2 3 3" xfId="57062"/>
    <cellStyle name="Vírgula 4 2 2 2 3 3 2" xfId="57063"/>
    <cellStyle name="Vírgula 4 2 2 2 3 3 2 2" xfId="57064"/>
    <cellStyle name="Vírgula 4 2 2 2 3 3 2 2 2" xfId="57065"/>
    <cellStyle name="Vírgula 4 2 2 2 3 3 2 3" xfId="57066"/>
    <cellStyle name="Vírgula 4 2 2 2 3 3 3" xfId="57067"/>
    <cellStyle name="Vírgula 4 2 2 2 3 3 3 2" xfId="57068"/>
    <cellStyle name="Vírgula 4 2 2 2 3 3 3 2 2" xfId="57069"/>
    <cellStyle name="Vírgula 4 2 2 2 3 3 3 3" xfId="57070"/>
    <cellStyle name="Vírgula 4 2 2 2 3 3 4" xfId="57071"/>
    <cellStyle name="Vírgula 4 2 2 2 3 3 4 2" xfId="57072"/>
    <cellStyle name="Vírgula 4 2 2 2 3 3 5" xfId="57073"/>
    <cellStyle name="Vírgula 4 2 2 2 3 4" xfId="57074"/>
    <cellStyle name="Vírgula 4 2 2 2 3 4 2" xfId="57075"/>
    <cellStyle name="Vírgula 4 2 2 2 3 4 2 2" xfId="57076"/>
    <cellStyle name="Vírgula 4 2 2 2 3 4 3" xfId="57077"/>
    <cellStyle name="Vírgula 4 2 2 2 3 5" xfId="57078"/>
    <cellStyle name="Vírgula 4 2 2 2 3 5 2" xfId="57079"/>
    <cellStyle name="Vírgula 4 2 2 2 3 5 2 2" xfId="57080"/>
    <cellStyle name="Vírgula 4 2 2 2 3 5 3" xfId="57081"/>
    <cellStyle name="Vírgula 4 2 2 2 3 6" xfId="57082"/>
    <cellStyle name="Vírgula 4 2 2 2 3 6 2" xfId="57083"/>
    <cellStyle name="Vírgula 4 2 2 2 3 7" xfId="57084"/>
    <cellStyle name="Vírgula 4 2 2 2 4" xfId="57085"/>
    <cellStyle name="Vírgula 4 2 2 2 4 2" xfId="57086"/>
    <cellStyle name="Vírgula 4 2 2 2 4 2 2" xfId="57087"/>
    <cellStyle name="Vírgula 4 2 2 2 4 2 2 2" xfId="57088"/>
    <cellStyle name="Vírgula 4 2 2 2 4 2 2 2 2" xfId="57089"/>
    <cellStyle name="Vírgula 4 2 2 2 4 2 2 3" xfId="57090"/>
    <cellStyle name="Vírgula 4 2 2 2 4 2 3" xfId="57091"/>
    <cellStyle name="Vírgula 4 2 2 2 4 2 3 2" xfId="57092"/>
    <cellStyle name="Vírgula 4 2 2 2 4 2 3 2 2" xfId="57093"/>
    <cellStyle name="Vírgula 4 2 2 2 4 2 3 3" xfId="57094"/>
    <cellStyle name="Vírgula 4 2 2 2 4 2 4" xfId="57095"/>
    <cellStyle name="Vírgula 4 2 2 2 4 2 4 2" xfId="57096"/>
    <cellStyle name="Vírgula 4 2 2 2 4 2 5" xfId="57097"/>
    <cellStyle name="Vírgula 4 2 2 2 4 3" xfId="57098"/>
    <cellStyle name="Vírgula 4 2 2 2 4 3 2" xfId="57099"/>
    <cellStyle name="Vírgula 4 2 2 2 4 3 2 2" xfId="57100"/>
    <cellStyle name="Vírgula 4 2 2 2 4 3 3" xfId="57101"/>
    <cellStyle name="Vírgula 4 2 2 2 4 4" xfId="57102"/>
    <cellStyle name="Vírgula 4 2 2 2 4 4 2" xfId="57103"/>
    <cellStyle name="Vírgula 4 2 2 2 4 4 2 2" xfId="57104"/>
    <cellStyle name="Vírgula 4 2 2 2 4 4 3" xfId="57105"/>
    <cellStyle name="Vírgula 4 2 2 2 4 5" xfId="57106"/>
    <cellStyle name="Vírgula 4 2 2 2 4 5 2" xfId="57107"/>
    <cellStyle name="Vírgula 4 2 2 2 4 6" xfId="57108"/>
    <cellStyle name="Vírgula 4 2 2 2 5" xfId="57109"/>
    <cellStyle name="Vírgula 4 2 2 2 5 2" xfId="57110"/>
    <cellStyle name="Vírgula 4 2 2 2 5 2 2" xfId="57111"/>
    <cellStyle name="Vírgula 4 2 2 2 5 2 2 2" xfId="57112"/>
    <cellStyle name="Vírgula 4 2 2 2 5 2 3" xfId="57113"/>
    <cellStyle name="Vírgula 4 2 2 2 5 3" xfId="57114"/>
    <cellStyle name="Vírgula 4 2 2 2 5 3 2" xfId="57115"/>
    <cellStyle name="Vírgula 4 2 2 2 5 3 2 2" xfId="57116"/>
    <cellStyle name="Vírgula 4 2 2 2 5 3 3" xfId="57117"/>
    <cellStyle name="Vírgula 4 2 2 2 5 4" xfId="57118"/>
    <cellStyle name="Vírgula 4 2 2 2 5 4 2" xfId="57119"/>
    <cellStyle name="Vírgula 4 2 2 2 5 5" xfId="57120"/>
    <cellStyle name="Vírgula 4 2 2 2 6" xfId="57121"/>
    <cellStyle name="Vírgula 4 2 2 2 6 2" xfId="57122"/>
    <cellStyle name="Vírgula 4 2 2 2 6 2 2" xfId="57123"/>
    <cellStyle name="Vírgula 4 2 2 2 6 3" xfId="57124"/>
    <cellStyle name="Vírgula 4 2 2 2 7" xfId="57125"/>
    <cellStyle name="Vírgula 4 2 2 2 7 2" xfId="57126"/>
    <cellStyle name="Vírgula 4 2 2 2 7 2 2" xfId="57127"/>
    <cellStyle name="Vírgula 4 2 2 2 7 3" xfId="57128"/>
    <cellStyle name="Vírgula 4 2 2 2 8" xfId="57129"/>
    <cellStyle name="Vírgula 4 2 2 2 8 2" xfId="57130"/>
    <cellStyle name="Vírgula 4 2 2 2 9" xfId="57131"/>
    <cellStyle name="Vírgula 4 2 2 3" xfId="57132"/>
    <cellStyle name="Vírgula 4 2 2 3 2" xfId="57133"/>
    <cellStyle name="Vírgula 4 2 2 3 2 2" xfId="57134"/>
    <cellStyle name="Vírgula 4 2 2 3 2 2 2" xfId="57135"/>
    <cellStyle name="Vírgula 4 2 2 3 2 2 2 2" xfId="57136"/>
    <cellStyle name="Vírgula 4 2 2 3 2 2 2 2 2" xfId="57137"/>
    <cellStyle name="Vírgula 4 2 2 3 2 2 2 2 2 2" xfId="57138"/>
    <cellStyle name="Vírgula 4 2 2 3 2 2 2 2 2 2 2" xfId="57139"/>
    <cellStyle name="Vírgula 4 2 2 3 2 2 2 2 2 3" xfId="57140"/>
    <cellStyle name="Vírgula 4 2 2 3 2 2 2 2 3" xfId="57141"/>
    <cellStyle name="Vírgula 4 2 2 3 2 2 2 2 3 2" xfId="57142"/>
    <cellStyle name="Vírgula 4 2 2 3 2 2 2 2 3 2 2" xfId="57143"/>
    <cellStyle name="Vírgula 4 2 2 3 2 2 2 2 3 3" xfId="57144"/>
    <cellStyle name="Vírgula 4 2 2 3 2 2 2 2 4" xfId="57145"/>
    <cellStyle name="Vírgula 4 2 2 3 2 2 2 2 4 2" xfId="57146"/>
    <cellStyle name="Vírgula 4 2 2 3 2 2 2 2 5" xfId="57147"/>
    <cellStyle name="Vírgula 4 2 2 3 2 2 2 3" xfId="57148"/>
    <cellStyle name="Vírgula 4 2 2 3 2 2 2 3 2" xfId="57149"/>
    <cellStyle name="Vírgula 4 2 2 3 2 2 2 3 2 2" xfId="57150"/>
    <cellStyle name="Vírgula 4 2 2 3 2 2 2 3 3" xfId="57151"/>
    <cellStyle name="Vírgula 4 2 2 3 2 2 2 4" xfId="57152"/>
    <cellStyle name="Vírgula 4 2 2 3 2 2 2 4 2" xfId="57153"/>
    <cellStyle name="Vírgula 4 2 2 3 2 2 2 4 2 2" xfId="57154"/>
    <cellStyle name="Vírgula 4 2 2 3 2 2 2 4 3" xfId="57155"/>
    <cellStyle name="Vírgula 4 2 2 3 2 2 2 5" xfId="57156"/>
    <cellStyle name="Vírgula 4 2 2 3 2 2 2 5 2" xfId="57157"/>
    <cellStyle name="Vírgula 4 2 2 3 2 2 2 6" xfId="57158"/>
    <cellStyle name="Vírgula 4 2 2 3 2 2 3" xfId="57159"/>
    <cellStyle name="Vírgula 4 2 2 3 2 2 3 2" xfId="57160"/>
    <cellStyle name="Vírgula 4 2 2 3 2 2 3 2 2" xfId="57161"/>
    <cellStyle name="Vírgula 4 2 2 3 2 2 3 2 2 2" xfId="57162"/>
    <cellStyle name="Vírgula 4 2 2 3 2 2 3 2 3" xfId="57163"/>
    <cellStyle name="Vírgula 4 2 2 3 2 2 3 3" xfId="57164"/>
    <cellStyle name="Vírgula 4 2 2 3 2 2 3 3 2" xfId="57165"/>
    <cellStyle name="Vírgula 4 2 2 3 2 2 3 3 2 2" xfId="57166"/>
    <cellStyle name="Vírgula 4 2 2 3 2 2 3 3 3" xfId="57167"/>
    <cellStyle name="Vírgula 4 2 2 3 2 2 3 4" xfId="57168"/>
    <cellStyle name="Vírgula 4 2 2 3 2 2 3 4 2" xfId="57169"/>
    <cellStyle name="Vírgula 4 2 2 3 2 2 3 5" xfId="57170"/>
    <cellStyle name="Vírgula 4 2 2 3 2 2 4" xfId="57171"/>
    <cellStyle name="Vírgula 4 2 2 3 2 2 4 2" xfId="57172"/>
    <cellStyle name="Vírgula 4 2 2 3 2 2 4 2 2" xfId="57173"/>
    <cellStyle name="Vírgula 4 2 2 3 2 2 4 3" xfId="57174"/>
    <cellStyle name="Vírgula 4 2 2 3 2 2 5" xfId="57175"/>
    <cellStyle name="Vírgula 4 2 2 3 2 2 5 2" xfId="57176"/>
    <cellStyle name="Vírgula 4 2 2 3 2 2 5 2 2" xfId="57177"/>
    <cellStyle name="Vírgula 4 2 2 3 2 2 5 3" xfId="57178"/>
    <cellStyle name="Vírgula 4 2 2 3 2 2 6" xfId="57179"/>
    <cellStyle name="Vírgula 4 2 2 3 2 2 6 2" xfId="57180"/>
    <cellStyle name="Vírgula 4 2 2 3 2 2 7" xfId="57181"/>
    <cellStyle name="Vírgula 4 2 2 3 2 3" xfId="57182"/>
    <cellStyle name="Vírgula 4 2 2 3 2 3 2" xfId="57183"/>
    <cellStyle name="Vírgula 4 2 2 3 2 3 2 2" xfId="57184"/>
    <cellStyle name="Vírgula 4 2 2 3 2 3 2 2 2" xfId="57185"/>
    <cellStyle name="Vírgula 4 2 2 3 2 3 2 2 2 2" xfId="57186"/>
    <cellStyle name="Vírgula 4 2 2 3 2 3 2 2 3" xfId="57187"/>
    <cellStyle name="Vírgula 4 2 2 3 2 3 2 3" xfId="57188"/>
    <cellStyle name="Vírgula 4 2 2 3 2 3 2 3 2" xfId="57189"/>
    <cellStyle name="Vírgula 4 2 2 3 2 3 2 3 2 2" xfId="57190"/>
    <cellStyle name="Vírgula 4 2 2 3 2 3 2 3 3" xfId="57191"/>
    <cellStyle name="Vírgula 4 2 2 3 2 3 2 4" xfId="57192"/>
    <cellStyle name="Vírgula 4 2 2 3 2 3 2 4 2" xfId="57193"/>
    <cellStyle name="Vírgula 4 2 2 3 2 3 2 5" xfId="57194"/>
    <cellStyle name="Vírgula 4 2 2 3 2 3 3" xfId="57195"/>
    <cellStyle name="Vírgula 4 2 2 3 2 3 3 2" xfId="57196"/>
    <cellStyle name="Vírgula 4 2 2 3 2 3 3 2 2" xfId="57197"/>
    <cellStyle name="Vírgula 4 2 2 3 2 3 3 3" xfId="57198"/>
    <cellStyle name="Vírgula 4 2 2 3 2 3 4" xfId="57199"/>
    <cellStyle name="Vírgula 4 2 2 3 2 3 4 2" xfId="57200"/>
    <cellStyle name="Vírgula 4 2 2 3 2 3 4 2 2" xfId="57201"/>
    <cellStyle name="Vírgula 4 2 2 3 2 3 4 3" xfId="57202"/>
    <cellStyle name="Vírgula 4 2 2 3 2 3 5" xfId="57203"/>
    <cellStyle name="Vírgula 4 2 2 3 2 3 5 2" xfId="57204"/>
    <cellStyle name="Vírgula 4 2 2 3 2 3 6" xfId="57205"/>
    <cellStyle name="Vírgula 4 2 2 3 2 4" xfId="57206"/>
    <cellStyle name="Vírgula 4 2 2 3 2 4 2" xfId="57207"/>
    <cellStyle name="Vírgula 4 2 2 3 2 4 2 2" xfId="57208"/>
    <cellStyle name="Vírgula 4 2 2 3 2 4 2 2 2" xfId="57209"/>
    <cellStyle name="Vírgula 4 2 2 3 2 4 2 3" xfId="57210"/>
    <cellStyle name="Vírgula 4 2 2 3 2 4 3" xfId="57211"/>
    <cellStyle name="Vírgula 4 2 2 3 2 4 3 2" xfId="57212"/>
    <cellStyle name="Vírgula 4 2 2 3 2 4 3 2 2" xfId="57213"/>
    <cellStyle name="Vírgula 4 2 2 3 2 4 3 3" xfId="57214"/>
    <cellStyle name="Vírgula 4 2 2 3 2 4 4" xfId="57215"/>
    <cellStyle name="Vírgula 4 2 2 3 2 4 4 2" xfId="57216"/>
    <cellStyle name="Vírgula 4 2 2 3 2 4 5" xfId="57217"/>
    <cellStyle name="Vírgula 4 2 2 3 2 5" xfId="57218"/>
    <cellStyle name="Vírgula 4 2 2 3 2 5 2" xfId="57219"/>
    <cellStyle name="Vírgula 4 2 2 3 2 5 2 2" xfId="57220"/>
    <cellStyle name="Vírgula 4 2 2 3 2 5 3" xfId="57221"/>
    <cellStyle name="Vírgula 4 2 2 3 2 6" xfId="57222"/>
    <cellStyle name="Vírgula 4 2 2 3 2 6 2" xfId="57223"/>
    <cellStyle name="Vírgula 4 2 2 3 2 6 2 2" xfId="57224"/>
    <cellStyle name="Vírgula 4 2 2 3 2 6 3" xfId="57225"/>
    <cellStyle name="Vírgula 4 2 2 3 2 7" xfId="57226"/>
    <cellStyle name="Vírgula 4 2 2 3 2 7 2" xfId="57227"/>
    <cellStyle name="Vírgula 4 2 2 3 2 8" xfId="57228"/>
    <cellStyle name="Vírgula 4 2 2 3 3" xfId="57229"/>
    <cellStyle name="Vírgula 4 2 2 3 3 2" xfId="57230"/>
    <cellStyle name="Vírgula 4 2 2 3 3 2 2" xfId="57231"/>
    <cellStyle name="Vírgula 4 2 2 3 3 2 2 2" xfId="57232"/>
    <cellStyle name="Vírgula 4 2 2 3 3 2 2 2 2" xfId="57233"/>
    <cellStyle name="Vírgula 4 2 2 3 3 2 2 2 2 2" xfId="57234"/>
    <cellStyle name="Vírgula 4 2 2 3 3 2 2 2 3" xfId="57235"/>
    <cellStyle name="Vírgula 4 2 2 3 3 2 2 3" xfId="57236"/>
    <cellStyle name="Vírgula 4 2 2 3 3 2 2 3 2" xfId="57237"/>
    <cellStyle name="Vírgula 4 2 2 3 3 2 2 3 2 2" xfId="57238"/>
    <cellStyle name="Vírgula 4 2 2 3 3 2 2 3 3" xfId="57239"/>
    <cellStyle name="Vírgula 4 2 2 3 3 2 2 4" xfId="57240"/>
    <cellStyle name="Vírgula 4 2 2 3 3 2 2 4 2" xfId="57241"/>
    <cellStyle name="Vírgula 4 2 2 3 3 2 2 5" xfId="57242"/>
    <cellStyle name="Vírgula 4 2 2 3 3 2 3" xfId="57243"/>
    <cellStyle name="Vírgula 4 2 2 3 3 2 3 2" xfId="57244"/>
    <cellStyle name="Vírgula 4 2 2 3 3 2 3 2 2" xfId="57245"/>
    <cellStyle name="Vírgula 4 2 2 3 3 2 3 3" xfId="57246"/>
    <cellStyle name="Vírgula 4 2 2 3 3 2 4" xfId="57247"/>
    <cellStyle name="Vírgula 4 2 2 3 3 2 4 2" xfId="57248"/>
    <cellStyle name="Vírgula 4 2 2 3 3 2 4 2 2" xfId="57249"/>
    <cellStyle name="Vírgula 4 2 2 3 3 2 4 3" xfId="57250"/>
    <cellStyle name="Vírgula 4 2 2 3 3 2 5" xfId="57251"/>
    <cellStyle name="Vírgula 4 2 2 3 3 2 5 2" xfId="57252"/>
    <cellStyle name="Vírgula 4 2 2 3 3 2 6" xfId="57253"/>
    <cellStyle name="Vírgula 4 2 2 3 3 3" xfId="57254"/>
    <cellStyle name="Vírgula 4 2 2 3 3 3 2" xfId="57255"/>
    <cellStyle name="Vírgula 4 2 2 3 3 3 2 2" xfId="57256"/>
    <cellStyle name="Vírgula 4 2 2 3 3 3 2 2 2" xfId="57257"/>
    <cellStyle name="Vírgula 4 2 2 3 3 3 2 3" xfId="57258"/>
    <cellStyle name="Vírgula 4 2 2 3 3 3 3" xfId="57259"/>
    <cellStyle name="Vírgula 4 2 2 3 3 3 3 2" xfId="57260"/>
    <cellStyle name="Vírgula 4 2 2 3 3 3 3 2 2" xfId="57261"/>
    <cellStyle name="Vírgula 4 2 2 3 3 3 3 3" xfId="57262"/>
    <cellStyle name="Vírgula 4 2 2 3 3 3 4" xfId="57263"/>
    <cellStyle name="Vírgula 4 2 2 3 3 3 4 2" xfId="57264"/>
    <cellStyle name="Vírgula 4 2 2 3 3 3 5" xfId="57265"/>
    <cellStyle name="Vírgula 4 2 2 3 3 4" xfId="57266"/>
    <cellStyle name="Vírgula 4 2 2 3 3 4 2" xfId="57267"/>
    <cellStyle name="Vírgula 4 2 2 3 3 4 2 2" xfId="57268"/>
    <cellStyle name="Vírgula 4 2 2 3 3 4 3" xfId="57269"/>
    <cellStyle name="Vírgula 4 2 2 3 3 5" xfId="57270"/>
    <cellStyle name="Vírgula 4 2 2 3 3 5 2" xfId="57271"/>
    <cellStyle name="Vírgula 4 2 2 3 3 5 2 2" xfId="57272"/>
    <cellStyle name="Vírgula 4 2 2 3 3 5 3" xfId="57273"/>
    <cellStyle name="Vírgula 4 2 2 3 3 6" xfId="57274"/>
    <cellStyle name="Vírgula 4 2 2 3 3 6 2" xfId="57275"/>
    <cellStyle name="Vírgula 4 2 2 3 3 7" xfId="57276"/>
    <cellStyle name="Vírgula 4 2 2 3 4" xfId="57277"/>
    <cellStyle name="Vírgula 4 2 2 3 4 2" xfId="57278"/>
    <cellStyle name="Vírgula 4 2 2 3 4 2 2" xfId="57279"/>
    <cellStyle name="Vírgula 4 2 2 3 4 2 2 2" xfId="57280"/>
    <cellStyle name="Vírgula 4 2 2 3 4 2 2 2 2" xfId="57281"/>
    <cellStyle name="Vírgula 4 2 2 3 4 2 2 3" xfId="57282"/>
    <cellStyle name="Vírgula 4 2 2 3 4 2 3" xfId="57283"/>
    <cellStyle name="Vírgula 4 2 2 3 4 2 3 2" xfId="57284"/>
    <cellStyle name="Vírgula 4 2 2 3 4 2 3 2 2" xfId="57285"/>
    <cellStyle name="Vírgula 4 2 2 3 4 2 3 3" xfId="57286"/>
    <cellStyle name="Vírgula 4 2 2 3 4 2 4" xfId="57287"/>
    <cellStyle name="Vírgula 4 2 2 3 4 2 4 2" xfId="57288"/>
    <cellStyle name="Vírgula 4 2 2 3 4 2 5" xfId="57289"/>
    <cellStyle name="Vírgula 4 2 2 3 4 3" xfId="57290"/>
    <cellStyle name="Vírgula 4 2 2 3 4 3 2" xfId="57291"/>
    <cellStyle name="Vírgula 4 2 2 3 4 3 2 2" xfId="57292"/>
    <cellStyle name="Vírgula 4 2 2 3 4 3 3" xfId="57293"/>
    <cellStyle name="Vírgula 4 2 2 3 4 4" xfId="57294"/>
    <cellStyle name="Vírgula 4 2 2 3 4 4 2" xfId="57295"/>
    <cellStyle name="Vírgula 4 2 2 3 4 4 2 2" xfId="57296"/>
    <cellStyle name="Vírgula 4 2 2 3 4 4 3" xfId="57297"/>
    <cellStyle name="Vírgula 4 2 2 3 4 5" xfId="57298"/>
    <cellStyle name="Vírgula 4 2 2 3 4 5 2" xfId="57299"/>
    <cellStyle name="Vírgula 4 2 2 3 4 6" xfId="57300"/>
    <cellStyle name="Vírgula 4 2 2 3 5" xfId="57301"/>
    <cellStyle name="Vírgula 4 2 2 3 5 2" xfId="57302"/>
    <cellStyle name="Vírgula 4 2 2 3 5 2 2" xfId="57303"/>
    <cellStyle name="Vírgula 4 2 2 3 5 2 2 2" xfId="57304"/>
    <cellStyle name="Vírgula 4 2 2 3 5 2 3" xfId="57305"/>
    <cellStyle name="Vírgula 4 2 2 3 5 3" xfId="57306"/>
    <cellStyle name="Vírgula 4 2 2 3 5 3 2" xfId="57307"/>
    <cellStyle name="Vírgula 4 2 2 3 5 3 2 2" xfId="57308"/>
    <cellStyle name="Vírgula 4 2 2 3 5 3 3" xfId="57309"/>
    <cellStyle name="Vírgula 4 2 2 3 5 4" xfId="57310"/>
    <cellStyle name="Vírgula 4 2 2 3 5 4 2" xfId="57311"/>
    <cellStyle name="Vírgula 4 2 2 3 5 5" xfId="57312"/>
    <cellStyle name="Vírgula 4 2 2 3 6" xfId="57313"/>
    <cellStyle name="Vírgula 4 2 2 3 6 2" xfId="57314"/>
    <cellStyle name="Vírgula 4 2 2 3 6 2 2" xfId="57315"/>
    <cellStyle name="Vírgula 4 2 2 3 6 3" xfId="57316"/>
    <cellStyle name="Vírgula 4 2 2 3 7" xfId="57317"/>
    <cellStyle name="Vírgula 4 2 2 3 7 2" xfId="57318"/>
    <cellStyle name="Vírgula 4 2 2 3 7 2 2" xfId="57319"/>
    <cellStyle name="Vírgula 4 2 2 3 7 3" xfId="57320"/>
    <cellStyle name="Vírgula 4 2 2 3 8" xfId="57321"/>
    <cellStyle name="Vírgula 4 2 2 3 8 2" xfId="57322"/>
    <cellStyle name="Vírgula 4 2 2 3 9" xfId="57323"/>
    <cellStyle name="Vírgula 4 2 2 4" xfId="57324"/>
    <cellStyle name="Vírgula 4 2 2 4 2" xfId="57325"/>
    <cellStyle name="Vírgula 4 2 2 4 2 2" xfId="57326"/>
    <cellStyle name="Vírgula 4 2 2 4 2 2 2" xfId="57327"/>
    <cellStyle name="Vírgula 4 2 2 4 2 2 2 2" xfId="57328"/>
    <cellStyle name="Vírgula 4 2 2 4 2 2 2 2 2" xfId="57329"/>
    <cellStyle name="Vírgula 4 2 2 4 2 2 2 2 2 2" xfId="57330"/>
    <cellStyle name="Vírgula 4 2 2 4 2 2 2 2 3" xfId="57331"/>
    <cellStyle name="Vírgula 4 2 2 4 2 2 2 3" xfId="57332"/>
    <cellStyle name="Vírgula 4 2 2 4 2 2 2 3 2" xfId="57333"/>
    <cellStyle name="Vírgula 4 2 2 4 2 2 2 3 2 2" xfId="57334"/>
    <cellStyle name="Vírgula 4 2 2 4 2 2 2 3 3" xfId="57335"/>
    <cellStyle name="Vírgula 4 2 2 4 2 2 2 4" xfId="57336"/>
    <cellStyle name="Vírgula 4 2 2 4 2 2 2 4 2" xfId="57337"/>
    <cellStyle name="Vírgula 4 2 2 4 2 2 2 5" xfId="57338"/>
    <cellStyle name="Vírgula 4 2 2 4 2 2 3" xfId="57339"/>
    <cellStyle name="Vírgula 4 2 2 4 2 2 3 2" xfId="57340"/>
    <cellStyle name="Vírgula 4 2 2 4 2 2 3 2 2" xfId="57341"/>
    <cellStyle name="Vírgula 4 2 2 4 2 2 3 3" xfId="57342"/>
    <cellStyle name="Vírgula 4 2 2 4 2 2 4" xfId="57343"/>
    <cellStyle name="Vírgula 4 2 2 4 2 2 4 2" xfId="57344"/>
    <cellStyle name="Vírgula 4 2 2 4 2 2 4 2 2" xfId="57345"/>
    <cellStyle name="Vírgula 4 2 2 4 2 2 4 3" xfId="57346"/>
    <cellStyle name="Vírgula 4 2 2 4 2 2 5" xfId="57347"/>
    <cellStyle name="Vírgula 4 2 2 4 2 2 5 2" xfId="57348"/>
    <cellStyle name="Vírgula 4 2 2 4 2 2 6" xfId="57349"/>
    <cellStyle name="Vírgula 4 2 2 4 2 3" xfId="57350"/>
    <cellStyle name="Vírgula 4 2 2 4 2 3 2" xfId="57351"/>
    <cellStyle name="Vírgula 4 2 2 4 2 3 2 2" xfId="57352"/>
    <cellStyle name="Vírgula 4 2 2 4 2 3 2 2 2" xfId="57353"/>
    <cellStyle name="Vírgula 4 2 2 4 2 3 2 3" xfId="57354"/>
    <cellStyle name="Vírgula 4 2 2 4 2 3 3" xfId="57355"/>
    <cellStyle name="Vírgula 4 2 2 4 2 3 3 2" xfId="57356"/>
    <cellStyle name="Vírgula 4 2 2 4 2 3 3 2 2" xfId="57357"/>
    <cellStyle name="Vírgula 4 2 2 4 2 3 3 3" xfId="57358"/>
    <cellStyle name="Vírgula 4 2 2 4 2 3 4" xfId="57359"/>
    <cellStyle name="Vírgula 4 2 2 4 2 3 4 2" xfId="57360"/>
    <cellStyle name="Vírgula 4 2 2 4 2 3 5" xfId="57361"/>
    <cellStyle name="Vírgula 4 2 2 4 2 4" xfId="57362"/>
    <cellStyle name="Vírgula 4 2 2 4 2 4 2" xfId="57363"/>
    <cellStyle name="Vírgula 4 2 2 4 2 4 2 2" xfId="57364"/>
    <cellStyle name="Vírgula 4 2 2 4 2 4 3" xfId="57365"/>
    <cellStyle name="Vírgula 4 2 2 4 2 5" xfId="57366"/>
    <cellStyle name="Vírgula 4 2 2 4 2 5 2" xfId="57367"/>
    <cellStyle name="Vírgula 4 2 2 4 2 5 2 2" xfId="57368"/>
    <cellStyle name="Vírgula 4 2 2 4 2 5 3" xfId="57369"/>
    <cellStyle name="Vírgula 4 2 2 4 2 6" xfId="57370"/>
    <cellStyle name="Vírgula 4 2 2 4 2 6 2" xfId="57371"/>
    <cellStyle name="Vírgula 4 2 2 4 2 7" xfId="57372"/>
    <cellStyle name="Vírgula 4 2 2 4 3" xfId="57373"/>
    <cellStyle name="Vírgula 4 2 2 4 3 2" xfId="57374"/>
    <cellStyle name="Vírgula 4 2 2 4 3 2 2" xfId="57375"/>
    <cellStyle name="Vírgula 4 2 2 4 3 2 2 2" xfId="57376"/>
    <cellStyle name="Vírgula 4 2 2 4 3 2 2 2 2" xfId="57377"/>
    <cellStyle name="Vírgula 4 2 2 4 3 2 2 3" xfId="57378"/>
    <cellStyle name="Vírgula 4 2 2 4 3 2 3" xfId="57379"/>
    <cellStyle name="Vírgula 4 2 2 4 3 2 3 2" xfId="57380"/>
    <cellStyle name="Vírgula 4 2 2 4 3 2 3 2 2" xfId="57381"/>
    <cellStyle name="Vírgula 4 2 2 4 3 2 3 3" xfId="57382"/>
    <cellStyle name="Vírgula 4 2 2 4 3 2 4" xfId="57383"/>
    <cellStyle name="Vírgula 4 2 2 4 3 2 4 2" xfId="57384"/>
    <cellStyle name="Vírgula 4 2 2 4 3 2 5" xfId="57385"/>
    <cellStyle name="Vírgula 4 2 2 4 3 3" xfId="57386"/>
    <cellStyle name="Vírgula 4 2 2 4 3 3 2" xfId="57387"/>
    <cellStyle name="Vírgula 4 2 2 4 3 3 2 2" xfId="57388"/>
    <cellStyle name="Vírgula 4 2 2 4 3 3 3" xfId="57389"/>
    <cellStyle name="Vírgula 4 2 2 4 3 4" xfId="57390"/>
    <cellStyle name="Vírgula 4 2 2 4 3 4 2" xfId="57391"/>
    <cellStyle name="Vírgula 4 2 2 4 3 4 2 2" xfId="57392"/>
    <cellStyle name="Vírgula 4 2 2 4 3 4 3" xfId="57393"/>
    <cellStyle name="Vírgula 4 2 2 4 3 5" xfId="57394"/>
    <cellStyle name="Vírgula 4 2 2 4 3 5 2" xfId="57395"/>
    <cellStyle name="Vírgula 4 2 2 4 3 6" xfId="57396"/>
    <cellStyle name="Vírgula 4 2 2 4 4" xfId="57397"/>
    <cellStyle name="Vírgula 4 2 2 4 4 2" xfId="57398"/>
    <cellStyle name="Vírgula 4 2 2 4 4 2 2" xfId="57399"/>
    <cellStyle name="Vírgula 4 2 2 4 4 2 2 2" xfId="57400"/>
    <cellStyle name="Vírgula 4 2 2 4 4 2 3" xfId="57401"/>
    <cellStyle name="Vírgula 4 2 2 4 4 3" xfId="57402"/>
    <cellStyle name="Vírgula 4 2 2 4 4 3 2" xfId="57403"/>
    <cellStyle name="Vírgula 4 2 2 4 4 3 2 2" xfId="57404"/>
    <cellStyle name="Vírgula 4 2 2 4 4 3 3" xfId="57405"/>
    <cellStyle name="Vírgula 4 2 2 4 4 4" xfId="57406"/>
    <cellStyle name="Vírgula 4 2 2 4 4 4 2" xfId="57407"/>
    <cellStyle name="Vírgula 4 2 2 4 4 5" xfId="57408"/>
    <cellStyle name="Vírgula 4 2 2 4 5" xfId="57409"/>
    <cellStyle name="Vírgula 4 2 2 4 5 2" xfId="57410"/>
    <cellStyle name="Vírgula 4 2 2 4 5 2 2" xfId="57411"/>
    <cellStyle name="Vírgula 4 2 2 4 5 3" xfId="57412"/>
    <cellStyle name="Vírgula 4 2 2 4 6" xfId="57413"/>
    <cellStyle name="Vírgula 4 2 2 4 6 2" xfId="57414"/>
    <cellStyle name="Vírgula 4 2 2 4 6 2 2" xfId="57415"/>
    <cellStyle name="Vírgula 4 2 2 4 6 3" xfId="57416"/>
    <cellStyle name="Vírgula 4 2 2 4 7" xfId="57417"/>
    <cellStyle name="Vírgula 4 2 2 4 7 2" xfId="57418"/>
    <cellStyle name="Vírgula 4 2 2 4 8" xfId="57419"/>
    <cellStyle name="Vírgula 4 2 2 5" xfId="57420"/>
    <cellStyle name="Vírgula 4 2 2 5 2" xfId="57421"/>
    <cellStyle name="Vírgula 4 2 2 5 2 2" xfId="57422"/>
    <cellStyle name="Vírgula 4 2 2 5 2 2 2" xfId="57423"/>
    <cellStyle name="Vírgula 4 2 2 5 2 2 2 2" xfId="57424"/>
    <cellStyle name="Vírgula 4 2 2 5 2 2 2 2 2" xfId="57425"/>
    <cellStyle name="Vírgula 4 2 2 5 2 2 2 3" xfId="57426"/>
    <cellStyle name="Vírgula 4 2 2 5 2 2 3" xfId="57427"/>
    <cellStyle name="Vírgula 4 2 2 5 2 2 3 2" xfId="57428"/>
    <cellStyle name="Vírgula 4 2 2 5 2 2 3 2 2" xfId="57429"/>
    <cellStyle name="Vírgula 4 2 2 5 2 2 3 3" xfId="57430"/>
    <cellStyle name="Vírgula 4 2 2 5 2 2 4" xfId="57431"/>
    <cellStyle name="Vírgula 4 2 2 5 2 2 4 2" xfId="57432"/>
    <cellStyle name="Vírgula 4 2 2 5 2 2 5" xfId="57433"/>
    <cellStyle name="Vírgula 4 2 2 5 2 3" xfId="57434"/>
    <cellStyle name="Vírgula 4 2 2 5 2 3 2" xfId="57435"/>
    <cellStyle name="Vírgula 4 2 2 5 2 3 2 2" xfId="57436"/>
    <cellStyle name="Vírgula 4 2 2 5 2 3 3" xfId="57437"/>
    <cellStyle name="Vírgula 4 2 2 5 2 4" xfId="57438"/>
    <cellStyle name="Vírgula 4 2 2 5 2 4 2" xfId="57439"/>
    <cellStyle name="Vírgula 4 2 2 5 2 4 2 2" xfId="57440"/>
    <cellStyle name="Vírgula 4 2 2 5 2 4 3" xfId="57441"/>
    <cellStyle name="Vírgula 4 2 2 5 2 5" xfId="57442"/>
    <cellStyle name="Vírgula 4 2 2 5 2 5 2" xfId="57443"/>
    <cellStyle name="Vírgula 4 2 2 5 2 6" xfId="57444"/>
    <cellStyle name="Vírgula 4 2 2 5 3" xfId="57445"/>
    <cellStyle name="Vírgula 4 2 2 5 3 2" xfId="57446"/>
    <cellStyle name="Vírgula 4 2 2 5 3 2 2" xfId="57447"/>
    <cellStyle name="Vírgula 4 2 2 5 3 2 2 2" xfId="57448"/>
    <cellStyle name="Vírgula 4 2 2 5 3 2 3" xfId="57449"/>
    <cellStyle name="Vírgula 4 2 2 5 3 3" xfId="57450"/>
    <cellStyle name="Vírgula 4 2 2 5 3 3 2" xfId="57451"/>
    <cellStyle name="Vírgula 4 2 2 5 3 3 2 2" xfId="57452"/>
    <cellStyle name="Vírgula 4 2 2 5 3 3 3" xfId="57453"/>
    <cellStyle name="Vírgula 4 2 2 5 3 4" xfId="57454"/>
    <cellStyle name="Vírgula 4 2 2 5 3 4 2" xfId="57455"/>
    <cellStyle name="Vírgula 4 2 2 5 3 5" xfId="57456"/>
    <cellStyle name="Vírgula 4 2 2 5 4" xfId="57457"/>
    <cellStyle name="Vírgula 4 2 2 5 4 2" xfId="57458"/>
    <cellStyle name="Vírgula 4 2 2 5 4 2 2" xfId="57459"/>
    <cellStyle name="Vírgula 4 2 2 5 4 3" xfId="57460"/>
    <cellStyle name="Vírgula 4 2 2 5 5" xfId="57461"/>
    <cellStyle name="Vírgula 4 2 2 5 5 2" xfId="57462"/>
    <cellStyle name="Vírgula 4 2 2 5 5 2 2" xfId="57463"/>
    <cellStyle name="Vírgula 4 2 2 5 5 3" xfId="57464"/>
    <cellStyle name="Vírgula 4 2 2 5 6" xfId="57465"/>
    <cellStyle name="Vírgula 4 2 2 5 6 2" xfId="57466"/>
    <cellStyle name="Vírgula 4 2 2 5 7" xfId="57467"/>
    <cellStyle name="Vírgula 4 2 2 6" xfId="57468"/>
    <cellStyle name="Vírgula 4 2 2 6 2" xfId="57469"/>
    <cellStyle name="Vírgula 4 2 2 6 2 2" xfId="57470"/>
    <cellStyle name="Vírgula 4 2 2 6 2 2 2" xfId="57471"/>
    <cellStyle name="Vírgula 4 2 2 6 2 2 2 2" xfId="57472"/>
    <cellStyle name="Vírgula 4 2 2 6 2 2 3" xfId="57473"/>
    <cellStyle name="Vírgula 4 2 2 6 2 3" xfId="57474"/>
    <cellStyle name="Vírgula 4 2 2 6 2 3 2" xfId="57475"/>
    <cellStyle name="Vírgula 4 2 2 6 2 3 2 2" xfId="57476"/>
    <cellStyle name="Vírgula 4 2 2 6 2 3 3" xfId="57477"/>
    <cellStyle name="Vírgula 4 2 2 6 2 4" xfId="57478"/>
    <cellStyle name="Vírgula 4 2 2 6 2 4 2" xfId="57479"/>
    <cellStyle name="Vírgula 4 2 2 6 2 5" xfId="57480"/>
    <cellStyle name="Vírgula 4 2 2 6 3" xfId="57481"/>
    <cellStyle name="Vírgula 4 2 2 6 3 2" xfId="57482"/>
    <cellStyle name="Vírgula 4 2 2 6 3 2 2" xfId="57483"/>
    <cellStyle name="Vírgula 4 2 2 6 3 3" xfId="57484"/>
    <cellStyle name="Vírgula 4 2 2 6 4" xfId="57485"/>
    <cellStyle name="Vírgula 4 2 2 6 4 2" xfId="57486"/>
    <cellStyle name="Vírgula 4 2 2 6 4 2 2" xfId="57487"/>
    <cellStyle name="Vírgula 4 2 2 6 4 3" xfId="57488"/>
    <cellStyle name="Vírgula 4 2 2 6 5" xfId="57489"/>
    <cellStyle name="Vírgula 4 2 2 6 5 2" xfId="57490"/>
    <cellStyle name="Vírgula 4 2 2 6 6" xfId="57491"/>
    <cellStyle name="Vírgula 4 2 2 7" xfId="57492"/>
    <cellStyle name="Vírgula 4 2 2 7 2" xfId="57493"/>
    <cellStyle name="Vírgula 4 2 2 7 2 2" xfId="57494"/>
    <cellStyle name="Vírgula 4 2 2 7 2 2 2" xfId="57495"/>
    <cellStyle name="Vírgula 4 2 2 7 2 3" xfId="57496"/>
    <cellStyle name="Vírgula 4 2 2 7 3" xfId="57497"/>
    <cellStyle name="Vírgula 4 2 2 7 3 2" xfId="57498"/>
    <cellStyle name="Vírgula 4 2 2 7 3 2 2" xfId="57499"/>
    <cellStyle name="Vírgula 4 2 2 7 3 3" xfId="57500"/>
    <cellStyle name="Vírgula 4 2 2 7 4" xfId="57501"/>
    <cellStyle name="Vírgula 4 2 2 7 4 2" xfId="57502"/>
    <cellStyle name="Vírgula 4 2 2 7 5" xfId="57503"/>
    <cellStyle name="Vírgula 4 2 2 8" xfId="57504"/>
    <cellStyle name="Vírgula 4 2 2 8 2" xfId="57505"/>
    <cellStyle name="Vírgula 4 2 2 8 2 2" xfId="57506"/>
    <cellStyle name="Vírgula 4 2 2 8 3" xfId="57507"/>
    <cellStyle name="Vírgula 4 2 2 9" xfId="57508"/>
    <cellStyle name="Vírgula 4 2 2 9 2" xfId="57509"/>
    <cellStyle name="Vírgula 4 2 2 9 2 2" xfId="57510"/>
    <cellStyle name="Vírgula 4 2 2 9 3" xfId="57511"/>
    <cellStyle name="Vírgula 4 2 3" xfId="57512"/>
    <cellStyle name="Vírgula 4 2 3 10" xfId="57513"/>
    <cellStyle name="Vírgula 4 2 3 10 2" xfId="57514"/>
    <cellStyle name="Vírgula 4 2 3 11" xfId="57515"/>
    <cellStyle name="Vírgula 4 2 3 2" xfId="57516"/>
    <cellStyle name="Vírgula 4 2 3 2 2" xfId="57517"/>
    <cellStyle name="Vírgula 4 2 3 2 2 2" xfId="57518"/>
    <cellStyle name="Vírgula 4 2 3 2 2 2 2" xfId="57519"/>
    <cellStyle name="Vírgula 4 2 3 2 2 2 2 2" xfId="57520"/>
    <cellStyle name="Vírgula 4 2 3 2 2 2 2 2 2" xfId="57521"/>
    <cellStyle name="Vírgula 4 2 3 2 2 2 2 2 2 2" xfId="57522"/>
    <cellStyle name="Vírgula 4 2 3 2 2 2 2 2 2 2 2" xfId="57523"/>
    <cellStyle name="Vírgula 4 2 3 2 2 2 2 2 2 3" xfId="57524"/>
    <cellStyle name="Vírgula 4 2 3 2 2 2 2 2 3" xfId="57525"/>
    <cellStyle name="Vírgula 4 2 3 2 2 2 2 2 3 2" xfId="57526"/>
    <cellStyle name="Vírgula 4 2 3 2 2 2 2 2 3 2 2" xfId="57527"/>
    <cellStyle name="Vírgula 4 2 3 2 2 2 2 2 3 3" xfId="57528"/>
    <cellStyle name="Vírgula 4 2 3 2 2 2 2 2 4" xfId="57529"/>
    <cellStyle name="Vírgula 4 2 3 2 2 2 2 2 4 2" xfId="57530"/>
    <cellStyle name="Vírgula 4 2 3 2 2 2 2 2 5" xfId="57531"/>
    <cellStyle name="Vírgula 4 2 3 2 2 2 2 3" xfId="57532"/>
    <cellStyle name="Vírgula 4 2 3 2 2 2 2 3 2" xfId="57533"/>
    <cellStyle name="Vírgula 4 2 3 2 2 2 2 3 2 2" xfId="57534"/>
    <cellStyle name="Vírgula 4 2 3 2 2 2 2 3 3" xfId="57535"/>
    <cellStyle name="Vírgula 4 2 3 2 2 2 2 4" xfId="57536"/>
    <cellStyle name="Vírgula 4 2 3 2 2 2 2 4 2" xfId="57537"/>
    <cellStyle name="Vírgula 4 2 3 2 2 2 2 4 2 2" xfId="57538"/>
    <cellStyle name="Vírgula 4 2 3 2 2 2 2 4 3" xfId="57539"/>
    <cellStyle name="Vírgula 4 2 3 2 2 2 2 5" xfId="57540"/>
    <cellStyle name="Vírgula 4 2 3 2 2 2 2 5 2" xfId="57541"/>
    <cellStyle name="Vírgula 4 2 3 2 2 2 2 6" xfId="57542"/>
    <cellStyle name="Vírgula 4 2 3 2 2 2 3" xfId="57543"/>
    <cellStyle name="Vírgula 4 2 3 2 2 2 3 2" xfId="57544"/>
    <cellStyle name="Vírgula 4 2 3 2 2 2 3 2 2" xfId="57545"/>
    <cellStyle name="Vírgula 4 2 3 2 2 2 3 2 2 2" xfId="57546"/>
    <cellStyle name="Vírgula 4 2 3 2 2 2 3 2 3" xfId="57547"/>
    <cellStyle name="Vírgula 4 2 3 2 2 2 3 3" xfId="57548"/>
    <cellStyle name="Vírgula 4 2 3 2 2 2 3 3 2" xfId="57549"/>
    <cellStyle name="Vírgula 4 2 3 2 2 2 3 3 2 2" xfId="57550"/>
    <cellStyle name="Vírgula 4 2 3 2 2 2 3 3 3" xfId="57551"/>
    <cellStyle name="Vírgula 4 2 3 2 2 2 3 4" xfId="57552"/>
    <cellStyle name="Vírgula 4 2 3 2 2 2 3 4 2" xfId="57553"/>
    <cellStyle name="Vírgula 4 2 3 2 2 2 3 5" xfId="57554"/>
    <cellStyle name="Vírgula 4 2 3 2 2 2 4" xfId="57555"/>
    <cellStyle name="Vírgula 4 2 3 2 2 2 4 2" xfId="57556"/>
    <cellStyle name="Vírgula 4 2 3 2 2 2 4 2 2" xfId="57557"/>
    <cellStyle name="Vírgula 4 2 3 2 2 2 4 3" xfId="57558"/>
    <cellStyle name="Vírgula 4 2 3 2 2 2 5" xfId="57559"/>
    <cellStyle name="Vírgula 4 2 3 2 2 2 5 2" xfId="57560"/>
    <cellStyle name="Vírgula 4 2 3 2 2 2 5 2 2" xfId="57561"/>
    <cellStyle name="Vírgula 4 2 3 2 2 2 5 3" xfId="57562"/>
    <cellStyle name="Vírgula 4 2 3 2 2 2 6" xfId="57563"/>
    <cellStyle name="Vírgula 4 2 3 2 2 2 6 2" xfId="57564"/>
    <cellStyle name="Vírgula 4 2 3 2 2 2 7" xfId="57565"/>
    <cellStyle name="Vírgula 4 2 3 2 2 3" xfId="57566"/>
    <cellStyle name="Vírgula 4 2 3 2 2 3 2" xfId="57567"/>
    <cellStyle name="Vírgula 4 2 3 2 2 3 2 2" xfId="57568"/>
    <cellStyle name="Vírgula 4 2 3 2 2 3 2 2 2" xfId="57569"/>
    <cellStyle name="Vírgula 4 2 3 2 2 3 2 2 2 2" xfId="57570"/>
    <cellStyle name="Vírgula 4 2 3 2 2 3 2 2 3" xfId="57571"/>
    <cellStyle name="Vírgula 4 2 3 2 2 3 2 3" xfId="57572"/>
    <cellStyle name="Vírgula 4 2 3 2 2 3 2 3 2" xfId="57573"/>
    <cellStyle name="Vírgula 4 2 3 2 2 3 2 3 2 2" xfId="57574"/>
    <cellStyle name="Vírgula 4 2 3 2 2 3 2 3 3" xfId="57575"/>
    <cellStyle name="Vírgula 4 2 3 2 2 3 2 4" xfId="57576"/>
    <cellStyle name="Vírgula 4 2 3 2 2 3 2 4 2" xfId="57577"/>
    <cellStyle name="Vírgula 4 2 3 2 2 3 2 5" xfId="57578"/>
    <cellStyle name="Vírgula 4 2 3 2 2 3 3" xfId="57579"/>
    <cellStyle name="Vírgula 4 2 3 2 2 3 3 2" xfId="57580"/>
    <cellStyle name="Vírgula 4 2 3 2 2 3 3 2 2" xfId="57581"/>
    <cellStyle name="Vírgula 4 2 3 2 2 3 3 3" xfId="57582"/>
    <cellStyle name="Vírgula 4 2 3 2 2 3 4" xfId="57583"/>
    <cellStyle name="Vírgula 4 2 3 2 2 3 4 2" xfId="57584"/>
    <cellStyle name="Vírgula 4 2 3 2 2 3 4 2 2" xfId="57585"/>
    <cellStyle name="Vírgula 4 2 3 2 2 3 4 3" xfId="57586"/>
    <cellStyle name="Vírgula 4 2 3 2 2 3 5" xfId="57587"/>
    <cellStyle name="Vírgula 4 2 3 2 2 3 5 2" xfId="57588"/>
    <cellStyle name="Vírgula 4 2 3 2 2 3 6" xfId="57589"/>
    <cellStyle name="Vírgula 4 2 3 2 2 4" xfId="57590"/>
    <cellStyle name="Vírgula 4 2 3 2 2 4 2" xfId="57591"/>
    <cellStyle name="Vírgula 4 2 3 2 2 4 2 2" xfId="57592"/>
    <cellStyle name="Vírgula 4 2 3 2 2 4 2 2 2" xfId="57593"/>
    <cellStyle name="Vírgula 4 2 3 2 2 4 2 3" xfId="57594"/>
    <cellStyle name="Vírgula 4 2 3 2 2 4 3" xfId="57595"/>
    <cellStyle name="Vírgula 4 2 3 2 2 4 3 2" xfId="57596"/>
    <cellStyle name="Vírgula 4 2 3 2 2 4 3 2 2" xfId="57597"/>
    <cellStyle name="Vírgula 4 2 3 2 2 4 3 3" xfId="57598"/>
    <cellStyle name="Vírgula 4 2 3 2 2 4 4" xfId="57599"/>
    <cellStyle name="Vírgula 4 2 3 2 2 4 4 2" xfId="57600"/>
    <cellStyle name="Vírgula 4 2 3 2 2 4 5" xfId="57601"/>
    <cellStyle name="Vírgula 4 2 3 2 2 5" xfId="57602"/>
    <cellStyle name="Vírgula 4 2 3 2 2 5 2" xfId="57603"/>
    <cellStyle name="Vírgula 4 2 3 2 2 5 2 2" xfId="57604"/>
    <cellStyle name="Vírgula 4 2 3 2 2 5 3" xfId="57605"/>
    <cellStyle name="Vírgula 4 2 3 2 2 6" xfId="57606"/>
    <cellStyle name="Vírgula 4 2 3 2 2 6 2" xfId="57607"/>
    <cellStyle name="Vírgula 4 2 3 2 2 6 2 2" xfId="57608"/>
    <cellStyle name="Vírgula 4 2 3 2 2 6 3" xfId="57609"/>
    <cellStyle name="Vírgula 4 2 3 2 2 7" xfId="57610"/>
    <cellStyle name="Vírgula 4 2 3 2 2 7 2" xfId="57611"/>
    <cellStyle name="Vírgula 4 2 3 2 2 8" xfId="57612"/>
    <cellStyle name="Vírgula 4 2 3 2 3" xfId="57613"/>
    <cellStyle name="Vírgula 4 2 3 2 3 2" xfId="57614"/>
    <cellStyle name="Vírgula 4 2 3 2 3 2 2" xfId="57615"/>
    <cellStyle name="Vírgula 4 2 3 2 3 2 2 2" xfId="57616"/>
    <cellStyle name="Vírgula 4 2 3 2 3 2 2 2 2" xfId="57617"/>
    <cellStyle name="Vírgula 4 2 3 2 3 2 2 2 2 2" xfId="57618"/>
    <cellStyle name="Vírgula 4 2 3 2 3 2 2 2 3" xfId="57619"/>
    <cellStyle name="Vírgula 4 2 3 2 3 2 2 3" xfId="57620"/>
    <cellStyle name="Vírgula 4 2 3 2 3 2 2 3 2" xfId="57621"/>
    <cellStyle name="Vírgula 4 2 3 2 3 2 2 3 2 2" xfId="57622"/>
    <cellStyle name="Vírgula 4 2 3 2 3 2 2 3 3" xfId="57623"/>
    <cellStyle name="Vírgula 4 2 3 2 3 2 2 4" xfId="57624"/>
    <cellStyle name="Vírgula 4 2 3 2 3 2 2 4 2" xfId="57625"/>
    <cellStyle name="Vírgula 4 2 3 2 3 2 2 5" xfId="57626"/>
    <cellStyle name="Vírgula 4 2 3 2 3 2 3" xfId="57627"/>
    <cellStyle name="Vírgula 4 2 3 2 3 2 3 2" xfId="57628"/>
    <cellStyle name="Vírgula 4 2 3 2 3 2 3 2 2" xfId="57629"/>
    <cellStyle name="Vírgula 4 2 3 2 3 2 3 3" xfId="57630"/>
    <cellStyle name="Vírgula 4 2 3 2 3 2 4" xfId="57631"/>
    <cellStyle name="Vírgula 4 2 3 2 3 2 4 2" xfId="57632"/>
    <cellStyle name="Vírgula 4 2 3 2 3 2 4 2 2" xfId="57633"/>
    <cellStyle name="Vírgula 4 2 3 2 3 2 4 3" xfId="57634"/>
    <cellStyle name="Vírgula 4 2 3 2 3 2 5" xfId="57635"/>
    <cellStyle name="Vírgula 4 2 3 2 3 2 5 2" xfId="57636"/>
    <cellStyle name="Vírgula 4 2 3 2 3 2 6" xfId="57637"/>
    <cellStyle name="Vírgula 4 2 3 2 3 3" xfId="57638"/>
    <cellStyle name="Vírgula 4 2 3 2 3 3 2" xfId="57639"/>
    <cellStyle name="Vírgula 4 2 3 2 3 3 2 2" xfId="57640"/>
    <cellStyle name="Vírgula 4 2 3 2 3 3 2 2 2" xfId="57641"/>
    <cellStyle name="Vírgula 4 2 3 2 3 3 2 3" xfId="57642"/>
    <cellStyle name="Vírgula 4 2 3 2 3 3 3" xfId="57643"/>
    <cellStyle name="Vírgula 4 2 3 2 3 3 3 2" xfId="57644"/>
    <cellStyle name="Vírgula 4 2 3 2 3 3 3 2 2" xfId="57645"/>
    <cellStyle name="Vírgula 4 2 3 2 3 3 3 3" xfId="57646"/>
    <cellStyle name="Vírgula 4 2 3 2 3 3 4" xfId="57647"/>
    <cellStyle name="Vírgula 4 2 3 2 3 3 4 2" xfId="57648"/>
    <cellStyle name="Vírgula 4 2 3 2 3 3 5" xfId="57649"/>
    <cellStyle name="Vírgula 4 2 3 2 3 4" xfId="57650"/>
    <cellStyle name="Vírgula 4 2 3 2 3 4 2" xfId="57651"/>
    <cellStyle name="Vírgula 4 2 3 2 3 4 2 2" xfId="57652"/>
    <cellStyle name="Vírgula 4 2 3 2 3 4 3" xfId="57653"/>
    <cellStyle name="Vírgula 4 2 3 2 3 5" xfId="57654"/>
    <cellStyle name="Vírgula 4 2 3 2 3 5 2" xfId="57655"/>
    <cellStyle name="Vírgula 4 2 3 2 3 5 2 2" xfId="57656"/>
    <cellStyle name="Vírgula 4 2 3 2 3 5 3" xfId="57657"/>
    <cellStyle name="Vírgula 4 2 3 2 3 6" xfId="57658"/>
    <cellStyle name="Vírgula 4 2 3 2 3 6 2" xfId="57659"/>
    <cellStyle name="Vírgula 4 2 3 2 3 7" xfId="57660"/>
    <cellStyle name="Vírgula 4 2 3 2 4" xfId="57661"/>
    <cellStyle name="Vírgula 4 2 3 2 4 2" xfId="57662"/>
    <cellStyle name="Vírgula 4 2 3 2 4 2 2" xfId="57663"/>
    <cellStyle name="Vírgula 4 2 3 2 4 2 2 2" xfId="57664"/>
    <cellStyle name="Vírgula 4 2 3 2 4 2 2 2 2" xfId="57665"/>
    <cellStyle name="Vírgula 4 2 3 2 4 2 2 3" xfId="57666"/>
    <cellStyle name="Vírgula 4 2 3 2 4 2 3" xfId="57667"/>
    <cellStyle name="Vírgula 4 2 3 2 4 2 3 2" xfId="57668"/>
    <cellStyle name="Vírgula 4 2 3 2 4 2 3 2 2" xfId="57669"/>
    <cellStyle name="Vírgula 4 2 3 2 4 2 3 3" xfId="57670"/>
    <cellStyle name="Vírgula 4 2 3 2 4 2 4" xfId="57671"/>
    <cellStyle name="Vírgula 4 2 3 2 4 2 4 2" xfId="57672"/>
    <cellStyle name="Vírgula 4 2 3 2 4 2 5" xfId="57673"/>
    <cellStyle name="Vírgula 4 2 3 2 4 3" xfId="57674"/>
    <cellStyle name="Vírgula 4 2 3 2 4 3 2" xfId="57675"/>
    <cellStyle name="Vírgula 4 2 3 2 4 3 2 2" xfId="57676"/>
    <cellStyle name="Vírgula 4 2 3 2 4 3 3" xfId="57677"/>
    <cellStyle name="Vírgula 4 2 3 2 4 4" xfId="57678"/>
    <cellStyle name="Vírgula 4 2 3 2 4 4 2" xfId="57679"/>
    <cellStyle name="Vírgula 4 2 3 2 4 4 2 2" xfId="57680"/>
    <cellStyle name="Vírgula 4 2 3 2 4 4 3" xfId="57681"/>
    <cellStyle name="Vírgula 4 2 3 2 4 5" xfId="57682"/>
    <cellStyle name="Vírgula 4 2 3 2 4 5 2" xfId="57683"/>
    <cellStyle name="Vírgula 4 2 3 2 4 6" xfId="57684"/>
    <cellStyle name="Vírgula 4 2 3 2 5" xfId="57685"/>
    <cellStyle name="Vírgula 4 2 3 2 5 2" xfId="57686"/>
    <cellStyle name="Vírgula 4 2 3 2 5 2 2" xfId="57687"/>
    <cellStyle name="Vírgula 4 2 3 2 5 2 2 2" xfId="57688"/>
    <cellStyle name="Vírgula 4 2 3 2 5 2 3" xfId="57689"/>
    <cellStyle name="Vírgula 4 2 3 2 5 3" xfId="57690"/>
    <cellStyle name="Vírgula 4 2 3 2 5 3 2" xfId="57691"/>
    <cellStyle name="Vírgula 4 2 3 2 5 3 2 2" xfId="57692"/>
    <cellStyle name="Vírgula 4 2 3 2 5 3 3" xfId="57693"/>
    <cellStyle name="Vírgula 4 2 3 2 5 4" xfId="57694"/>
    <cellStyle name="Vírgula 4 2 3 2 5 4 2" xfId="57695"/>
    <cellStyle name="Vírgula 4 2 3 2 5 5" xfId="57696"/>
    <cellStyle name="Vírgula 4 2 3 2 6" xfId="57697"/>
    <cellStyle name="Vírgula 4 2 3 2 6 2" xfId="57698"/>
    <cellStyle name="Vírgula 4 2 3 2 6 2 2" xfId="57699"/>
    <cellStyle name="Vírgula 4 2 3 2 6 3" xfId="57700"/>
    <cellStyle name="Vírgula 4 2 3 2 7" xfId="57701"/>
    <cellStyle name="Vírgula 4 2 3 2 7 2" xfId="57702"/>
    <cellStyle name="Vírgula 4 2 3 2 7 2 2" xfId="57703"/>
    <cellStyle name="Vírgula 4 2 3 2 7 3" xfId="57704"/>
    <cellStyle name="Vírgula 4 2 3 2 8" xfId="57705"/>
    <cellStyle name="Vírgula 4 2 3 2 8 2" xfId="57706"/>
    <cellStyle name="Vírgula 4 2 3 2 9" xfId="57707"/>
    <cellStyle name="Vírgula 4 2 3 3" xfId="57708"/>
    <cellStyle name="Vírgula 4 2 3 3 2" xfId="57709"/>
    <cellStyle name="Vírgula 4 2 3 3 2 2" xfId="57710"/>
    <cellStyle name="Vírgula 4 2 3 3 2 2 2" xfId="57711"/>
    <cellStyle name="Vírgula 4 2 3 3 2 2 2 2" xfId="57712"/>
    <cellStyle name="Vírgula 4 2 3 3 2 2 2 2 2" xfId="57713"/>
    <cellStyle name="Vírgula 4 2 3 3 2 2 2 2 2 2" xfId="57714"/>
    <cellStyle name="Vírgula 4 2 3 3 2 2 2 2 2 2 2" xfId="57715"/>
    <cellStyle name="Vírgula 4 2 3 3 2 2 2 2 2 3" xfId="57716"/>
    <cellStyle name="Vírgula 4 2 3 3 2 2 2 2 3" xfId="57717"/>
    <cellStyle name="Vírgula 4 2 3 3 2 2 2 2 3 2" xfId="57718"/>
    <cellStyle name="Vírgula 4 2 3 3 2 2 2 2 3 2 2" xfId="57719"/>
    <cellStyle name="Vírgula 4 2 3 3 2 2 2 2 3 3" xfId="57720"/>
    <cellStyle name="Vírgula 4 2 3 3 2 2 2 2 4" xfId="57721"/>
    <cellStyle name="Vírgula 4 2 3 3 2 2 2 2 4 2" xfId="57722"/>
    <cellStyle name="Vírgula 4 2 3 3 2 2 2 2 5" xfId="57723"/>
    <cellStyle name="Vírgula 4 2 3 3 2 2 2 3" xfId="57724"/>
    <cellStyle name="Vírgula 4 2 3 3 2 2 2 3 2" xfId="57725"/>
    <cellStyle name="Vírgula 4 2 3 3 2 2 2 3 2 2" xfId="57726"/>
    <cellStyle name="Vírgula 4 2 3 3 2 2 2 3 3" xfId="57727"/>
    <cellStyle name="Vírgula 4 2 3 3 2 2 2 4" xfId="57728"/>
    <cellStyle name="Vírgula 4 2 3 3 2 2 2 4 2" xfId="57729"/>
    <cellStyle name="Vírgula 4 2 3 3 2 2 2 4 2 2" xfId="57730"/>
    <cellStyle name="Vírgula 4 2 3 3 2 2 2 4 3" xfId="57731"/>
    <cellStyle name="Vírgula 4 2 3 3 2 2 2 5" xfId="57732"/>
    <cellStyle name="Vírgula 4 2 3 3 2 2 2 5 2" xfId="57733"/>
    <cellStyle name="Vírgula 4 2 3 3 2 2 2 6" xfId="57734"/>
    <cellStyle name="Vírgula 4 2 3 3 2 2 3" xfId="57735"/>
    <cellStyle name="Vírgula 4 2 3 3 2 2 3 2" xfId="57736"/>
    <cellStyle name="Vírgula 4 2 3 3 2 2 3 2 2" xfId="57737"/>
    <cellStyle name="Vírgula 4 2 3 3 2 2 3 2 2 2" xfId="57738"/>
    <cellStyle name="Vírgula 4 2 3 3 2 2 3 2 3" xfId="57739"/>
    <cellStyle name="Vírgula 4 2 3 3 2 2 3 3" xfId="57740"/>
    <cellStyle name="Vírgula 4 2 3 3 2 2 3 3 2" xfId="57741"/>
    <cellStyle name="Vírgula 4 2 3 3 2 2 3 3 2 2" xfId="57742"/>
    <cellStyle name="Vírgula 4 2 3 3 2 2 3 3 3" xfId="57743"/>
    <cellStyle name="Vírgula 4 2 3 3 2 2 3 4" xfId="57744"/>
    <cellStyle name="Vírgula 4 2 3 3 2 2 3 4 2" xfId="57745"/>
    <cellStyle name="Vírgula 4 2 3 3 2 2 3 5" xfId="57746"/>
    <cellStyle name="Vírgula 4 2 3 3 2 2 4" xfId="57747"/>
    <cellStyle name="Vírgula 4 2 3 3 2 2 4 2" xfId="57748"/>
    <cellStyle name="Vírgula 4 2 3 3 2 2 4 2 2" xfId="57749"/>
    <cellStyle name="Vírgula 4 2 3 3 2 2 4 3" xfId="57750"/>
    <cellStyle name="Vírgula 4 2 3 3 2 2 5" xfId="57751"/>
    <cellStyle name="Vírgula 4 2 3 3 2 2 5 2" xfId="57752"/>
    <cellStyle name="Vírgula 4 2 3 3 2 2 5 2 2" xfId="57753"/>
    <cellStyle name="Vírgula 4 2 3 3 2 2 5 3" xfId="57754"/>
    <cellStyle name="Vírgula 4 2 3 3 2 2 6" xfId="57755"/>
    <cellStyle name="Vírgula 4 2 3 3 2 2 6 2" xfId="57756"/>
    <cellStyle name="Vírgula 4 2 3 3 2 2 7" xfId="57757"/>
    <cellStyle name="Vírgula 4 2 3 3 2 3" xfId="57758"/>
    <cellStyle name="Vírgula 4 2 3 3 2 3 2" xfId="57759"/>
    <cellStyle name="Vírgula 4 2 3 3 2 3 2 2" xfId="57760"/>
    <cellStyle name="Vírgula 4 2 3 3 2 3 2 2 2" xfId="57761"/>
    <cellStyle name="Vírgula 4 2 3 3 2 3 2 2 2 2" xfId="57762"/>
    <cellStyle name="Vírgula 4 2 3 3 2 3 2 2 3" xfId="57763"/>
    <cellStyle name="Vírgula 4 2 3 3 2 3 2 3" xfId="57764"/>
    <cellStyle name="Vírgula 4 2 3 3 2 3 2 3 2" xfId="57765"/>
    <cellStyle name="Vírgula 4 2 3 3 2 3 2 3 2 2" xfId="57766"/>
    <cellStyle name="Vírgula 4 2 3 3 2 3 2 3 3" xfId="57767"/>
    <cellStyle name="Vírgula 4 2 3 3 2 3 2 4" xfId="57768"/>
    <cellStyle name="Vírgula 4 2 3 3 2 3 2 4 2" xfId="57769"/>
    <cellStyle name="Vírgula 4 2 3 3 2 3 2 5" xfId="57770"/>
    <cellStyle name="Vírgula 4 2 3 3 2 3 3" xfId="57771"/>
    <cellStyle name="Vírgula 4 2 3 3 2 3 3 2" xfId="57772"/>
    <cellStyle name="Vírgula 4 2 3 3 2 3 3 2 2" xfId="57773"/>
    <cellStyle name="Vírgula 4 2 3 3 2 3 3 3" xfId="57774"/>
    <cellStyle name="Vírgula 4 2 3 3 2 3 4" xfId="57775"/>
    <cellStyle name="Vírgula 4 2 3 3 2 3 4 2" xfId="57776"/>
    <cellStyle name="Vírgula 4 2 3 3 2 3 4 2 2" xfId="57777"/>
    <cellStyle name="Vírgula 4 2 3 3 2 3 4 3" xfId="57778"/>
    <cellStyle name="Vírgula 4 2 3 3 2 3 5" xfId="57779"/>
    <cellStyle name="Vírgula 4 2 3 3 2 3 5 2" xfId="57780"/>
    <cellStyle name="Vírgula 4 2 3 3 2 3 6" xfId="57781"/>
    <cellStyle name="Vírgula 4 2 3 3 2 4" xfId="57782"/>
    <cellStyle name="Vírgula 4 2 3 3 2 4 2" xfId="57783"/>
    <cellStyle name="Vírgula 4 2 3 3 2 4 2 2" xfId="57784"/>
    <cellStyle name="Vírgula 4 2 3 3 2 4 2 2 2" xfId="57785"/>
    <cellStyle name="Vírgula 4 2 3 3 2 4 2 3" xfId="57786"/>
    <cellStyle name="Vírgula 4 2 3 3 2 4 3" xfId="57787"/>
    <cellStyle name="Vírgula 4 2 3 3 2 4 3 2" xfId="57788"/>
    <cellStyle name="Vírgula 4 2 3 3 2 4 3 2 2" xfId="57789"/>
    <cellStyle name="Vírgula 4 2 3 3 2 4 3 3" xfId="57790"/>
    <cellStyle name="Vírgula 4 2 3 3 2 4 4" xfId="57791"/>
    <cellStyle name="Vírgula 4 2 3 3 2 4 4 2" xfId="57792"/>
    <cellStyle name="Vírgula 4 2 3 3 2 4 5" xfId="57793"/>
    <cellStyle name="Vírgula 4 2 3 3 2 5" xfId="57794"/>
    <cellStyle name="Vírgula 4 2 3 3 2 5 2" xfId="57795"/>
    <cellStyle name="Vírgula 4 2 3 3 2 5 2 2" xfId="57796"/>
    <cellStyle name="Vírgula 4 2 3 3 2 5 3" xfId="57797"/>
    <cellStyle name="Vírgula 4 2 3 3 2 6" xfId="57798"/>
    <cellStyle name="Vírgula 4 2 3 3 2 6 2" xfId="57799"/>
    <cellStyle name="Vírgula 4 2 3 3 2 6 2 2" xfId="57800"/>
    <cellStyle name="Vírgula 4 2 3 3 2 6 3" xfId="57801"/>
    <cellStyle name="Vírgula 4 2 3 3 2 7" xfId="57802"/>
    <cellStyle name="Vírgula 4 2 3 3 2 7 2" xfId="57803"/>
    <cellStyle name="Vírgula 4 2 3 3 2 8" xfId="57804"/>
    <cellStyle name="Vírgula 4 2 3 3 3" xfId="57805"/>
    <cellStyle name="Vírgula 4 2 3 3 3 2" xfId="57806"/>
    <cellStyle name="Vírgula 4 2 3 3 3 2 2" xfId="57807"/>
    <cellStyle name="Vírgula 4 2 3 3 3 2 2 2" xfId="57808"/>
    <cellStyle name="Vírgula 4 2 3 3 3 2 2 2 2" xfId="57809"/>
    <cellStyle name="Vírgula 4 2 3 3 3 2 2 2 2 2" xfId="57810"/>
    <cellStyle name="Vírgula 4 2 3 3 3 2 2 2 3" xfId="57811"/>
    <cellStyle name="Vírgula 4 2 3 3 3 2 2 3" xfId="57812"/>
    <cellStyle name="Vírgula 4 2 3 3 3 2 2 3 2" xfId="57813"/>
    <cellStyle name="Vírgula 4 2 3 3 3 2 2 3 2 2" xfId="57814"/>
    <cellStyle name="Vírgula 4 2 3 3 3 2 2 3 3" xfId="57815"/>
    <cellStyle name="Vírgula 4 2 3 3 3 2 2 4" xfId="57816"/>
    <cellStyle name="Vírgula 4 2 3 3 3 2 2 4 2" xfId="57817"/>
    <cellStyle name="Vírgula 4 2 3 3 3 2 2 5" xfId="57818"/>
    <cellStyle name="Vírgula 4 2 3 3 3 2 3" xfId="57819"/>
    <cellStyle name="Vírgula 4 2 3 3 3 2 3 2" xfId="57820"/>
    <cellStyle name="Vírgula 4 2 3 3 3 2 3 2 2" xfId="57821"/>
    <cellStyle name="Vírgula 4 2 3 3 3 2 3 3" xfId="57822"/>
    <cellStyle name="Vírgula 4 2 3 3 3 2 4" xfId="57823"/>
    <cellStyle name="Vírgula 4 2 3 3 3 2 4 2" xfId="57824"/>
    <cellStyle name="Vírgula 4 2 3 3 3 2 4 2 2" xfId="57825"/>
    <cellStyle name="Vírgula 4 2 3 3 3 2 4 3" xfId="57826"/>
    <cellStyle name="Vírgula 4 2 3 3 3 2 5" xfId="57827"/>
    <cellStyle name="Vírgula 4 2 3 3 3 2 5 2" xfId="57828"/>
    <cellStyle name="Vírgula 4 2 3 3 3 2 6" xfId="57829"/>
    <cellStyle name="Vírgula 4 2 3 3 3 3" xfId="57830"/>
    <cellStyle name="Vírgula 4 2 3 3 3 3 2" xfId="57831"/>
    <cellStyle name="Vírgula 4 2 3 3 3 3 2 2" xfId="57832"/>
    <cellStyle name="Vírgula 4 2 3 3 3 3 2 2 2" xfId="57833"/>
    <cellStyle name="Vírgula 4 2 3 3 3 3 2 3" xfId="57834"/>
    <cellStyle name="Vírgula 4 2 3 3 3 3 3" xfId="57835"/>
    <cellStyle name="Vírgula 4 2 3 3 3 3 3 2" xfId="57836"/>
    <cellStyle name="Vírgula 4 2 3 3 3 3 3 2 2" xfId="57837"/>
    <cellStyle name="Vírgula 4 2 3 3 3 3 3 3" xfId="57838"/>
    <cellStyle name="Vírgula 4 2 3 3 3 3 4" xfId="57839"/>
    <cellStyle name="Vírgula 4 2 3 3 3 3 4 2" xfId="57840"/>
    <cellStyle name="Vírgula 4 2 3 3 3 3 5" xfId="57841"/>
    <cellStyle name="Vírgula 4 2 3 3 3 4" xfId="57842"/>
    <cellStyle name="Vírgula 4 2 3 3 3 4 2" xfId="57843"/>
    <cellStyle name="Vírgula 4 2 3 3 3 4 2 2" xfId="57844"/>
    <cellStyle name="Vírgula 4 2 3 3 3 4 3" xfId="57845"/>
    <cellStyle name="Vírgula 4 2 3 3 3 5" xfId="57846"/>
    <cellStyle name="Vírgula 4 2 3 3 3 5 2" xfId="57847"/>
    <cellStyle name="Vírgula 4 2 3 3 3 5 2 2" xfId="57848"/>
    <cellStyle name="Vírgula 4 2 3 3 3 5 3" xfId="57849"/>
    <cellStyle name="Vírgula 4 2 3 3 3 6" xfId="57850"/>
    <cellStyle name="Vírgula 4 2 3 3 3 6 2" xfId="57851"/>
    <cellStyle name="Vírgula 4 2 3 3 3 7" xfId="57852"/>
    <cellStyle name="Vírgula 4 2 3 3 4" xfId="57853"/>
    <cellStyle name="Vírgula 4 2 3 3 4 2" xfId="57854"/>
    <cellStyle name="Vírgula 4 2 3 3 4 2 2" xfId="57855"/>
    <cellStyle name="Vírgula 4 2 3 3 4 2 2 2" xfId="57856"/>
    <cellStyle name="Vírgula 4 2 3 3 4 2 2 2 2" xfId="57857"/>
    <cellStyle name="Vírgula 4 2 3 3 4 2 2 3" xfId="57858"/>
    <cellStyle name="Vírgula 4 2 3 3 4 2 3" xfId="57859"/>
    <cellStyle name="Vírgula 4 2 3 3 4 2 3 2" xfId="57860"/>
    <cellStyle name="Vírgula 4 2 3 3 4 2 3 2 2" xfId="57861"/>
    <cellStyle name="Vírgula 4 2 3 3 4 2 3 3" xfId="57862"/>
    <cellStyle name="Vírgula 4 2 3 3 4 2 4" xfId="57863"/>
    <cellStyle name="Vírgula 4 2 3 3 4 2 4 2" xfId="57864"/>
    <cellStyle name="Vírgula 4 2 3 3 4 2 5" xfId="57865"/>
    <cellStyle name="Vírgula 4 2 3 3 4 3" xfId="57866"/>
    <cellStyle name="Vírgula 4 2 3 3 4 3 2" xfId="57867"/>
    <cellStyle name="Vírgula 4 2 3 3 4 3 2 2" xfId="57868"/>
    <cellStyle name="Vírgula 4 2 3 3 4 3 3" xfId="57869"/>
    <cellStyle name="Vírgula 4 2 3 3 4 4" xfId="57870"/>
    <cellStyle name="Vírgula 4 2 3 3 4 4 2" xfId="57871"/>
    <cellStyle name="Vírgula 4 2 3 3 4 4 2 2" xfId="57872"/>
    <cellStyle name="Vírgula 4 2 3 3 4 4 3" xfId="57873"/>
    <cellStyle name="Vírgula 4 2 3 3 4 5" xfId="57874"/>
    <cellStyle name="Vírgula 4 2 3 3 4 5 2" xfId="57875"/>
    <cellStyle name="Vírgula 4 2 3 3 4 6" xfId="57876"/>
    <cellStyle name="Vírgula 4 2 3 3 5" xfId="57877"/>
    <cellStyle name="Vírgula 4 2 3 3 5 2" xfId="57878"/>
    <cellStyle name="Vírgula 4 2 3 3 5 2 2" xfId="57879"/>
    <cellStyle name="Vírgula 4 2 3 3 5 2 2 2" xfId="57880"/>
    <cellStyle name="Vírgula 4 2 3 3 5 2 3" xfId="57881"/>
    <cellStyle name="Vírgula 4 2 3 3 5 3" xfId="57882"/>
    <cellStyle name="Vírgula 4 2 3 3 5 3 2" xfId="57883"/>
    <cellStyle name="Vírgula 4 2 3 3 5 3 2 2" xfId="57884"/>
    <cellStyle name="Vírgula 4 2 3 3 5 3 3" xfId="57885"/>
    <cellStyle name="Vírgula 4 2 3 3 5 4" xfId="57886"/>
    <cellStyle name="Vírgula 4 2 3 3 5 4 2" xfId="57887"/>
    <cellStyle name="Vírgula 4 2 3 3 5 5" xfId="57888"/>
    <cellStyle name="Vírgula 4 2 3 3 6" xfId="57889"/>
    <cellStyle name="Vírgula 4 2 3 3 6 2" xfId="57890"/>
    <cellStyle name="Vírgula 4 2 3 3 6 2 2" xfId="57891"/>
    <cellStyle name="Vírgula 4 2 3 3 6 3" xfId="57892"/>
    <cellStyle name="Vírgula 4 2 3 3 7" xfId="57893"/>
    <cellStyle name="Vírgula 4 2 3 3 7 2" xfId="57894"/>
    <cellStyle name="Vírgula 4 2 3 3 7 2 2" xfId="57895"/>
    <cellStyle name="Vírgula 4 2 3 3 7 3" xfId="57896"/>
    <cellStyle name="Vírgula 4 2 3 3 8" xfId="57897"/>
    <cellStyle name="Vírgula 4 2 3 3 8 2" xfId="57898"/>
    <cellStyle name="Vírgula 4 2 3 3 9" xfId="57899"/>
    <cellStyle name="Vírgula 4 2 3 4" xfId="57900"/>
    <cellStyle name="Vírgula 4 2 3 4 2" xfId="57901"/>
    <cellStyle name="Vírgula 4 2 3 4 2 2" xfId="57902"/>
    <cellStyle name="Vírgula 4 2 3 4 2 2 2" xfId="57903"/>
    <cellStyle name="Vírgula 4 2 3 4 2 2 2 2" xfId="57904"/>
    <cellStyle name="Vírgula 4 2 3 4 2 2 2 2 2" xfId="57905"/>
    <cellStyle name="Vírgula 4 2 3 4 2 2 2 2 2 2" xfId="57906"/>
    <cellStyle name="Vírgula 4 2 3 4 2 2 2 2 3" xfId="57907"/>
    <cellStyle name="Vírgula 4 2 3 4 2 2 2 3" xfId="57908"/>
    <cellStyle name="Vírgula 4 2 3 4 2 2 2 3 2" xfId="57909"/>
    <cellStyle name="Vírgula 4 2 3 4 2 2 2 3 2 2" xfId="57910"/>
    <cellStyle name="Vírgula 4 2 3 4 2 2 2 3 3" xfId="57911"/>
    <cellStyle name="Vírgula 4 2 3 4 2 2 2 4" xfId="57912"/>
    <cellStyle name="Vírgula 4 2 3 4 2 2 2 4 2" xfId="57913"/>
    <cellStyle name="Vírgula 4 2 3 4 2 2 2 5" xfId="57914"/>
    <cellStyle name="Vírgula 4 2 3 4 2 2 3" xfId="57915"/>
    <cellStyle name="Vírgula 4 2 3 4 2 2 3 2" xfId="57916"/>
    <cellStyle name="Vírgula 4 2 3 4 2 2 3 2 2" xfId="57917"/>
    <cellStyle name="Vírgula 4 2 3 4 2 2 3 3" xfId="57918"/>
    <cellStyle name="Vírgula 4 2 3 4 2 2 4" xfId="57919"/>
    <cellStyle name="Vírgula 4 2 3 4 2 2 4 2" xfId="57920"/>
    <cellStyle name="Vírgula 4 2 3 4 2 2 4 2 2" xfId="57921"/>
    <cellStyle name="Vírgula 4 2 3 4 2 2 4 3" xfId="57922"/>
    <cellStyle name="Vírgula 4 2 3 4 2 2 5" xfId="57923"/>
    <cellStyle name="Vírgula 4 2 3 4 2 2 5 2" xfId="57924"/>
    <cellStyle name="Vírgula 4 2 3 4 2 2 6" xfId="57925"/>
    <cellStyle name="Vírgula 4 2 3 4 2 3" xfId="57926"/>
    <cellStyle name="Vírgula 4 2 3 4 2 3 2" xfId="57927"/>
    <cellStyle name="Vírgula 4 2 3 4 2 3 2 2" xfId="57928"/>
    <cellStyle name="Vírgula 4 2 3 4 2 3 2 2 2" xfId="57929"/>
    <cellStyle name="Vírgula 4 2 3 4 2 3 2 3" xfId="57930"/>
    <cellStyle name="Vírgula 4 2 3 4 2 3 3" xfId="57931"/>
    <cellStyle name="Vírgula 4 2 3 4 2 3 3 2" xfId="57932"/>
    <cellStyle name="Vírgula 4 2 3 4 2 3 3 2 2" xfId="57933"/>
    <cellStyle name="Vírgula 4 2 3 4 2 3 3 3" xfId="57934"/>
    <cellStyle name="Vírgula 4 2 3 4 2 3 4" xfId="57935"/>
    <cellStyle name="Vírgula 4 2 3 4 2 3 4 2" xfId="57936"/>
    <cellStyle name="Vírgula 4 2 3 4 2 3 5" xfId="57937"/>
    <cellStyle name="Vírgula 4 2 3 4 2 4" xfId="57938"/>
    <cellStyle name="Vírgula 4 2 3 4 2 4 2" xfId="57939"/>
    <cellStyle name="Vírgula 4 2 3 4 2 4 2 2" xfId="57940"/>
    <cellStyle name="Vírgula 4 2 3 4 2 4 3" xfId="57941"/>
    <cellStyle name="Vírgula 4 2 3 4 2 5" xfId="57942"/>
    <cellStyle name="Vírgula 4 2 3 4 2 5 2" xfId="57943"/>
    <cellStyle name="Vírgula 4 2 3 4 2 5 2 2" xfId="57944"/>
    <cellStyle name="Vírgula 4 2 3 4 2 5 3" xfId="57945"/>
    <cellStyle name="Vírgula 4 2 3 4 2 6" xfId="57946"/>
    <cellStyle name="Vírgula 4 2 3 4 2 6 2" xfId="57947"/>
    <cellStyle name="Vírgula 4 2 3 4 2 7" xfId="57948"/>
    <cellStyle name="Vírgula 4 2 3 4 3" xfId="57949"/>
    <cellStyle name="Vírgula 4 2 3 4 3 2" xfId="57950"/>
    <cellStyle name="Vírgula 4 2 3 4 3 2 2" xfId="57951"/>
    <cellStyle name="Vírgula 4 2 3 4 3 2 2 2" xfId="57952"/>
    <cellStyle name="Vírgula 4 2 3 4 3 2 2 2 2" xfId="57953"/>
    <cellStyle name="Vírgula 4 2 3 4 3 2 2 3" xfId="57954"/>
    <cellStyle name="Vírgula 4 2 3 4 3 2 3" xfId="57955"/>
    <cellStyle name="Vírgula 4 2 3 4 3 2 3 2" xfId="57956"/>
    <cellStyle name="Vírgula 4 2 3 4 3 2 3 2 2" xfId="57957"/>
    <cellStyle name="Vírgula 4 2 3 4 3 2 3 3" xfId="57958"/>
    <cellStyle name="Vírgula 4 2 3 4 3 2 4" xfId="57959"/>
    <cellStyle name="Vírgula 4 2 3 4 3 2 4 2" xfId="57960"/>
    <cellStyle name="Vírgula 4 2 3 4 3 2 5" xfId="57961"/>
    <cellStyle name="Vírgula 4 2 3 4 3 3" xfId="57962"/>
    <cellStyle name="Vírgula 4 2 3 4 3 3 2" xfId="57963"/>
    <cellStyle name="Vírgula 4 2 3 4 3 3 2 2" xfId="57964"/>
    <cellStyle name="Vírgula 4 2 3 4 3 3 3" xfId="57965"/>
    <cellStyle name="Vírgula 4 2 3 4 3 4" xfId="57966"/>
    <cellStyle name="Vírgula 4 2 3 4 3 4 2" xfId="57967"/>
    <cellStyle name="Vírgula 4 2 3 4 3 4 2 2" xfId="57968"/>
    <cellStyle name="Vírgula 4 2 3 4 3 4 3" xfId="57969"/>
    <cellStyle name="Vírgula 4 2 3 4 3 5" xfId="57970"/>
    <cellStyle name="Vírgula 4 2 3 4 3 5 2" xfId="57971"/>
    <cellStyle name="Vírgula 4 2 3 4 3 6" xfId="57972"/>
    <cellStyle name="Vírgula 4 2 3 4 4" xfId="57973"/>
    <cellStyle name="Vírgula 4 2 3 4 4 2" xfId="57974"/>
    <cellStyle name="Vírgula 4 2 3 4 4 2 2" xfId="57975"/>
    <cellStyle name="Vírgula 4 2 3 4 4 2 2 2" xfId="57976"/>
    <cellStyle name="Vírgula 4 2 3 4 4 2 3" xfId="57977"/>
    <cellStyle name="Vírgula 4 2 3 4 4 3" xfId="57978"/>
    <cellStyle name="Vírgula 4 2 3 4 4 3 2" xfId="57979"/>
    <cellStyle name="Vírgula 4 2 3 4 4 3 2 2" xfId="57980"/>
    <cellStyle name="Vírgula 4 2 3 4 4 3 3" xfId="57981"/>
    <cellStyle name="Vírgula 4 2 3 4 4 4" xfId="57982"/>
    <cellStyle name="Vírgula 4 2 3 4 4 4 2" xfId="57983"/>
    <cellStyle name="Vírgula 4 2 3 4 4 5" xfId="57984"/>
    <cellStyle name="Vírgula 4 2 3 4 5" xfId="57985"/>
    <cellStyle name="Vírgula 4 2 3 4 5 2" xfId="57986"/>
    <cellStyle name="Vírgula 4 2 3 4 5 2 2" xfId="57987"/>
    <cellStyle name="Vírgula 4 2 3 4 5 3" xfId="57988"/>
    <cellStyle name="Vírgula 4 2 3 4 6" xfId="57989"/>
    <cellStyle name="Vírgula 4 2 3 4 6 2" xfId="57990"/>
    <cellStyle name="Vírgula 4 2 3 4 6 2 2" xfId="57991"/>
    <cellStyle name="Vírgula 4 2 3 4 6 3" xfId="57992"/>
    <cellStyle name="Vírgula 4 2 3 4 7" xfId="57993"/>
    <cellStyle name="Vírgula 4 2 3 4 7 2" xfId="57994"/>
    <cellStyle name="Vírgula 4 2 3 4 8" xfId="57995"/>
    <cellStyle name="Vírgula 4 2 3 5" xfId="57996"/>
    <cellStyle name="Vírgula 4 2 3 5 2" xfId="57997"/>
    <cellStyle name="Vírgula 4 2 3 5 2 2" xfId="57998"/>
    <cellStyle name="Vírgula 4 2 3 5 2 2 2" xfId="57999"/>
    <cellStyle name="Vírgula 4 2 3 5 2 2 2 2" xfId="58000"/>
    <cellStyle name="Vírgula 4 2 3 5 2 2 2 2 2" xfId="58001"/>
    <cellStyle name="Vírgula 4 2 3 5 2 2 2 3" xfId="58002"/>
    <cellStyle name="Vírgula 4 2 3 5 2 2 3" xfId="58003"/>
    <cellStyle name="Vírgula 4 2 3 5 2 2 3 2" xfId="58004"/>
    <cellStyle name="Vírgula 4 2 3 5 2 2 3 2 2" xfId="58005"/>
    <cellStyle name="Vírgula 4 2 3 5 2 2 3 3" xfId="58006"/>
    <cellStyle name="Vírgula 4 2 3 5 2 2 4" xfId="58007"/>
    <cellStyle name="Vírgula 4 2 3 5 2 2 4 2" xfId="58008"/>
    <cellStyle name="Vírgula 4 2 3 5 2 2 5" xfId="58009"/>
    <cellStyle name="Vírgula 4 2 3 5 2 3" xfId="58010"/>
    <cellStyle name="Vírgula 4 2 3 5 2 3 2" xfId="58011"/>
    <cellStyle name="Vírgula 4 2 3 5 2 3 2 2" xfId="58012"/>
    <cellStyle name="Vírgula 4 2 3 5 2 3 3" xfId="58013"/>
    <cellStyle name="Vírgula 4 2 3 5 2 4" xfId="58014"/>
    <cellStyle name="Vírgula 4 2 3 5 2 4 2" xfId="58015"/>
    <cellStyle name="Vírgula 4 2 3 5 2 4 2 2" xfId="58016"/>
    <cellStyle name="Vírgula 4 2 3 5 2 4 3" xfId="58017"/>
    <cellStyle name="Vírgula 4 2 3 5 2 5" xfId="58018"/>
    <cellStyle name="Vírgula 4 2 3 5 2 5 2" xfId="58019"/>
    <cellStyle name="Vírgula 4 2 3 5 2 6" xfId="58020"/>
    <cellStyle name="Vírgula 4 2 3 5 3" xfId="58021"/>
    <cellStyle name="Vírgula 4 2 3 5 3 2" xfId="58022"/>
    <cellStyle name="Vírgula 4 2 3 5 3 2 2" xfId="58023"/>
    <cellStyle name="Vírgula 4 2 3 5 3 2 2 2" xfId="58024"/>
    <cellStyle name="Vírgula 4 2 3 5 3 2 3" xfId="58025"/>
    <cellStyle name="Vírgula 4 2 3 5 3 3" xfId="58026"/>
    <cellStyle name="Vírgula 4 2 3 5 3 3 2" xfId="58027"/>
    <cellStyle name="Vírgula 4 2 3 5 3 3 2 2" xfId="58028"/>
    <cellStyle name="Vírgula 4 2 3 5 3 3 3" xfId="58029"/>
    <cellStyle name="Vírgula 4 2 3 5 3 4" xfId="58030"/>
    <cellStyle name="Vírgula 4 2 3 5 3 4 2" xfId="58031"/>
    <cellStyle name="Vírgula 4 2 3 5 3 5" xfId="58032"/>
    <cellStyle name="Vírgula 4 2 3 5 4" xfId="58033"/>
    <cellStyle name="Vírgula 4 2 3 5 4 2" xfId="58034"/>
    <cellStyle name="Vírgula 4 2 3 5 4 2 2" xfId="58035"/>
    <cellStyle name="Vírgula 4 2 3 5 4 3" xfId="58036"/>
    <cellStyle name="Vírgula 4 2 3 5 5" xfId="58037"/>
    <cellStyle name="Vírgula 4 2 3 5 5 2" xfId="58038"/>
    <cellStyle name="Vírgula 4 2 3 5 5 2 2" xfId="58039"/>
    <cellStyle name="Vírgula 4 2 3 5 5 3" xfId="58040"/>
    <cellStyle name="Vírgula 4 2 3 5 6" xfId="58041"/>
    <cellStyle name="Vírgula 4 2 3 5 6 2" xfId="58042"/>
    <cellStyle name="Vírgula 4 2 3 5 7" xfId="58043"/>
    <cellStyle name="Vírgula 4 2 3 6" xfId="58044"/>
    <cellStyle name="Vírgula 4 2 3 6 2" xfId="58045"/>
    <cellStyle name="Vírgula 4 2 3 6 2 2" xfId="58046"/>
    <cellStyle name="Vírgula 4 2 3 6 2 2 2" xfId="58047"/>
    <cellStyle name="Vírgula 4 2 3 6 2 2 2 2" xfId="58048"/>
    <cellStyle name="Vírgula 4 2 3 6 2 2 3" xfId="58049"/>
    <cellStyle name="Vírgula 4 2 3 6 2 3" xfId="58050"/>
    <cellStyle name="Vírgula 4 2 3 6 2 3 2" xfId="58051"/>
    <cellStyle name="Vírgula 4 2 3 6 2 3 2 2" xfId="58052"/>
    <cellStyle name="Vírgula 4 2 3 6 2 3 3" xfId="58053"/>
    <cellStyle name="Vírgula 4 2 3 6 2 4" xfId="58054"/>
    <cellStyle name="Vírgula 4 2 3 6 2 4 2" xfId="58055"/>
    <cellStyle name="Vírgula 4 2 3 6 2 5" xfId="58056"/>
    <cellStyle name="Vírgula 4 2 3 6 3" xfId="58057"/>
    <cellStyle name="Vírgula 4 2 3 6 3 2" xfId="58058"/>
    <cellStyle name="Vírgula 4 2 3 6 3 2 2" xfId="58059"/>
    <cellStyle name="Vírgula 4 2 3 6 3 3" xfId="58060"/>
    <cellStyle name="Vírgula 4 2 3 6 4" xfId="58061"/>
    <cellStyle name="Vírgula 4 2 3 6 4 2" xfId="58062"/>
    <cellStyle name="Vírgula 4 2 3 6 4 2 2" xfId="58063"/>
    <cellStyle name="Vírgula 4 2 3 6 4 3" xfId="58064"/>
    <cellStyle name="Vírgula 4 2 3 6 5" xfId="58065"/>
    <cellStyle name="Vírgula 4 2 3 6 5 2" xfId="58066"/>
    <cellStyle name="Vírgula 4 2 3 6 6" xfId="58067"/>
    <cellStyle name="Vírgula 4 2 3 7" xfId="58068"/>
    <cellStyle name="Vírgula 4 2 3 7 2" xfId="58069"/>
    <cellStyle name="Vírgula 4 2 3 7 2 2" xfId="58070"/>
    <cellStyle name="Vírgula 4 2 3 7 2 2 2" xfId="58071"/>
    <cellStyle name="Vírgula 4 2 3 7 2 3" xfId="58072"/>
    <cellStyle name="Vírgula 4 2 3 7 3" xfId="58073"/>
    <cellStyle name="Vírgula 4 2 3 7 3 2" xfId="58074"/>
    <cellStyle name="Vírgula 4 2 3 7 3 2 2" xfId="58075"/>
    <cellStyle name="Vírgula 4 2 3 7 3 3" xfId="58076"/>
    <cellStyle name="Vírgula 4 2 3 7 4" xfId="58077"/>
    <cellStyle name="Vírgula 4 2 3 7 4 2" xfId="58078"/>
    <cellStyle name="Vírgula 4 2 3 7 5" xfId="58079"/>
    <cellStyle name="Vírgula 4 2 3 8" xfId="58080"/>
    <cellStyle name="Vírgula 4 2 3 8 2" xfId="58081"/>
    <cellStyle name="Vírgula 4 2 3 8 2 2" xfId="58082"/>
    <cellStyle name="Vírgula 4 2 3 8 3" xfId="58083"/>
    <cellStyle name="Vírgula 4 2 3 9" xfId="58084"/>
    <cellStyle name="Vírgula 4 2 3 9 2" xfId="58085"/>
    <cellStyle name="Vírgula 4 2 3 9 2 2" xfId="58086"/>
    <cellStyle name="Vírgula 4 2 3 9 3" xfId="58087"/>
    <cellStyle name="Vírgula 4 2 4" xfId="58088"/>
    <cellStyle name="Vírgula 4 2 4 2" xfId="58089"/>
    <cellStyle name="Vírgula 4 2 4 2 2" xfId="58090"/>
    <cellStyle name="Vírgula 4 2 4 2 2 2" xfId="58091"/>
    <cellStyle name="Vírgula 4 2 4 2 2 2 2" xfId="58092"/>
    <cellStyle name="Vírgula 4 2 4 2 2 2 2 2" xfId="58093"/>
    <cellStyle name="Vírgula 4 2 4 2 2 2 2 2 2" xfId="58094"/>
    <cellStyle name="Vírgula 4 2 4 2 2 2 2 2 2 2" xfId="58095"/>
    <cellStyle name="Vírgula 4 2 4 2 2 2 2 2 3" xfId="58096"/>
    <cellStyle name="Vírgula 4 2 4 2 2 2 2 3" xfId="58097"/>
    <cellStyle name="Vírgula 4 2 4 2 2 2 2 3 2" xfId="58098"/>
    <cellStyle name="Vírgula 4 2 4 2 2 2 2 3 2 2" xfId="58099"/>
    <cellStyle name="Vírgula 4 2 4 2 2 2 2 3 3" xfId="58100"/>
    <cellStyle name="Vírgula 4 2 4 2 2 2 2 4" xfId="58101"/>
    <cellStyle name="Vírgula 4 2 4 2 2 2 2 4 2" xfId="58102"/>
    <cellStyle name="Vírgula 4 2 4 2 2 2 2 5" xfId="58103"/>
    <cellStyle name="Vírgula 4 2 4 2 2 2 3" xfId="58104"/>
    <cellStyle name="Vírgula 4 2 4 2 2 2 3 2" xfId="58105"/>
    <cellStyle name="Vírgula 4 2 4 2 2 2 3 2 2" xfId="58106"/>
    <cellStyle name="Vírgula 4 2 4 2 2 2 3 3" xfId="58107"/>
    <cellStyle name="Vírgula 4 2 4 2 2 2 4" xfId="58108"/>
    <cellStyle name="Vírgula 4 2 4 2 2 2 4 2" xfId="58109"/>
    <cellStyle name="Vírgula 4 2 4 2 2 2 4 2 2" xfId="58110"/>
    <cellStyle name="Vírgula 4 2 4 2 2 2 4 3" xfId="58111"/>
    <cellStyle name="Vírgula 4 2 4 2 2 2 5" xfId="58112"/>
    <cellStyle name="Vírgula 4 2 4 2 2 2 5 2" xfId="58113"/>
    <cellStyle name="Vírgula 4 2 4 2 2 2 6" xfId="58114"/>
    <cellStyle name="Vírgula 4 2 4 2 2 3" xfId="58115"/>
    <cellStyle name="Vírgula 4 2 4 2 2 3 2" xfId="58116"/>
    <cellStyle name="Vírgula 4 2 4 2 2 3 2 2" xfId="58117"/>
    <cellStyle name="Vírgula 4 2 4 2 2 3 2 2 2" xfId="58118"/>
    <cellStyle name="Vírgula 4 2 4 2 2 3 2 3" xfId="58119"/>
    <cellStyle name="Vírgula 4 2 4 2 2 3 3" xfId="58120"/>
    <cellStyle name="Vírgula 4 2 4 2 2 3 3 2" xfId="58121"/>
    <cellStyle name="Vírgula 4 2 4 2 2 3 3 2 2" xfId="58122"/>
    <cellStyle name="Vírgula 4 2 4 2 2 3 3 3" xfId="58123"/>
    <cellStyle name="Vírgula 4 2 4 2 2 3 4" xfId="58124"/>
    <cellStyle name="Vírgula 4 2 4 2 2 3 4 2" xfId="58125"/>
    <cellStyle name="Vírgula 4 2 4 2 2 3 5" xfId="58126"/>
    <cellStyle name="Vírgula 4 2 4 2 2 4" xfId="58127"/>
    <cellStyle name="Vírgula 4 2 4 2 2 4 2" xfId="58128"/>
    <cellStyle name="Vírgula 4 2 4 2 2 4 2 2" xfId="58129"/>
    <cellStyle name="Vírgula 4 2 4 2 2 4 3" xfId="58130"/>
    <cellStyle name="Vírgula 4 2 4 2 2 5" xfId="58131"/>
    <cellStyle name="Vírgula 4 2 4 2 2 5 2" xfId="58132"/>
    <cellStyle name="Vírgula 4 2 4 2 2 5 2 2" xfId="58133"/>
    <cellStyle name="Vírgula 4 2 4 2 2 5 3" xfId="58134"/>
    <cellStyle name="Vírgula 4 2 4 2 2 6" xfId="58135"/>
    <cellStyle name="Vírgula 4 2 4 2 2 6 2" xfId="58136"/>
    <cellStyle name="Vírgula 4 2 4 2 2 7" xfId="58137"/>
    <cellStyle name="Vírgula 4 2 4 2 3" xfId="58138"/>
    <cellStyle name="Vírgula 4 2 4 2 3 2" xfId="58139"/>
    <cellStyle name="Vírgula 4 2 4 2 3 2 2" xfId="58140"/>
    <cellStyle name="Vírgula 4 2 4 2 3 2 2 2" xfId="58141"/>
    <cellStyle name="Vírgula 4 2 4 2 3 2 2 2 2" xfId="58142"/>
    <cellStyle name="Vírgula 4 2 4 2 3 2 2 3" xfId="58143"/>
    <cellStyle name="Vírgula 4 2 4 2 3 2 3" xfId="58144"/>
    <cellStyle name="Vírgula 4 2 4 2 3 2 3 2" xfId="58145"/>
    <cellStyle name="Vírgula 4 2 4 2 3 2 3 2 2" xfId="58146"/>
    <cellStyle name="Vírgula 4 2 4 2 3 2 3 3" xfId="58147"/>
    <cellStyle name="Vírgula 4 2 4 2 3 2 4" xfId="58148"/>
    <cellStyle name="Vírgula 4 2 4 2 3 2 4 2" xfId="58149"/>
    <cellStyle name="Vírgula 4 2 4 2 3 2 5" xfId="58150"/>
    <cellStyle name="Vírgula 4 2 4 2 3 3" xfId="58151"/>
    <cellStyle name="Vírgula 4 2 4 2 3 3 2" xfId="58152"/>
    <cellStyle name="Vírgula 4 2 4 2 3 3 2 2" xfId="58153"/>
    <cellStyle name="Vírgula 4 2 4 2 3 3 3" xfId="58154"/>
    <cellStyle name="Vírgula 4 2 4 2 3 4" xfId="58155"/>
    <cellStyle name="Vírgula 4 2 4 2 3 4 2" xfId="58156"/>
    <cellStyle name="Vírgula 4 2 4 2 3 4 2 2" xfId="58157"/>
    <cellStyle name="Vírgula 4 2 4 2 3 4 3" xfId="58158"/>
    <cellStyle name="Vírgula 4 2 4 2 3 5" xfId="58159"/>
    <cellStyle name="Vírgula 4 2 4 2 3 5 2" xfId="58160"/>
    <cellStyle name="Vírgula 4 2 4 2 3 6" xfId="58161"/>
    <cellStyle name="Vírgula 4 2 4 2 4" xfId="58162"/>
    <cellStyle name="Vírgula 4 2 4 2 4 2" xfId="58163"/>
    <cellStyle name="Vírgula 4 2 4 2 4 2 2" xfId="58164"/>
    <cellStyle name="Vírgula 4 2 4 2 4 2 2 2" xfId="58165"/>
    <cellStyle name="Vírgula 4 2 4 2 4 2 3" xfId="58166"/>
    <cellStyle name="Vírgula 4 2 4 2 4 3" xfId="58167"/>
    <cellStyle name="Vírgula 4 2 4 2 4 3 2" xfId="58168"/>
    <cellStyle name="Vírgula 4 2 4 2 4 3 2 2" xfId="58169"/>
    <cellStyle name="Vírgula 4 2 4 2 4 3 3" xfId="58170"/>
    <cellStyle name="Vírgula 4 2 4 2 4 4" xfId="58171"/>
    <cellStyle name="Vírgula 4 2 4 2 4 4 2" xfId="58172"/>
    <cellStyle name="Vírgula 4 2 4 2 4 5" xfId="58173"/>
    <cellStyle name="Vírgula 4 2 4 2 5" xfId="58174"/>
    <cellStyle name="Vírgula 4 2 4 2 5 2" xfId="58175"/>
    <cellStyle name="Vírgula 4 2 4 2 5 2 2" xfId="58176"/>
    <cellStyle name="Vírgula 4 2 4 2 5 3" xfId="58177"/>
    <cellStyle name="Vírgula 4 2 4 2 6" xfId="58178"/>
    <cellStyle name="Vírgula 4 2 4 2 6 2" xfId="58179"/>
    <cellStyle name="Vírgula 4 2 4 2 6 2 2" xfId="58180"/>
    <cellStyle name="Vírgula 4 2 4 2 6 3" xfId="58181"/>
    <cellStyle name="Vírgula 4 2 4 2 7" xfId="58182"/>
    <cellStyle name="Vírgula 4 2 4 2 7 2" xfId="58183"/>
    <cellStyle name="Vírgula 4 2 4 2 8" xfId="58184"/>
    <cellStyle name="Vírgula 4 2 4 3" xfId="58185"/>
    <cellStyle name="Vírgula 4 2 4 3 2" xfId="58186"/>
    <cellStyle name="Vírgula 4 2 4 3 2 2" xfId="58187"/>
    <cellStyle name="Vírgula 4 2 4 3 2 2 2" xfId="58188"/>
    <cellStyle name="Vírgula 4 2 4 3 2 2 2 2" xfId="58189"/>
    <cellStyle name="Vírgula 4 2 4 3 2 2 2 2 2" xfId="58190"/>
    <cellStyle name="Vírgula 4 2 4 3 2 2 2 3" xfId="58191"/>
    <cellStyle name="Vírgula 4 2 4 3 2 2 3" xfId="58192"/>
    <cellStyle name="Vírgula 4 2 4 3 2 2 3 2" xfId="58193"/>
    <cellStyle name="Vírgula 4 2 4 3 2 2 3 2 2" xfId="58194"/>
    <cellStyle name="Vírgula 4 2 4 3 2 2 3 3" xfId="58195"/>
    <cellStyle name="Vírgula 4 2 4 3 2 2 4" xfId="58196"/>
    <cellStyle name="Vírgula 4 2 4 3 2 2 4 2" xfId="58197"/>
    <cellStyle name="Vírgula 4 2 4 3 2 2 5" xfId="58198"/>
    <cellStyle name="Vírgula 4 2 4 3 2 3" xfId="58199"/>
    <cellStyle name="Vírgula 4 2 4 3 2 3 2" xfId="58200"/>
    <cellStyle name="Vírgula 4 2 4 3 2 3 2 2" xfId="58201"/>
    <cellStyle name="Vírgula 4 2 4 3 2 3 3" xfId="58202"/>
    <cellStyle name="Vírgula 4 2 4 3 2 4" xfId="58203"/>
    <cellStyle name="Vírgula 4 2 4 3 2 4 2" xfId="58204"/>
    <cellStyle name="Vírgula 4 2 4 3 2 4 2 2" xfId="58205"/>
    <cellStyle name="Vírgula 4 2 4 3 2 4 3" xfId="58206"/>
    <cellStyle name="Vírgula 4 2 4 3 2 5" xfId="58207"/>
    <cellStyle name="Vírgula 4 2 4 3 2 5 2" xfId="58208"/>
    <cellStyle name="Vírgula 4 2 4 3 2 6" xfId="58209"/>
    <cellStyle name="Vírgula 4 2 4 3 3" xfId="58210"/>
    <cellStyle name="Vírgula 4 2 4 3 3 2" xfId="58211"/>
    <cellStyle name="Vírgula 4 2 4 3 3 2 2" xfId="58212"/>
    <cellStyle name="Vírgula 4 2 4 3 3 2 2 2" xfId="58213"/>
    <cellStyle name="Vírgula 4 2 4 3 3 2 3" xfId="58214"/>
    <cellStyle name="Vírgula 4 2 4 3 3 3" xfId="58215"/>
    <cellStyle name="Vírgula 4 2 4 3 3 3 2" xfId="58216"/>
    <cellStyle name="Vírgula 4 2 4 3 3 3 2 2" xfId="58217"/>
    <cellStyle name="Vírgula 4 2 4 3 3 3 3" xfId="58218"/>
    <cellStyle name="Vírgula 4 2 4 3 3 4" xfId="58219"/>
    <cellStyle name="Vírgula 4 2 4 3 3 4 2" xfId="58220"/>
    <cellStyle name="Vírgula 4 2 4 3 3 5" xfId="58221"/>
    <cellStyle name="Vírgula 4 2 4 3 4" xfId="58222"/>
    <cellStyle name="Vírgula 4 2 4 3 4 2" xfId="58223"/>
    <cellStyle name="Vírgula 4 2 4 3 4 2 2" xfId="58224"/>
    <cellStyle name="Vírgula 4 2 4 3 4 3" xfId="58225"/>
    <cellStyle name="Vírgula 4 2 4 3 5" xfId="58226"/>
    <cellStyle name="Vírgula 4 2 4 3 5 2" xfId="58227"/>
    <cellStyle name="Vírgula 4 2 4 3 5 2 2" xfId="58228"/>
    <cellStyle name="Vírgula 4 2 4 3 5 3" xfId="58229"/>
    <cellStyle name="Vírgula 4 2 4 3 6" xfId="58230"/>
    <cellStyle name="Vírgula 4 2 4 3 6 2" xfId="58231"/>
    <cellStyle name="Vírgula 4 2 4 3 7" xfId="58232"/>
    <cellStyle name="Vírgula 4 2 4 4" xfId="58233"/>
    <cellStyle name="Vírgula 4 2 4 4 2" xfId="58234"/>
    <cellStyle name="Vírgula 4 2 4 4 2 2" xfId="58235"/>
    <cellStyle name="Vírgula 4 2 4 4 2 2 2" xfId="58236"/>
    <cellStyle name="Vírgula 4 2 4 4 2 2 2 2" xfId="58237"/>
    <cellStyle name="Vírgula 4 2 4 4 2 2 3" xfId="58238"/>
    <cellStyle name="Vírgula 4 2 4 4 2 3" xfId="58239"/>
    <cellStyle name="Vírgula 4 2 4 4 2 3 2" xfId="58240"/>
    <cellStyle name="Vírgula 4 2 4 4 2 3 2 2" xfId="58241"/>
    <cellStyle name="Vírgula 4 2 4 4 2 3 3" xfId="58242"/>
    <cellStyle name="Vírgula 4 2 4 4 2 4" xfId="58243"/>
    <cellStyle name="Vírgula 4 2 4 4 2 4 2" xfId="58244"/>
    <cellStyle name="Vírgula 4 2 4 4 2 5" xfId="58245"/>
    <cellStyle name="Vírgula 4 2 4 4 3" xfId="58246"/>
    <cellStyle name="Vírgula 4 2 4 4 3 2" xfId="58247"/>
    <cellStyle name="Vírgula 4 2 4 4 3 2 2" xfId="58248"/>
    <cellStyle name="Vírgula 4 2 4 4 3 3" xfId="58249"/>
    <cellStyle name="Vírgula 4 2 4 4 4" xfId="58250"/>
    <cellStyle name="Vírgula 4 2 4 4 4 2" xfId="58251"/>
    <cellStyle name="Vírgula 4 2 4 4 4 2 2" xfId="58252"/>
    <cellStyle name="Vírgula 4 2 4 4 4 3" xfId="58253"/>
    <cellStyle name="Vírgula 4 2 4 4 5" xfId="58254"/>
    <cellStyle name="Vírgula 4 2 4 4 5 2" xfId="58255"/>
    <cellStyle name="Vírgula 4 2 4 4 6" xfId="58256"/>
    <cellStyle name="Vírgula 4 2 4 5" xfId="58257"/>
    <cellStyle name="Vírgula 4 2 4 5 2" xfId="58258"/>
    <cellStyle name="Vírgula 4 2 4 5 2 2" xfId="58259"/>
    <cellStyle name="Vírgula 4 2 4 5 2 2 2" xfId="58260"/>
    <cellStyle name="Vírgula 4 2 4 5 2 3" xfId="58261"/>
    <cellStyle name="Vírgula 4 2 4 5 3" xfId="58262"/>
    <cellStyle name="Vírgula 4 2 4 5 3 2" xfId="58263"/>
    <cellStyle name="Vírgula 4 2 4 5 3 2 2" xfId="58264"/>
    <cellStyle name="Vírgula 4 2 4 5 3 3" xfId="58265"/>
    <cellStyle name="Vírgula 4 2 4 5 4" xfId="58266"/>
    <cellStyle name="Vírgula 4 2 4 5 4 2" xfId="58267"/>
    <cellStyle name="Vírgula 4 2 4 5 5" xfId="58268"/>
    <cellStyle name="Vírgula 4 2 4 6" xfId="58269"/>
    <cellStyle name="Vírgula 4 2 4 6 2" xfId="58270"/>
    <cellStyle name="Vírgula 4 2 4 6 2 2" xfId="58271"/>
    <cellStyle name="Vírgula 4 2 4 6 3" xfId="58272"/>
    <cellStyle name="Vírgula 4 2 4 7" xfId="58273"/>
    <cellStyle name="Vírgula 4 2 4 7 2" xfId="58274"/>
    <cellStyle name="Vírgula 4 2 4 7 2 2" xfId="58275"/>
    <cellStyle name="Vírgula 4 2 4 7 3" xfId="58276"/>
    <cellStyle name="Vírgula 4 2 4 8" xfId="58277"/>
    <cellStyle name="Vírgula 4 2 4 8 2" xfId="58278"/>
    <cellStyle name="Vírgula 4 2 4 9" xfId="58279"/>
    <cellStyle name="Vírgula 4 2 5" xfId="58280"/>
    <cellStyle name="Vírgula 4 2 5 2" xfId="58281"/>
    <cellStyle name="Vírgula 4 2 5 2 2" xfId="58282"/>
    <cellStyle name="Vírgula 4 2 5 2 2 2" xfId="58283"/>
    <cellStyle name="Vírgula 4 2 5 2 2 2 2" xfId="58284"/>
    <cellStyle name="Vírgula 4 2 5 2 2 2 2 2" xfId="58285"/>
    <cellStyle name="Vírgula 4 2 5 2 2 2 2 2 2" xfId="58286"/>
    <cellStyle name="Vírgula 4 2 5 2 2 2 2 2 2 2" xfId="58287"/>
    <cellStyle name="Vírgula 4 2 5 2 2 2 2 2 3" xfId="58288"/>
    <cellStyle name="Vírgula 4 2 5 2 2 2 2 3" xfId="58289"/>
    <cellStyle name="Vírgula 4 2 5 2 2 2 2 3 2" xfId="58290"/>
    <cellStyle name="Vírgula 4 2 5 2 2 2 2 3 2 2" xfId="58291"/>
    <cellStyle name="Vírgula 4 2 5 2 2 2 2 3 3" xfId="58292"/>
    <cellStyle name="Vírgula 4 2 5 2 2 2 2 4" xfId="58293"/>
    <cellStyle name="Vírgula 4 2 5 2 2 2 2 4 2" xfId="58294"/>
    <cellStyle name="Vírgula 4 2 5 2 2 2 2 5" xfId="58295"/>
    <cellStyle name="Vírgula 4 2 5 2 2 2 3" xfId="58296"/>
    <cellStyle name="Vírgula 4 2 5 2 2 2 3 2" xfId="58297"/>
    <cellStyle name="Vírgula 4 2 5 2 2 2 3 2 2" xfId="58298"/>
    <cellStyle name="Vírgula 4 2 5 2 2 2 3 3" xfId="58299"/>
    <cellStyle name="Vírgula 4 2 5 2 2 2 4" xfId="58300"/>
    <cellStyle name="Vírgula 4 2 5 2 2 2 4 2" xfId="58301"/>
    <cellStyle name="Vírgula 4 2 5 2 2 2 4 2 2" xfId="58302"/>
    <cellStyle name="Vírgula 4 2 5 2 2 2 4 3" xfId="58303"/>
    <cellStyle name="Vírgula 4 2 5 2 2 2 5" xfId="58304"/>
    <cellStyle name="Vírgula 4 2 5 2 2 2 5 2" xfId="58305"/>
    <cellStyle name="Vírgula 4 2 5 2 2 2 6" xfId="58306"/>
    <cellStyle name="Vírgula 4 2 5 2 2 3" xfId="58307"/>
    <cellStyle name="Vírgula 4 2 5 2 2 3 2" xfId="58308"/>
    <cellStyle name="Vírgula 4 2 5 2 2 3 2 2" xfId="58309"/>
    <cellStyle name="Vírgula 4 2 5 2 2 3 2 2 2" xfId="58310"/>
    <cellStyle name="Vírgula 4 2 5 2 2 3 2 3" xfId="58311"/>
    <cellStyle name="Vírgula 4 2 5 2 2 3 3" xfId="58312"/>
    <cellStyle name="Vírgula 4 2 5 2 2 3 3 2" xfId="58313"/>
    <cellStyle name="Vírgula 4 2 5 2 2 3 3 2 2" xfId="58314"/>
    <cellStyle name="Vírgula 4 2 5 2 2 3 3 3" xfId="58315"/>
    <cellStyle name="Vírgula 4 2 5 2 2 3 4" xfId="58316"/>
    <cellStyle name="Vírgula 4 2 5 2 2 3 4 2" xfId="58317"/>
    <cellStyle name="Vírgula 4 2 5 2 2 3 5" xfId="58318"/>
    <cellStyle name="Vírgula 4 2 5 2 2 4" xfId="58319"/>
    <cellStyle name="Vírgula 4 2 5 2 2 4 2" xfId="58320"/>
    <cellStyle name="Vírgula 4 2 5 2 2 4 2 2" xfId="58321"/>
    <cellStyle name="Vírgula 4 2 5 2 2 4 3" xfId="58322"/>
    <cellStyle name="Vírgula 4 2 5 2 2 5" xfId="58323"/>
    <cellStyle name="Vírgula 4 2 5 2 2 5 2" xfId="58324"/>
    <cellStyle name="Vírgula 4 2 5 2 2 5 2 2" xfId="58325"/>
    <cellStyle name="Vírgula 4 2 5 2 2 5 3" xfId="58326"/>
    <cellStyle name="Vírgula 4 2 5 2 2 6" xfId="58327"/>
    <cellStyle name="Vírgula 4 2 5 2 2 6 2" xfId="58328"/>
    <cellStyle name="Vírgula 4 2 5 2 2 7" xfId="58329"/>
    <cellStyle name="Vírgula 4 2 5 2 3" xfId="58330"/>
    <cellStyle name="Vírgula 4 2 5 2 3 2" xfId="58331"/>
    <cellStyle name="Vírgula 4 2 5 2 3 2 2" xfId="58332"/>
    <cellStyle name="Vírgula 4 2 5 2 3 2 2 2" xfId="58333"/>
    <cellStyle name="Vírgula 4 2 5 2 3 2 2 2 2" xfId="58334"/>
    <cellStyle name="Vírgula 4 2 5 2 3 2 2 3" xfId="58335"/>
    <cellStyle name="Vírgula 4 2 5 2 3 2 3" xfId="58336"/>
    <cellStyle name="Vírgula 4 2 5 2 3 2 3 2" xfId="58337"/>
    <cellStyle name="Vírgula 4 2 5 2 3 2 3 2 2" xfId="58338"/>
    <cellStyle name="Vírgula 4 2 5 2 3 2 3 3" xfId="58339"/>
    <cellStyle name="Vírgula 4 2 5 2 3 2 4" xfId="58340"/>
    <cellStyle name="Vírgula 4 2 5 2 3 2 4 2" xfId="58341"/>
    <cellStyle name="Vírgula 4 2 5 2 3 2 5" xfId="58342"/>
    <cellStyle name="Vírgula 4 2 5 2 3 3" xfId="58343"/>
    <cellStyle name="Vírgula 4 2 5 2 3 3 2" xfId="58344"/>
    <cellStyle name="Vírgula 4 2 5 2 3 3 2 2" xfId="58345"/>
    <cellStyle name="Vírgula 4 2 5 2 3 3 3" xfId="58346"/>
    <cellStyle name="Vírgula 4 2 5 2 3 4" xfId="58347"/>
    <cellStyle name="Vírgula 4 2 5 2 3 4 2" xfId="58348"/>
    <cellStyle name="Vírgula 4 2 5 2 3 4 2 2" xfId="58349"/>
    <cellStyle name="Vírgula 4 2 5 2 3 4 3" xfId="58350"/>
    <cellStyle name="Vírgula 4 2 5 2 3 5" xfId="58351"/>
    <cellStyle name="Vírgula 4 2 5 2 3 5 2" xfId="58352"/>
    <cellStyle name="Vírgula 4 2 5 2 3 6" xfId="58353"/>
    <cellStyle name="Vírgula 4 2 5 2 4" xfId="58354"/>
    <cellStyle name="Vírgula 4 2 5 2 4 2" xfId="58355"/>
    <cellStyle name="Vírgula 4 2 5 2 4 2 2" xfId="58356"/>
    <cellStyle name="Vírgula 4 2 5 2 4 2 2 2" xfId="58357"/>
    <cellStyle name="Vírgula 4 2 5 2 4 2 3" xfId="58358"/>
    <cellStyle name="Vírgula 4 2 5 2 4 3" xfId="58359"/>
    <cellStyle name="Vírgula 4 2 5 2 4 3 2" xfId="58360"/>
    <cellStyle name="Vírgula 4 2 5 2 4 3 2 2" xfId="58361"/>
    <cellStyle name="Vírgula 4 2 5 2 4 3 3" xfId="58362"/>
    <cellStyle name="Vírgula 4 2 5 2 4 4" xfId="58363"/>
    <cellStyle name="Vírgula 4 2 5 2 4 4 2" xfId="58364"/>
    <cellStyle name="Vírgula 4 2 5 2 4 5" xfId="58365"/>
    <cellStyle name="Vírgula 4 2 5 2 5" xfId="58366"/>
    <cellStyle name="Vírgula 4 2 5 2 5 2" xfId="58367"/>
    <cellStyle name="Vírgula 4 2 5 2 5 2 2" xfId="58368"/>
    <cellStyle name="Vírgula 4 2 5 2 5 3" xfId="58369"/>
    <cellStyle name="Vírgula 4 2 5 2 6" xfId="58370"/>
    <cellStyle name="Vírgula 4 2 5 2 6 2" xfId="58371"/>
    <cellStyle name="Vírgula 4 2 5 2 6 2 2" xfId="58372"/>
    <cellStyle name="Vírgula 4 2 5 2 6 3" xfId="58373"/>
    <cellStyle name="Vírgula 4 2 5 2 7" xfId="58374"/>
    <cellStyle name="Vírgula 4 2 5 2 7 2" xfId="58375"/>
    <cellStyle name="Vírgula 4 2 5 2 8" xfId="58376"/>
    <cellStyle name="Vírgula 4 2 5 3" xfId="58377"/>
    <cellStyle name="Vírgula 4 2 5 3 2" xfId="58378"/>
    <cellStyle name="Vírgula 4 2 5 3 2 2" xfId="58379"/>
    <cellStyle name="Vírgula 4 2 5 3 2 2 2" xfId="58380"/>
    <cellStyle name="Vírgula 4 2 5 3 2 2 2 2" xfId="58381"/>
    <cellStyle name="Vírgula 4 2 5 3 2 2 2 2 2" xfId="58382"/>
    <cellStyle name="Vírgula 4 2 5 3 2 2 2 3" xfId="58383"/>
    <cellStyle name="Vírgula 4 2 5 3 2 2 3" xfId="58384"/>
    <cellStyle name="Vírgula 4 2 5 3 2 2 3 2" xfId="58385"/>
    <cellStyle name="Vírgula 4 2 5 3 2 2 3 2 2" xfId="58386"/>
    <cellStyle name="Vírgula 4 2 5 3 2 2 3 3" xfId="58387"/>
    <cellStyle name="Vírgula 4 2 5 3 2 2 4" xfId="58388"/>
    <cellStyle name="Vírgula 4 2 5 3 2 2 4 2" xfId="58389"/>
    <cellStyle name="Vírgula 4 2 5 3 2 2 5" xfId="58390"/>
    <cellStyle name="Vírgula 4 2 5 3 2 3" xfId="58391"/>
    <cellStyle name="Vírgula 4 2 5 3 2 3 2" xfId="58392"/>
    <cellStyle name="Vírgula 4 2 5 3 2 3 2 2" xfId="58393"/>
    <cellStyle name="Vírgula 4 2 5 3 2 3 3" xfId="58394"/>
    <cellStyle name="Vírgula 4 2 5 3 2 4" xfId="58395"/>
    <cellStyle name="Vírgula 4 2 5 3 2 4 2" xfId="58396"/>
    <cellStyle name="Vírgula 4 2 5 3 2 4 2 2" xfId="58397"/>
    <cellStyle name="Vírgula 4 2 5 3 2 4 3" xfId="58398"/>
    <cellStyle name="Vírgula 4 2 5 3 2 5" xfId="58399"/>
    <cellStyle name="Vírgula 4 2 5 3 2 5 2" xfId="58400"/>
    <cellStyle name="Vírgula 4 2 5 3 2 6" xfId="58401"/>
    <cellStyle name="Vírgula 4 2 5 3 3" xfId="58402"/>
    <cellStyle name="Vírgula 4 2 5 3 3 2" xfId="58403"/>
    <cellStyle name="Vírgula 4 2 5 3 3 2 2" xfId="58404"/>
    <cellStyle name="Vírgula 4 2 5 3 3 2 2 2" xfId="58405"/>
    <cellStyle name="Vírgula 4 2 5 3 3 2 3" xfId="58406"/>
    <cellStyle name="Vírgula 4 2 5 3 3 3" xfId="58407"/>
    <cellStyle name="Vírgula 4 2 5 3 3 3 2" xfId="58408"/>
    <cellStyle name="Vírgula 4 2 5 3 3 3 2 2" xfId="58409"/>
    <cellStyle name="Vírgula 4 2 5 3 3 3 3" xfId="58410"/>
    <cellStyle name="Vírgula 4 2 5 3 3 4" xfId="58411"/>
    <cellStyle name="Vírgula 4 2 5 3 3 4 2" xfId="58412"/>
    <cellStyle name="Vírgula 4 2 5 3 3 5" xfId="58413"/>
    <cellStyle name="Vírgula 4 2 5 3 4" xfId="58414"/>
    <cellStyle name="Vírgula 4 2 5 3 4 2" xfId="58415"/>
    <cellStyle name="Vírgula 4 2 5 3 4 2 2" xfId="58416"/>
    <cellStyle name="Vírgula 4 2 5 3 4 3" xfId="58417"/>
    <cellStyle name="Vírgula 4 2 5 3 5" xfId="58418"/>
    <cellStyle name="Vírgula 4 2 5 3 5 2" xfId="58419"/>
    <cellStyle name="Vírgula 4 2 5 3 5 2 2" xfId="58420"/>
    <cellStyle name="Vírgula 4 2 5 3 5 3" xfId="58421"/>
    <cellStyle name="Vírgula 4 2 5 3 6" xfId="58422"/>
    <cellStyle name="Vírgula 4 2 5 3 6 2" xfId="58423"/>
    <cellStyle name="Vírgula 4 2 5 3 7" xfId="58424"/>
    <cellStyle name="Vírgula 4 2 5 4" xfId="58425"/>
    <cellStyle name="Vírgula 4 2 5 4 2" xfId="58426"/>
    <cellStyle name="Vírgula 4 2 5 4 2 2" xfId="58427"/>
    <cellStyle name="Vírgula 4 2 5 4 2 2 2" xfId="58428"/>
    <cellStyle name="Vírgula 4 2 5 4 2 2 2 2" xfId="58429"/>
    <cellStyle name="Vírgula 4 2 5 4 2 2 3" xfId="58430"/>
    <cellStyle name="Vírgula 4 2 5 4 2 3" xfId="58431"/>
    <cellStyle name="Vírgula 4 2 5 4 2 3 2" xfId="58432"/>
    <cellStyle name="Vírgula 4 2 5 4 2 3 2 2" xfId="58433"/>
    <cellStyle name="Vírgula 4 2 5 4 2 3 3" xfId="58434"/>
    <cellStyle name="Vírgula 4 2 5 4 2 4" xfId="58435"/>
    <cellStyle name="Vírgula 4 2 5 4 2 4 2" xfId="58436"/>
    <cellStyle name="Vírgula 4 2 5 4 2 5" xfId="58437"/>
    <cellStyle name="Vírgula 4 2 5 4 3" xfId="58438"/>
    <cellStyle name="Vírgula 4 2 5 4 3 2" xfId="58439"/>
    <cellStyle name="Vírgula 4 2 5 4 3 2 2" xfId="58440"/>
    <cellStyle name="Vírgula 4 2 5 4 3 3" xfId="58441"/>
    <cellStyle name="Vírgula 4 2 5 4 4" xfId="58442"/>
    <cellStyle name="Vírgula 4 2 5 4 4 2" xfId="58443"/>
    <cellStyle name="Vírgula 4 2 5 4 4 2 2" xfId="58444"/>
    <cellStyle name="Vírgula 4 2 5 4 4 3" xfId="58445"/>
    <cellStyle name="Vírgula 4 2 5 4 5" xfId="58446"/>
    <cellStyle name="Vírgula 4 2 5 4 5 2" xfId="58447"/>
    <cellStyle name="Vírgula 4 2 5 4 6" xfId="58448"/>
    <cellStyle name="Vírgula 4 2 5 5" xfId="58449"/>
    <cellStyle name="Vírgula 4 2 5 5 2" xfId="58450"/>
    <cellStyle name="Vírgula 4 2 5 5 2 2" xfId="58451"/>
    <cellStyle name="Vírgula 4 2 5 5 2 2 2" xfId="58452"/>
    <cellStyle name="Vírgula 4 2 5 5 2 3" xfId="58453"/>
    <cellStyle name="Vírgula 4 2 5 5 3" xfId="58454"/>
    <cellStyle name="Vírgula 4 2 5 5 3 2" xfId="58455"/>
    <cellStyle name="Vírgula 4 2 5 5 3 2 2" xfId="58456"/>
    <cellStyle name="Vírgula 4 2 5 5 3 3" xfId="58457"/>
    <cellStyle name="Vírgula 4 2 5 5 4" xfId="58458"/>
    <cellStyle name="Vírgula 4 2 5 5 4 2" xfId="58459"/>
    <cellStyle name="Vírgula 4 2 5 5 5" xfId="58460"/>
    <cellStyle name="Vírgula 4 2 5 6" xfId="58461"/>
    <cellStyle name="Vírgula 4 2 5 6 2" xfId="58462"/>
    <cellStyle name="Vírgula 4 2 5 6 2 2" xfId="58463"/>
    <cellStyle name="Vírgula 4 2 5 6 3" xfId="58464"/>
    <cellStyle name="Vírgula 4 2 5 7" xfId="58465"/>
    <cellStyle name="Vírgula 4 2 5 7 2" xfId="58466"/>
    <cellStyle name="Vírgula 4 2 5 7 2 2" xfId="58467"/>
    <cellStyle name="Vírgula 4 2 5 7 3" xfId="58468"/>
    <cellStyle name="Vírgula 4 2 5 8" xfId="58469"/>
    <cellStyle name="Vírgula 4 2 5 8 2" xfId="58470"/>
    <cellStyle name="Vírgula 4 2 5 9" xfId="58471"/>
    <cellStyle name="Vírgula 4 2 6" xfId="58472"/>
    <cellStyle name="Vírgula 4 2 6 2" xfId="58473"/>
    <cellStyle name="Vírgula 4 2 6 2 2" xfId="58474"/>
    <cellStyle name="Vírgula 4 2 6 2 2 2" xfId="58475"/>
    <cellStyle name="Vírgula 4 2 6 2 2 2 2" xfId="58476"/>
    <cellStyle name="Vírgula 4 2 6 2 2 2 2 2" xfId="58477"/>
    <cellStyle name="Vírgula 4 2 6 2 2 2 2 2 2" xfId="58478"/>
    <cellStyle name="Vírgula 4 2 6 2 2 2 2 3" xfId="58479"/>
    <cellStyle name="Vírgula 4 2 6 2 2 2 3" xfId="58480"/>
    <cellStyle name="Vírgula 4 2 6 2 2 2 3 2" xfId="58481"/>
    <cellStyle name="Vírgula 4 2 6 2 2 2 3 2 2" xfId="58482"/>
    <cellStyle name="Vírgula 4 2 6 2 2 2 3 3" xfId="58483"/>
    <cellStyle name="Vírgula 4 2 6 2 2 2 4" xfId="58484"/>
    <cellStyle name="Vírgula 4 2 6 2 2 2 4 2" xfId="58485"/>
    <cellStyle name="Vírgula 4 2 6 2 2 2 5" xfId="58486"/>
    <cellStyle name="Vírgula 4 2 6 2 2 3" xfId="58487"/>
    <cellStyle name="Vírgula 4 2 6 2 2 3 2" xfId="58488"/>
    <cellStyle name="Vírgula 4 2 6 2 2 3 2 2" xfId="58489"/>
    <cellStyle name="Vírgula 4 2 6 2 2 3 3" xfId="58490"/>
    <cellStyle name="Vírgula 4 2 6 2 2 4" xfId="58491"/>
    <cellStyle name="Vírgula 4 2 6 2 2 4 2" xfId="58492"/>
    <cellStyle name="Vírgula 4 2 6 2 2 4 2 2" xfId="58493"/>
    <cellStyle name="Vírgula 4 2 6 2 2 4 3" xfId="58494"/>
    <cellStyle name="Vírgula 4 2 6 2 2 5" xfId="58495"/>
    <cellStyle name="Vírgula 4 2 6 2 2 5 2" xfId="58496"/>
    <cellStyle name="Vírgula 4 2 6 2 2 6" xfId="58497"/>
    <cellStyle name="Vírgula 4 2 6 2 3" xfId="58498"/>
    <cellStyle name="Vírgula 4 2 6 2 3 2" xfId="58499"/>
    <cellStyle name="Vírgula 4 2 6 2 3 2 2" xfId="58500"/>
    <cellStyle name="Vírgula 4 2 6 2 3 2 2 2" xfId="58501"/>
    <cellStyle name="Vírgula 4 2 6 2 3 2 3" xfId="58502"/>
    <cellStyle name="Vírgula 4 2 6 2 3 3" xfId="58503"/>
    <cellStyle name="Vírgula 4 2 6 2 3 3 2" xfId="58504"/>
    <cellStyle name="Vírgula 4 2 6 2 3 3 2 2" xfId="58505"/>
    <cellStyle name="Vírgula 4 2 6 2 3 3 3" xfId="58506"/>
    <cellStyle name="Vírgula 4 2 6 2 3 4" xfId="58507"/>
    <cellStyle name="Vírgula 4 2 6 2 3 4 2" xfId="58508"/>
    <cellStyle name="Vírgula 4 2 6 2 3 5" xfId="58509"/>
    <cellStyle name="Vírgula 4 2 6 2 4" xfId="58510"/>
    <cellStyle name="Vírgula 4 2 6 2 4 2" xfId="58511"/>
    <cellStyle name="Vírgula 4 2 6 2 4 2 2" xfId="58512"/>
    <cellStyle name="Vírgula 4 2 6 2 4 3" xfId="58513"/>
    <cellStyle name="Vírgula 4 2 6 2 5" xfId="58514"/>
    <cellStyle name="Vírgula 4 2 6 2 5 2" xfId="58515"/>
    <cellStyle name="Vírgula 4 2 6 2 5 2 2" xfId="58516"/>
    <cellStyle name="Vírgula 4 2 6 2 5 3" xfId="58517"/>
    <cellStyle name="Vírgula 4 2 6 2 6" xfId="58518"/>
    <cellStyle name="Vírgula 4 2 6 2 6 2" xfId="58519"/>
    <cellStyle name="Vírgula 4 2 6 2 7" xfId="58520"/>
    <cellStyle name="Vírgula 4 2 6 3" xfId="58521"/>
    <cellStyle name="Vírgula 4 2 6 3 2" xfId="58522"/>
    <cellStyle name="Vírgula 4 2 6 3 2 2" xfId="58523"/>
    <cellStyle name="Vírgula 4 2 6 3 2 2 2" xfId="58524"/>
    <cellStyle name="Vírgula 4 2 6 3 2 2 2 2" xfId="58525"/>
    <cellStyle name="Vírgula 4 2 6 3 2 2 3" xfId="58526"/>
    <cellStyle name="Vírgula 4 2 6 3 2 3" xfId="58527"/>
    <cellStyle name="Vírgula 4 2 6 3 2 3 2" xfId="58528"/>
    <cellStyle name="Vírgula 4 2 6 3 2 3 2 2" xfId="58529"/>
    <cellStyle name="Vírgula 4 2 6 3 2 3 3" xfId="58530"/>
    <cellStyle name="Vírgula 4 2 6 3 2 4" xfId="58531"/>
    <cellStyle name="Vírgula 4 2 6 3 2 4 2" xfId="58532"/>
    <cellStyle name="Vírgula 4 2 6 3 2 5" xfId="58533"/>
    <cellStyle name="Vírgula 4 2 6 3 3" xfId="58534"/>
    <cellStyle name="Vírgula 4 2 6 3 3 2" xfId="58535"/>
    <cellStyle name="Vírgula 4 2 6 3 3 2 2" xfId="58536"/>
    <cellStyle name="Vírgula 4 2 6 3 3 3" xfId="58537"/>
    <cellStyle name="Vírgula 4 2 6 3 4" xfId="58538"/>
    <cellStyle name="Vírgula 4 2 6 3 4 2" xfId="58539"/>
    <cellStyle name="Vírgula 4 2 6 3 4 2 2" xfId="58540"/>
    <cellStyle name="Vírgula 4 2 6 3 4 3" xfId="58541"/>
    <cellStyle name="Vírgula 4 2 6 3 5" xfId="58542"/>
    <cellStyle name="Vírgula 4 2 6 3 5 2" xfId="58543"/>
    <cellStyle name="Vírgula 4 2 6 3 6" xfId="58544"/>
    <cellStyle name="Vírgula 4 2 6 4" xfId="58545"/>
    <cellStyle name="Vírgula 4 2 6 4 2" xfId="58546"/>
    <cellStyle name="Vírgula 4 2 6 4 2 2" xfId="58547"/>
    <cellStyle name="Vírgula 4 2 6 4 2 2 2" xfId="58548"/>
    <cellStyle name="Vírgula 4 2 6 4 2 3" xfId="58549"/>
    <cellStyle name="Vírgula 4 2 6 4 3" xfId="58550"/>
    <cellStyle name="Vírgula 4 2 6 4 3 2" xfId="58551"/>
    <cellStyle name="Vírgula 4 2 6 4 3 2 2" xfId="58552"/>
    <cellStyle name="Vírgula 4 2 6 4 3 3" xfId="58553"/>
    <cellStyle name="Vírgula 4 2 6 4 4" xfId="58554"/>
    <cellStyle name="Vírgula 4 2 6 4 4 2" xfId="58555"/>
    <cellStyle name="Vírgula 4 2 6 4 5" xfId="58556"/>
    <cellStyle name="Vírgula 4 2 6 5" xfId="58557"/>
    <cellStyle name="Vírgula 4 2 6 5 2" xfId="58558"/>
    <cellStyle name="Vírgula 4 2 6 5 2 2" xfId="58559"/>
    <cellStyle name="Vírgula 4 2 6 5 3" xfId="58560"/>
    <cellStyle name="Vírgula 4 2 6 6" xfId="58561"/>
    <cellStyle name="Vírgula 4 2 6 6 2" xfId="58562"/>
    <cellStyle name="Vírgula 4 2 6 6 2 2" xfId="58563"/>
    <cellStyle name="Vírgula 4 2 6 6 3" xfId="58564"/>
    <cellStyle name="Vírgula 4 2 6 7" xfId="58565"/>
    <cellStyle name="Vírgula 4 2 6 7 2" xfId="58566"/>
    <cellStyle name="Vírgula 4 2 6 8" xfId="58567"/>
    <cellStyle name="Vírgula 4 2 7" xfId="58568"/>
    <cellStyle name="Vírgula 4 2 7 2" xfId="58569"/>
    <cellStyle name="Vírgula 4 2 7 2 2" xfId="58570"/>
    <cellStyle name="Vírgula 4 2 7 2 2 2" xfId="58571"/>
    <cellStyle name="Vírgula 4 2 7 2 2 2 2" xfId="58572"/>
    <cellStyle name="Vírgula 4 2 7 2 2 2 2 2" xfId="58573"/>
    <cellStyle name="Vírgula 4 2 7 2 2 2 3" xfId="58574"/>
    <cellStyle name="Vírgula 4 2 7 2 2 3" xfId="58575"/>
    <cellStyle name="Vírgula 4 2 7 2 2 3 2" xfId="58576"/>
    <cellStyle name="Vírgula 4 2 7 2 2 3 2 2" xfId="58577"/>
    <cellStyle name="Vírgula 4 2 7 2 2 3 3" xfId="58578"/>
    <cellStyle name="Vírgula 4 2 7 2 2 4" xfId="58579"/>
    <cellStyle name="Vírgula 4 2 7 2 2 4 2" xfId="58580"/>
    <cellStyle name="Vírgula 4 2 7 2 2 5" xfId="58581"/>
    <cellStyle name="Vírgula 4 2 7 2 3" xfId="58582"/>
    <cellStyle name="Vírgula 4 2 7 2 3 2" xfId="58583"/>
    <cellStyle name="Vírgula 4 2 7 2 3 2 2" xfId="58584"/>
    <cellStyle name="Vírgula 4 2 7 2 3 3" xfId="58585"/>
    <cellStyle name="Vírgula 4 2 7 2 4" xfId="58586"/>
    <cellStyle name="Vírgula 4 2 7 2 4 2" xfId="58587"/>
    <cellStyle name="Vírgula 4 2 7 2 4 2 2" xfId="58588"/>
    <cellStyle name="Vírgula 4 2 7 2 4 3" xfId="58589"/>
    <cellStyle name="Vírgula 4 2 7 2 5" xfId="58590"/>
    <cellStyle name="Vírgula 4 2 7 2 5 2" xfId="58591"/>
    <cellStyle name="Vírgula 4 2 7 2 6" xfId="58592"/>
    <cellStyle name="Vírgula 4 2 7 3" xfId="58593"/>
    <cellStyle name="Vírgula 4 2 7 3 2" xfId="58594"/>
    <cellStyle name="Vírgula 4 2 7 3 2 2" xfId="58595"/>
    <cellStyle name="Vírgula 4 2 7 3 2 2 2" xfId="58596"/>
    <cellStyle name="Vírgula 4 2 7 3 2 3" xfId="58597"/>
    <cellStyle name="Vírgula 4 2 7 3 3" xfId="58598"/>
    <cellStyle name="Vírgula 4 2 7 3 3 2" xfId="58599"/>
    <cellStyle name="Vírgula 4 2 7 3 3 2 2" xfId="58600"/>
    <cellStyle name="Vírgula 4 2 7 3 3 3" xfId="58601"/>
    <cellStyle name="Vírgula 4 2 7 3 4" xfId="58602"/>
    <cellStyle name="Vírgula 4 2 7 3 4 2" xfId="58603"/>
    <cellStyle name="Vírgula 4 2 7 3 5" xfId="58604"/>
    <cellStyle name="Vírgula 4 2 7 4" xfId="58605"/>
    <cellStyle name="Vírgula 4 2 7 4 2" xfId="58606"/>
    <cellStyle name="Vírgula 4 2 7 4 2 2" xfId="58607"/>
    <cellStyle name="Vírgula 4 2 7 4 3" xfId="58608"/>
    <cellStyle name="Vírgula 4 2 7 5" xfId="58609"/>
    <cellStyle name="Vírgula 4 2 7 5 2" xfId="58610"/>
    <cellStyle name="Vírgula 4 2 7 5 2 2" xfId="58611"/>
    <cellStyle name="Vírgula 4 2 7 5 3" xfId="58612"/>
    <cellStyle name="Vírgula 4 2 7 6" xfId="58613"/>
    <cellStyle name="Vírgula 4 2 7 6 2" xfId="58614"/>
    <cellStyle name="Vírgula 4 2 7 7" xfId="58615"/>
    <cellStyle name="Vírgula 4 2 8" xfId="58616"/>
    <cellStyle name="Vírgula 4 2 8 2" xfId="58617"/>
    <cellStyle name="Vírgula 4 2 8 2 2" xfId="58618"/>
    <cellStyle name="Vírgula 4 2 8 2 2 2" xfId="58619"/>
    <cellStyle name="Vírgula 4 2 8 2 2 2 2" xfId="58620"/>
    <cellStyle name="Vírgula 4 2 8 2 2 3" xfId="58621"/>
    <cellStyle name="Vírgula 4 2 8 2 3" xfId="58622"/>
    <cellStyle name="Vírgula 4 2 8 2 3 2" xfId="58623"/>
    <cellStyle name="Vírgula 4 2 8 2 3 2 2" xfId="58624"/>
    <cellStyle name="Vírgula 4 2 8 2 3 3" xfId="58625"/>
    <cellStyle name="Vírgula 4 2 8 2 4" xfId="58626"/>
    <cellStyle name="Vírgula 4 2 8 2 4 2" xfId="58627"/>
    <cellStyle name="Vírgula 4 2 8 2 5" xfId="58628"/>
    <cellStyle name="Vírgula 4 2 8 3" xfId="58629"/>
    <cellStyle name="Vírgula 4 2 8 3 2" xfId="58630"/>
    <cellStyle name="Vírgula 4 2 8 3 2 2" xfId="58631"/>
    <cellStyle name="Vírgula 4 2 8 3 3" xfId="58632"/>
    <cellStyle name="Vírgula 4 2 8 4" xfId="58633"/>
    <cellStyle name="Vírgula 4 2 8 4 2" xfId="58634"/>
    <cellStyle name="Vírgula 4 2 8 4 2 2" xfId="58635"/>
    <cellStyle name="Vírgula 4 2 8 4 3" xfId="58636"/>
    <cellStyle name="Vírgula 4 2 8 5" xfId="58637"/>
    <cellStyle name="Vírgula 4 2 8 5 2" xfId="58638"/>
    <cellStyle name="Vírgula 4 2 8 6" xfId="58639"/>
    <cellStyle name="Vírgula 4 2 9" xfId="58640"/>
    <cellStyle name="Vírgula 4 2 9 2" xfId="58641"/>
    <cellStyle name="Vírgula 4 2 9 2 2" xfId="58642"/>
    <cellStyle name="Vírgula 4 2 9 2 2 2" xfId="58643"/>
    <cellStyle name="Vírgula 4 2 9 2 3" xfId="58644"/>
    <cellStyle name="Vírgula 4 2 9 3" xfId="58645"/>
    <cellStyle name="Vírgula 4 2 9 3 2" xfId="58646"/>
    <cellStyle name="Vírgula 4 2 9 3 2 2" xfId="58647"/>
    <cellStyle name="Vírgula 4 2 9 3 3" xfId="58648"/>
    <cellStyle name="Vírgula 4 2 9 4" xfId="58649"/>
    <cellStyle name="Vírgula 4 2 9 4 2" xfId="58650"/>
    <cellStyle name="Vírgula 4 2 9 5" xfId="58651"/>
    <cellStyle name="Vírgula 4 3" xfId="58652"/>
    <cellStyle name="Vírgula 4 3 10" xfId="58653"/>
    <cellStyle name="Vírgula 4 3 10 2" xfId="58654"/>
    <cellStyle name="Vírgula 4 3 11" xfId="58655"/>
    <cellStyle name="Vírgula 4 3 2" xfId="58656"/>
    <cellStyle name="Vírgula 4 3 2 2" xfId="58657"/>
    <cellStyle name="Vírgula 4 3 2 2 2" xfId="58658"/>
    <cellStyle name="Vírgula 4 3 2 2 2 2" xfId="58659"/>
    <cellStyle name="Vírgula 4 3 2 2 2 2 2" xfId="58660"/>
    <cellStyle name="Vírgula 4 3 2 2 2 2 2 2" xfId="58661"/>
    <cellStyle name="Vírgula 4 3 2 2 2 2 2 2 2" xfId="58662"/>
    <cellStyle name="Vírgula 4 3 2 2 2 2 2 2 2 2" xfId="58663"/>
    <cellStyle name="Vírgula 4 3 2 2 2 2 2 2 3" xfId="58664"/>
    <cellStyle name="Vírgula 4 3 2 2 2 2 2 3" xfId="58665"/>
    <cellStyle name="Vírgula 4 3 2 2 2 2 2 3 2" xfId="58666"/>
    <cellStyle name="Vírgula 4 3 2 2 2 2 2 3 2 2" xfId="58667"/>
    <cellStyle name="Vírgula 4 3 2 2 2 2 2 3 3" xfId="58668"/>
    <cellStyle name="Vírgula 4 3 2 2 2 2 2 4" xfId="58669"/>
    <cellStyle name="Vírgula 4 3 2 2 2 2 2 4 2" xfId="58670"/>
    <cellStyle name="Vírgula 4 3 2 2 2 2 2 5" xfId="58671"/>
    <cellStyle name="Vírgula 4 3 2 2 2 2 3" xfId="58672"/>
    <cellStyle name="Vírgula 4 3 2 2 2 2 3 2" xfId="58673"/>
    <cellStyle name="Vírgula 4 3 2 2 2 2 3 2 2" xfId="58674"/>
    <cellStyle name="Vírgula 4 3 2 2 2 2 3 3" xfId="58675"/>
    <cellStyle name="Vírgula 4 3 2 2 2 2 4" xfId="58676"/>
    <cellStyle name="Vírgula 4 3 2 2 2 2 4 2" xfId="58677"/>
    <cellStyle name="Vírgula 4 3 2 2 2 2 4 2 2" xfId="58678"/>
    <cellStyle name="Vírgula 4 3 2 2 2 2 4 3" xfId="58679"/>
    <cellStyle name="Vírgula 4 3 2 2 2 2 5" xfId="58680"/>
    <cellStyle name="Vírgula 4 3 2 2 2 2 5 2" xfId="58681"/>
    <cellStyle name="Vírgula 4 3 2 2 2 2 6" xfId="58682"/>
    <cellStyle name="Vírgula 4 3 2 2 2 3" xfId="58683"/>
    <cellStyle name="Vírgula 4 3 2 2 2 3 2" xfId="58684"/>
    <cellStyle name="Vírgula 4 3 2 2 2 3 2 2" xfId="58685"/>
    <cellStyle name="Vírgula 4 3 2 2 2 3 2 2 2" xfId="58686"/>
    <cellStyle name="Vírgula 4 3 2 2 2 3 2 3" xfId="58687"/>
    <cellStyle name="Vírgula 4 3 2 2 2 3 3" xfId="58688"/>
    <cellStyle name="Vírgula 4 3 2 2 2 3 3 2" xfId="58689"/>
    <cellStyle name="Vírgula 4 3 2 2 2 3 3 2 2" xfId="58690"/>
    <cellStyle name="Vírgula 4 3 2 2 2 3 3 3" xfId="58691"/>
    <cellStyle name="Vírgula 4 3 2 2 2 3 4" xfId="58692"/>
    <cellStyle name="Vírgula 4 3 2 2 2 3 4 2" xfId="58693"/>
    <cellStyle name="Vírgula 4 3 2 2 2 3 5" xfId="58694"/>
    <cellStyle name="Vírgula 4 3 2 2 2 4" xfId="58695"/>
    <cellStyle name="Vírgula 4 3 2 2 2 4 2" xfId="58696"/>
    <cellStyle name="Vírgula 4 3 2 2 2 4 2 2" xfId="58697"/>
    <cellStyle name="Vírgula 4 3 2 2 2 4 3" xfId="58698"/>
    <cellStyle name="Vírgula 4 3 2 2 2 5" xfId="58699"/>
    <cellStyle name="Vírgula 4 3 2 2 2 5 2" xfId="58700"/>
    <cellStyle name="Vírgula 4 3 2 2 2 5 2 2" xfId="58701"/>
    <cellStyle name="Vírgula 4 3 2 2 2 5 3" xfId="58702"/>
    <cellStyle name="Vírgula 4 3 2 2 2 6" xfId="58703"/>
    <cellStyle name="Vírgula 4 3 2 2 2 6 2" xfId="58704"/>
    <cellStyle name="Vírgula 4 3 2 2 2 7" xfId="58705"/>
    <cellStyle name="Vírgula 4 3 2 2 3" xfId="58706"/>
    <cellStyle name="Vírgula 4 3 2 2 3 2" xfId="58707"/>
    <cellStyle name="Vírgula 4 3 2 2 3 2 2" xfId="58708"/>
    <cellStyle name="Vírgula 4 3 2 2 3 2 2 2" xfId="58709"/>
    <cellStyle name="Vírgula 4 3 2 2 3 2 2 2 2" xfId="58710"/>
    <cellStyle name="Vírgula 4 3 2 2 3 2 2 3" xfId="58711"/>
    <cellStyle name="Vírgula 4 3 2 2 3 2 3" xfId="58712"/>
    <cellStyle name="Vírgula 4 3 2 2 3 2 3 2" xfId="58713"/>
    <cellStyle name="Vírgula 4 3 2 2 3 2 3 2 2" xfId="58714"/>
    <cellStyle name="Vírgula 4 3 2 2 3 2 3 3" xfId="58715"/>
    <cellStyle name="Vírgula 4 3 2 2 3 2 4" xfId="58716"/>
    <cellStyle name="Vírgula 4 3 2 2 3 2 4 2" xfId="58717"/>
    <cellStyle name="Vírgula 4 3 2 2 3 2 5" xfId="58718"/>
    <cellStyle name="Vírgula 4 3 2 2 3 3" xfId="58719"/>
    <cellStyle name="Vírgula 4 3 2 2 3 3 2" xfId="58720"/>
    <cellStyle name="Vírgula 4 3 2 2 3 3 2 2" xfId="58721"/>
    <cellStyle name="Vírgula 4 3 2 2 3 3 3" xfId="58722"/>
    <cellStyle name="Vírgula 4 3 2 2 3 4" xfId="58723"/>
    <cellStyle name="Vírgula 4 3 2 2 3 4 2" xfId="58724"/>
    <cellStyle name="Vírgula 4 3 2 2 3 4 2 2" xfId="58725"/>
    <cellStyle name="Vírgula 4 3 2 2 3 4 3" xfId="58726"/>
    <cellStyle name="Vírgula 4 3 2 2 3 5" xfId="58727"/>
    <cellStyle name="Vírgula 4 3 2 2 3 5 2" xfId="58728"/>
    <cellStyle name="Vírgula 4 3 2 2 3 6" xfId="58729"/>
    <cellStyle name="Vírgula 4 3 2 2 4" xfId="58730"/>
    <cellStyle name="Vírgula 4 3 2 2 4 2" xfId="58731"/>
    <cellStyle name="Vírgula 4 3 2 2 4 2 2" xfId="58732"/>
    <cellStyle name="Vírgula 4 3 2 2 4 2 2 2" xfId="58733"/>
    <cellStyle name="Vírgula 4 3 2 2 4 2 3" xfId="58734"/>
    <cellStyle name="Vírgula 4 3 2 2 4 3" xfId="58735"/>
    <cellStyle name="Vírgula 4 3 2 2 4 3 2" xfId="58736"/>
    <cellStyle name="Vírgula 4 3 2 2 4 3 2 2" xfId="58737"/>
    <cellStyle name="Vírgula 4 3 2 2 4 3 3" xfId="58738"/>
    <cellStyle name="Vírgula 4 3 2 2 4 4" xfId="58739"/>
    <cellStyle name="Vírgula 4 3 2 2 4 4 2" xfId="58740"/>
    <cellStyle name="Vírgula 4 3 2 2 4 5" xfId="58741"/>
    <cellStyle name="Vírgula 4 3 2 2 5" xfId="58742"/>
    <cellStyle name="Vírgula 4 3 2 2 5 2" xfId="58743"/>
    <cellStyle name="Vírgula 4 3 2 2 5 2 2" xfId="58744"/>
    <cellStyle name="Vírgula 4 3 2 2 5 3" xfId="58745"/>
    <cellStyle name="Vírgula 4 3 2 2 6" xfId="58746"/>
    <cellStyle name="Vírgula 4 3 2 2 6 2" xfId="58747"/>
    <cellStyle name="Vírgula 4 3 2 2 6 2 2" xfId="58748"/>
    <cellStyle name="Vírgula 4 3 2 2 6 3" xfId="58749"/>
    <cellStyle name="Vírgula 4 3 2 2 7" xfId="58750"/>
    <cellStyle name="Vírgula 4 3 2 2 7 2" xfId="58751"/>
    <cellStyle name="Vírgula 4 3 2 2 8" xfId="58752"/>
    <cellStyle name="Vírgula 4 3 2 3" xfId="58753"/>
    <cellStyle name="Vírgula 4 3 2 3 2" xfId="58754"/>
    <cellStyle name="Vírgula 4 3 2 3 2 2" xfId="58755"/>
    <cellStyle name="Vírgula 4 3 2 3 2 2 2" xfId="58756"/>
    <cellStyle name="Vírgula 4 3 2 3 2 2 2 2" xfId="58757"/>
    <cellStyle name="Vírgula 4 3 2 3 2 2 2 2 2" xfId="58758"/>
    <cellStyle name="Vírgula 4 3 2 3 2 2 2 3" xfId="58759"/>
    <cellStyle name="Vírgula 4 3 2 3 2 2 3" xfId="58760"/>
    <cellStyle name="Vírgula 4 3 2 3 2 2 3 2" xfId="58761"/>
    <cellStyle name="Vírgula 4 3 2 3 2 2 3 2 2" xfId="58762"/>
    <cellStyle name="Vírgula 4 3 2 3 2 2 3 3" xfId="58763"/>
    <cellStyle name="Vírgula 4 3 2 3 2 2 4" xfId="58764"/>
    <cellStyle name="Vírgula 4 3 2 3 2 2 4 2" xfId="58765"/>
    <cellStyle name="Vírgula 4 3 2 3 2 2 5" xfId="58766"/>
    <cellStyle name="Vírgula 4 3 2 3 2 3" xfId="58767"/>
    <cellStyle name="Vírgula 4 3 2 3 2 3 2" xfId="58768"/>
    <cellStyle name="Vírgula 4 3 2 3 2 3 2 2" xfId="58769"/>
    <cellStyle name="Vírgula 4 3 2 3 2 3 3" xfId="58770"/>
    <cellStyle name="Vírgula 4 3 2 3 2 4" xfId="58771"/>
    <cellStyle name="Vírgula 4 3 2 3 2 4 2" xfId="58772"/>
    <cellStyle name="Vírgula 4 3 2 3 2 4 2 2" xfId="58773"/>
    <cellStyle name="Vírgula 4 3 2 3 2 4 3" xfId="58774"/>
    <cellStyle name="Vírgula 4 3 2 3 2 5" xfId="58775"/>
    <cellStyle name="Vírgula 4 3 2 3 2 5 2" xfId="58776"/>
    <cellStyle name="Vírgula 4 3 2 3 2 6" xfId="58777"/>
    <cellStyle name="Vírgula 4 3 2 3 3" xfId="58778"/>
    <cellStyle name="Vírgula 4 3 2 3 3 2" xfId="58779"/>
    <cellStyle name="Vírgula 4 3 2 3 3 2 2" xfId="58780"/>
    <cellStyle name="Vírgula 4 3 2 3 3 2 2 2" xfId="58781"/>
    <cellStyle name="Vírgula 4 3 2 3 3 2 3" xfId="58782"/>
    <cellStyle name="Vírgula 4 3 2 3 3 3" xfId="58783"/>
    <cellStyle name="Vírgula 4 3 2 3 3 3 2" xfId="58784"/>
    <cellStyle name="Vírgula 4 3 2 3 3 3 2 2" xfId="58785"/>
    <cellStyle name="Vírgula 4 3 2 3 3 3 3" xfId="58786"/>
    <cellStyle name="Vírgula 4 3 2 3 3 4" xfId="58787"/>
    <cellStyle name="Vírgula 4 3 2 3 3 4 2" xfId="58788"/>
    <cellStyle name="Vírgula 4 3 2 3 3 5" xfId="58789"/>
    <cellStyle name="Vírgula 4 3 2 3 4" xfId="58790"/>
    <cellStyle name="Vírgula 4 3 2 3 4 2" xfId="58791"/>
    <cellStyle name="Vírgula 4 3 2 3 4 2 2" xfId="58792"/>
    <cellStyle name="Vírgula 4 3 2 3 4 3" xfId="58793"/>
    <cellStyle name="Vírgula 4 3 2 3 5" xfId="58794"/>
    <cellStyle name="Vírgula 4 3 2 3 5 2" xfId="58795"/>
    <cellStyle name="Vírgula 4 3 2 3 5 2 2" xfId="58796"/>
    <cellStyle name="Vírgula 4 3 2 3 5 3" xfId="58797"/>
    <cellStyle name="Vírgula 4 3 2 3 6" xfId="58798"/>
    <cellStyle name="Vírgula 4 3 2 3 6 2" xfId="58799"/>
    <cellStyle name="Vírgula 4 3 2 3 7" xfId="58800"/>
    <cellStyle name="Vírgula 4 3 2 4" xfId="58801"/>
    <cellStyle name="Vírgula 4 3 2 4 2" xfId="58802"/>
    <cellStyle name="Vírgula 4 3 2 4 2 2" xfId="58803"/>
    <cellStyle name="Vírgula 4 3 2 4 2 2 2" xfId="58804"/>
    <cellStyle name="Vírgula 4 3 2 4 2 2 2 2" xfId="58805"/>
    <cellStyle name="Vírgula 4 3 2 4 2 2 3" xfId="58806"/>
    <cellStyle name="Vírgula 4 3 2 4 2 3" xfId="58807"/>
    <cellStyle name="Vírgula 4 3 2 4 2 3 2" xfId="58808"/>
    <cellStyle name="Vírgula 4 3 2 4 2 3 2 2" xfId="58809"/>
    <cellStyle name="Vírgula 4 3 2 4 2 3 3" xfId="58810"/>
    <cellStyle name="Vírgula 4 3 2 4 2 4" xfId="58811"/>
    <cellStyle name="Vírgula 4 3 2 4 2 4 2" xfId="58812"/>
    <cellStyle name="Vírgula 4 3 2 4 2 5" xfId="58813"/>
    <cellStyle name="Vírgula 4 3 2 4 3" xfId="58814"/>
    <cellStyle name="Vírgula 4 3 2 4 3 2" xfId="58815"/>
    <cellStyle name="Vírgula 4 3 2 4 3 2 2" xfId="58816"/>
    <cellStyle name="Vírgula 4 3 2 4 3 3" xfId="58817"/>
    <cellStyle name="Vírgula 4 3 2 4 4" xfId="58818"/>
    <cellStyle name="Vírgula 4 3 2 4 4 2" xfId="58819"/>
    <cellStyle name="Vírgula 4 3 2 4 4 2 2" xfId="58820"/>
    <cellStyle name="Vírgula 4 3 2 4 4 3" xfId="58821"/>
    <cellStyle name="Vírgula 4 3 2 4 5" xfId="58822"/>
    <cellStyle name="Vírgula 4 3 2 4 5 2" xfId="58823"/>
    <cellStyle name="Vírgula 4 3 2 4 6" xfId="58824"/>
    <cellStyle name="Vírgula 4 3 2 5" xfId="58825"/>
    <cellStyle name="Vírgula 4 3 2 5 2" xfId="58826"/>
    <cellStyle name="Vírgula 4 3 2 5 2 2" xfId="58827"/>
    <cellStyle name="Vírgula 4 3 2 5 2 2 2" xfId="58828"/>
    <cellStyle name="Vírgula 4 3 2 5 2 3" xfId="58829"/>
    <cellStyle name="Vírgula 4 3 2 5 3" xfId="58830"/>
    <cellStyle name="Vírgula 4 3 2 5 3 2" xfId="58831"/>
    <cellStyle name="Vírgula 4 3 2 5 3 2 2" xfId="58832"/>
    <cellStyle name="Vírgula 4 3 2 5 3 3" xfId="58833"/>
    <cellStyle name="Vírgula 4 3 2 5 4" xfId="58834"/>
    <cellStyle name="Vírgula 4 3 2 5 4 2" xfId="58835"/>
    <cellStyle name="Vírgula 4 3 2 5 5" xfId="58836"/>
    <cellStyle name="Vírgula 4 3 2 6" xfId="58837"/>
    <cellStyle name="Vírgula 4 3 2 6 2" xfId="58838"/>
    <cellStyle name="Vírgula 4 3 2 6 2 2" xfId="58839"/>
    <cellStyle name="Vírgula 4 3 2 6 3" xfId="58840"/>
    <cellStyle name="Vírgula 4 3 2 7" xfId="58841"/>
    <cellStyle name="Vírgula 4 3 2 7 2" xfId="58842"/>
    <cellStyle name="Vírgula 4 3 2 7 2 2" xfId="58843"/>
    <cellStyle name="Vírgula 4 3 2 7 3" xfId="58844"/>
    <cellStyle name="Vírgula 4 3 2 8" xfId="58845"/>
    <cellStyle name="Vírgula 4 3 2 8 2" xfId="58846"/>
    <cellStyle name="Vírgula 4 3 2 9" xfId="58847"/>
    <cellStyle name="Vírgula 4 3 3" xfId="58848"/>
    <cellStyle name="Vírgula 4 3 3 2" xfId="58849"/>
    <cellStyle name="Vírgula 4 3 3 2 2" xfId="58850"/>
    <cellStyle name="Vírgula 4 3 3 2 2 2" xfId="58851"/>
    <cellStyle name="Vírgula 4 3 3 2 2 2 2" xfId="58852"/>
    <cellStyle name="Vírgula 4 3 3 2 2 2 2 2" xfId="58853"/>
    <cellStyle name="Vírgula 4 3 3 2 2 2 2 2 2" xfId="58854"/>
    <cellStyle name="Vírgula 4 3 3 2 2 2 2 2 2 2" xfId="58855"/>
    <cellStyle name="Vírgula 4 3 3 2 2 2 2 2 3" xfId="58856"/>
    <cellStyle name="Vírgula 4 3 3 2 2 2 2 3" xfId="58857"/>
    <cellStyle name="Vírgula 4 3 3 2 2 2 2 3 2" xfId="58858"/>
    <cellStyle name="Vírgula 4 3 3 2 2 2 2 3 2 2" xfId="58859"/>
    <cellStyle name="Vírgula 4 3 3 2 2 2 2 3 3" xfId="58860"/>
    <cellStyle name="Vírgula 4 3 3 2 2 2 2 4" xfId="58861"/>
    <cellStyle name="Vírgula 4 3 3 2 2 2 2 4 2" xfId="58862"/>
    <cellStyle name="Vírgula 4 3 3 2 2 2 2 5" xfId="58863"/>
    <cellStyle name="Vírgula 4 3 3 2 2 2 3" xfId="58864"/>
    <cellStyle name="Vírgula 4 3 3 2 2 2 3 2" xfId="58865"/>
    <cellStyle name="Vírgula 4 3 3 2 2 2 3 2 2" xfId="58866"/>
    <cellStyle name="Vírgula 4 3 3 2 2 2 3 3" xfId="58867"/>
    <cellStyle name="Vírgula 4 3 3 2 2 2 4" xfId="58868"/>
    <cellStyle name="Vírgula 4 3 3 2 2 2 4 2" xfId="58869"/>
    <cellStyle name="Vírgula 4 3 3 2 2 2 4 2 2" xfId="58870"/>
    <cellStyle name="Vírgula 4 3 3 2 2 2 4 3" xfId="58871"/>
    <cellStyle name="Vírgula 4 3 3 2 2 2 5" xfId="58872"/>
    <cellStyle name="Vírgula 4 3 3 2 2 2 5 2" xfId="58873"/>
    <cellStyle name="Vírgula 4 3 3 2 2 2 6" xfId="58874"/>
    <cellStyle name="Vírgula 4 3 3 2 2 3" xfId="58875"/>
    <cellStyle name="Vírgula 4 3 3 2 2 3 2" xfId="58876"/>
    <cellStyle name="Vírgula 4 3 3 2 2 3 2 2" xfId="58877"/>
    <cellStyle name="Vírgula 4 3 3 2 2 3 2 2 2" xfId="58878"/>
    <cellStyle name="Vírgula 4 3 3 2 2 3 2 3" xfId="58879"/>
    <cellStyle name="Vírgula 4 3 3 2 2 3 3" xfId="58880"/>
    <cellStyle name="Vírgula 4 3 3 2 2 3 3 2" xfId="58881"/>
    <cellStyle name="Vírgula 4 3 3 2 2 3 3 2 2" xfId="58882"/>
    <cellStyle name="Vírgula 4 3 3 2 2 3 3 3" xfId="58883"/>
    <cellStyle name="Vírgula 4 3 3 2 2 3 4" xfId="58884"/>
    <cellStyle name="Vírgula 4 3 3 2 2 3 4 2" xfId="58885"/>
    <cellStyle name="Vírgula 4 3 3 2 2 3 5" xfId="58886"/>
    <cellStyle name="Vírgula 4 3 3 2 2 4" xfId="58887"/>
    <cellStyle name="Vírgula 4 3 3 2 2 4 2" xfId="58888"/>
    <cellStyle name="Vírgula 4 3 3 2 2 4 2 2" xfId="58889"/>
    <cellStyle name="Vírgula 4 3 3 2 2 4 3" xfId="58890"/>
    <cellStyle name="Vírgula 4 3 3 2 2 5" xfId="58891"/>
    <cellStyle name="Vírgula 4 3 3 2 2 5 2" xfId="58892"/>
    <cellStyle name="Vírgula 4 3 3 2 2 5 2 2" xfId="58893"/>
    <cellStyle name="Vírgula 4 3 3 2 2 5 3" xfId="58894"/>
    <cellStyle name="Vírgula 4 3 3 2 2 6" xfId="58895"/>
    <cellStyle name="Vírgula 4 3 3 2 2 6 2" xfId="58896"/>
    <cellStyle name="Vírgula 4 3 3 2 2 7" xfId="58897"/>
    <cellStyle name="Vírgula 4 3 3 2 3" xfId="58898"/>
    <cellStyle name="Vírgula 4 3 3 2 3 2" xfId="58899"/>
    <cellStyle name="Vírgula 4 3 3 2 3 2 2" xfId="58900"/>
    <cellStyle name="Vírgula 4 3 3 2 3 2 2 2" xfId="58901"/>
    <cellStyle name="Vírgula 4 3 3 2 3 2 2 2 2" xfId="58902"/>
    <cellStyle name="Vírgula 4 3 3 2 3 2 2 3" xfId="58903"/>
    <cellStyle name="Vírgula 4 3 3 2 3 2 3" xfId="58904"/>
    <cellStyle name="Vírgula 4 3 3 2 3 2 3 2" xfId="58905"/>
    <cellStyle name="Vírgula 4 3 3 2 3 2 3 2 2" xfId="58906"/>
    <cellStyle name="Vírgula 4 3 3 2 3 2 3 3" xfId="58907"/>
    <cellStyle name="Vírgula 4 3 3 2 3 2 4" xfId="58908"/>
    <cellStyle name="Vírgula 4 3 3 2 3 2 4 2" xfId="58909"/>
    <cellStyle name="Vírgula 4 3 3 2 3 2 5" xfId="58910"/>
    <cellStyle name="Vírgula 4 3 3 2 3 3" xfId="58911"/>
    <cellStyle name="Vírgula 4 3 3 2 3 3 2" xfId="58912"/>
    <cellStyle name="Vírgula 4 3 3 2 3 3 2 2" xfId="58913"/>
    <cellStyle name="Vírgula 4 3 3 2 3 3 3" xfId="58914"/>
    <cellStyle name="Vírgula 4 3 3 2 3 4" xfId="58915"/>
    <cellStyle name="Vírgula 4 3 3 2 3 4 2" xfId="58916"/>
    <cellStyle name="Vírgula 4 3 3 2 3 4 2 2" xfId="58917"/>
    <cellStyle name="Vírgula 4 3 3 2 3 4 3" xfId="58918"/>
    <cellStyle name="Vírgula 4 3 3 2 3 5" xfId="58919"/>
    <cellStyle name="Vírgula 4 3 3 2 3 5 2" xfId="58920"/>
    <cellStyle name="Vírgula 4 3 3 2 3 6" xfId="58921"/>
    <cellStyle name="Vírgula 4 3 3 2 4" xfId="58922"/>
    <cellStyle name="Vírgula 4 3 3 2 4 2" xfId="58923"/>
    <cellStyle name="Vírgula 4 3 3 2 4 2 2" xfId="58924"/>
    <cellStyle name="Vírgula 4 3 3 2 4 2 2 2" xfId="58925"/>
    <cellStyle name="Vírgula 4 3 3 2 4 2 3" xfId="58926"/>
    <cellStyle name="Vírgula 4 3 3 2 4 3" xfId="58927"/>
    <cellStyle name="Vírgula 4 3 3 2 4 3 2" xfId="58928"/>
    <cellStyle name="Vírgula 4 3 3 2 4 3 2 2" xfId="58929"/>
    <cellStyle name="Vírgula 4 3 3 2 4 3 3" xfId="58930"/>
    <cellStyle name="Vírgula 4 3 3 2 4 4" xfId="58931"/>
    <cellStyle name="Vírgula 4 3 3 2 4 4 2" xfId="58932"/>
    <cellStyle name="Vírgula 4 3 3 2 4 5" xfId="58933"/>
    <cellStyle name="Vírgula 4 3 3 2 5" xfId="58934"/>
    <cellStyle name="Vírgula 4 3 3 2 5 2" xfId="58935"/>
    <cellStyle name="Vírgula 4 3 3 2 5 2 2" xfId="58936"/>
    <cellStyle name="Vírgula 4 3 3 2 5 3" xfId="58937"/>
    <cellStyle name="Vírgula 4 3 3 2 6" xfId="58938"/>
    <cellStyle name="Vírgula 4 3 3 2 6 2" xfId="58939"/>
    <cellStyle name="Vírgula 4 3 3 2 6 2 2" xfId="58940"/>
    <cellStyle name="Vírgula 4 3 3 2 6 3" xfId="58941"/>
    <cellStyle name="Vírgula 4 3 3 2 7" xfId="58942"/>
    <cellStyle name="Vírgula 4 3 3 2 7 2" xfId="58943"/>
    <cellStyle name="Vírgula 4 3 3 2 8" xfId="58944"/>
    <cellStyle name="Vírgula 4 3 3 3" xfId="58945"/>
    <cellStyle name="Vírgula 4 3 3 3 2" xfId="58946"/>
    <cellStyle name="Vírgula 4 3 3 3 2 2" xfId="58947"/>
    <cellStyle name="Vírgula 4 3 3 3 2 2 2" xfId="58948"/>
    <cellStyle name="Vírgula 4 3 3 3 2 2 2 2" xfId="58949"/>
    <cellStyle name="Vírgula 4 3 3 3 2 2 2 2 2" xfId="58950"/>
    <cellStyle name="Vírgula 4 3 3 3 2 2 2 3" xfId="58951"/>
    <cellStyle name="Vírgula 4 3 3 3 2 2 3" xfId="58952"/>
    <cellStyle name="Vírgula 4 3 3 3 2 2 3 2" xfId="58953"/>
    <cellStyle name="Vírgula 4 3 3 3 2 2 3 2 2" xfId="58954"/>
    <cellStyle name="Vírgula 4 3 3 3 2 2 3 3" xfId="58955"/>
    <cellStyle name="Vírgula 4 3 3 3 2 2 4" xfId="58956"/>
    <cellStyle name="Vírgula 4 3 3 3 2 2 4 2" xfId="58957"/>
    <cellStyle name="Vírgula 4 3 3 3 2 2 5" xfId="58958"/>
    <cellStyle name="Vírgula 4 3 3 3 2 3" xfId="58959"/>
    <cellStyle name="Vírgula 4 3 3 3 2 3 2" xfId="58960"/>
    <cellStyle name="Vírgula 4 3 3 3 2 3 2 2" xfId="58961"/>
    <cellStyle name="Vírgula 4 3 3 3 2 3 3" xfId="58962"/>
    <cellStyle name="Vírgula 4 3 3 3 2 4" xfId="58963"/>
    <cellStyle name="Vírgula 4 3 3 3 2 4 2" xfId="58964"/>
    <cellStyle name="Vírgula 4 3 3 3 2 4 2 2" xfId="58965"/>
    <cellStyle name="Vírgula 4 3 3 3 2 4 3" xfId="58966"/>
    <cellStyle name="Vírgula 4 3 3 3 2 5" xfId="58967"/>
    <cellStyle name="Vírgula 4 3 3 3 2 5 2" xfId="58968"/>
    <cellStyle name="Vírgula 4 3 3 3 2 6" xfId="58969"/>
    <cellStyle name="Vírgula 4 3 3 3 3" xfId="58970"/>
    <cellStyle name="Vírgula 4 3 3 3 3 2" xfId="58971"/>
    <cellStyle name="Vírgula 4 3 3 3 3 2 2" xfId="58972"/>
    <cellStyle name="Vírgula 4 3 3 3 3 2 2 2" xfId="58973"/>
    <cellStyle name="Vírgula 4 3 3 3 3 2 3" xfId="58974"/>
    <cellStyle name="Vírgula 4 3 3 3 3 3" xfId="58975"/>
    <cellStyle name="Vírgula 4 3 3 3 3 3 2" xfId="58976"/>
    <cellStyle name="Vírgula 4 3 3 3 3 3 2 2" xfId="58977"/>
    <cellStyle name="Vírgula 4 3 3 3 3 3 3" xfId="58978"/>
    <cellStyle name="Vírgula 4 3 3 3 3 4" xfId="58979"/>
    <cellStyle name="Vírgula 4 3 3 3 3 4 2" xfId="58980"/>
    <cellStyle name="Vírgula 4 3 3 3 3 5" xfId="58981"/>
    <cellStyle name="Vírgula 4 3 3 3 4" xfId="58982"/>
    <cellStyle name="Vírgula 4 3 3 3 4 2" xfId="58983"/>
    <cellStyle name="Vírgula 4 3 3 3 4 2 2" xfId="58984"/>
    <cellStyle name="Vírgula 4 3 3 3 4 3" xfId="58985"/>
    <cellStyle name="Vírgula 4 3 3 3 5" xfId="58986"/>
    <cellStyle name="Vírgula 4 3 3 3 5 2" xfId="58987"/>
    <cellStyle name="Vírgula 4 3 3 3 5 2 2" xfId="58988"/>
    <cellStyle name="Vírgula 4 3 3 3 5 3" xfId="58989"/>
    <cellStyle name="Vírgula 4 3 3 3 6" xfId="58990"/>
    <cellStyle name="Vírgula 4 3 3 3 6 2" xfId="58991"/>
    <cellStyle name="Vírgula 4 3 3 3 7" xfId="58992"/>
    <cellStyle name="Vírgula 4 3 3 4" xfId="58993"/>
    <cellStyle name="Vírgula 4 3 3 4 2" xfId="58994"/>
    <cellStyle name="Vírgula 4 3 3 4 2 2" xfId="58995"/>
    <cellStyle name="Vírgula 4 3 3 4 2 2 2" xfId="58996"/>
    <cellStyle name="Vírgula 4 3 3 4 2 2 2 2" xfId="58997"/>
    <cellStyle name="Vírgula 4 3 3 4 2 2 3" xfId="58998"/>
    <cellStyle name="Vírgula 4 3 3 4 2 3" xfId="58999"/>
    <cellStyle name="Vírgula 4 3 3 4 2 3 2" xfId="59000"/>
    <cellStyle name="Vírgula 4 3 3 4 2 3 2 2" xfId="59001"/>
    <cellStyle name="Vírgula 4 3 3 4 2 3 3" xfId="59002"/>
    <cellStyle name="Vírgula 4 3 3 4 2 4" xfId="59003"/>
    <cellStyle name="Vírgula 4 3 3 4 2 4 2" xfId="59004"/>
    <cellStyle name="Vírgula 4 3 3 4 2 5" xfId="59005"/>
    <cellStyle name="Vírgula 4 3 3 4 3" xfId="59006"/>
    <cellStyle name="Vírgula 4 3 3 4 3 2" xfId="59007"/>
    <cellStyle name="Vírgula 4 3 3 4 3 2 2" xfId="59008"/>
    <cellStyle name="Vírgula 4 3 3 4 3 3" xfId="59009"/>
    <cellStyle name="Vírgula 4 3 3 4 4" xfId="59010"/>
    <cellStyle name="Vírgula 4 3 3 4 4 2" xfId="59011"/>
    <cellStyle name="Vírgula 4 3 3 4 4 2 2" xfId="59012"/>
    <cellStyle name="Vírgula 4 3 3 4 4 3" xfId="59013"/>
    <cellStyle name="Vírgula 4 3 3 4 5" xfId="59014"/>
    <cellStyle name="Vírgula 4 3 3 4 5 2" xfId="59015"/>
    <cellStyle name="Vírgula 4 3 3 4 6" xfId="59016"/>
    <cellStyle name="Vírgula 4 3 3 5" xfId="59017"/>
    <cellStyle name="Vírgula 4 3 3 5 2" xfId="59018"/>
    <cellStyle name="Vírgula 4 3 3 5 2 2" xfId="59019"/>
    <cellStyle name="Vírgula 4 3 3 5 2 2 2" xfId="59020"/>
    <cellStyle name="Vírgula 4 3 3 5 2 3" xfId="59021"/>
    <cellStyle name="Vírgula 4 3 3 5 3" xfId="59022"/>
    <cellStyle name="Vírgula 4 3 3 5 3 2" xfId="59023"/>
    <cellStyle name="Vírgula 4 3 3 5 3 2 2" xfId="59024"/>
    <cellStyle name="Vírgula 4 3 3 5 3 3" xfId="59025"/>
    <cellStyle name="Vírgula 4 3 3 5 4" xfId="59026"/>
    <cellStyle name="Vírgula 4 3 3 5 4 2" xfId="59027"/>
    <cellStyle name="Vírgula 4 3 3 5 5" xfId="59028"/>
    <cellStyle name="Vírgula 4 3 3 6" xfId="59029"/>
    <cellStyle name="Vírgula 4 3 3 6 2" xfId="59030"/>
    <cellStyle name="Vírgula 4 3 3 6 2 2" xfId="59031"/>
    <cellStyle name="Vírgula 4 3 3 6 3" xfId="59032"/>
    <cellStyle name="Vírgula 4 3 3 7" xfId="59033"/>
    <cellStyle name="Vírgula 4 3 3 7 2" xfId="59034"/>
    <cellStyle name="Vírgula 4 3 3 7 2 2" xfId="59035"/>
    <cellStyle name="Vírgula 4 3 3 7 3" xfId="59036"/>
    <cellStyle name="Vírgula 4 3 3 8" xfId="59037"/>
    <cellStyle name="Vírgula 4 3 3 8 2" xfId="59038"/>
    <cellStyle name="Vírgula 4 3 3 9" xfId="59039"/>
    <cellStyle name="Vírgula 4 3 4" xfId="59040"/>
    <cellStyle name="Vírgula 4 3 4 2" xfId="59041"/>
    <cellStyle name="Vírgula 4 3 4 2 2" xfId="59042"/>
    <cellStyle name="Vírgula 4 3 4 2 2 2" xfId="59043"/>
    <cellStyle name="Vírgula 4 3 4 2 2 2 2" xfId="59044"/>
    <cellStyle name="Vírgula 4 3 4 2 2 2 2 2" xfId="59045"/>
    <cellStyle name="Vírgula 4 3 4 2 2 2 2 2 2" xfId="59046"/>
    <cellStyle name="Vírgula 4 3 4 2 2 2 2 3" xfId="59047"/>
    <cellStyle name="Vírgula 4 3 4 2 2 2 3" xfId="59048"/>
    <cellStyle name="Vírgula 4 3 4 2 2 2 3 2" xfId="59049"/>
    <cellStyle name="Vírgula 4 3 4 2 2 2 3 2 2" xfId="59050"/>
    <cellStyle name="Vírgula 4 3 4 2 2 2 3 3" xfId="59051"/>
    <cellStyle name="Vírgula 4 3 4 2 2 2 4" xfId="59052"/>
    <cellStyle name="Vírgula 4 3 4 2 2 2 4 2" xfId="59053"/>
    <cellStyle name="Vírgula 4 3 4 2 2 2 5" xfId="59054"/>
    <cellStyle name="Vírgula 4 3 4 2 2 3" xfId="59055"/>
    <cellStyle name="Vírgula 4 3 4 2 2 3 2" xfId="59056"/>
    <cellStyle name="Vírgula 4 3 4 2 2 3 2 2" xfId="59057"/>
    <cellStyle name="Vírgula 4 3 4 2 2 3 3" xfId="59058"/>
    <cellStyle name="Vírgula 4 3 4 2 2 4" xfId="59059"/>
    <cellStyle name="Vírgula 4 3 4 2 2 4 2" xfId="59060"/>
    <cellStyle name="Vírgula 4 3 4 2 2 4 2 2" xfId="59061"/>
    <cellStyle name="Vírgula 4 3 4 2 2 4 3" xfId="59062"/>
    <cellStyle name="Vírgula 4 3 4 2 2 5" xfId="59063"/>
    <cellStyle name="Vírgula 4 3 4 2 2 5 2" xfId="59064"/>
    <cellStyle name="Vírgula 4 3 4 2 2 6" xfId="59065"/>
    <cellStyle name="Vírgula 4 3 4 2 3" xfId="59066"/>
    <cellStyle name="Vírgula 4 3 4 2 3 2" xfId="59067"/>
    <cellStyle name="Vírgula 4 3 4 2 3 2 2" xfId="59068"/>
    <cellStyle name="Vírgula 4 3 4 2 3 2 2 2" xfId="59069"/>
    <cellStyle name="Vírgula 4 3 4 2 3 2 3" xfId="59070"/>
    <cellStyle name="Vírgula 4 3 4 2 3 3" xfId="59071"/>
    <cellStyle name="Vírgula 4 3 4 2 3 3 2" xfId="59072"/>
    <cellStyle name="Vírgula 4 3 4 2 3 3 2 2" xfId="59073"/>
    <cellStyle name="Vírgula 4 3 4 2 3 3 3" xfId="59074"/>
    <cellStyle name="Vírgula 4 3 4 2 3 4" xfId="59075"/>
    <cellStyle name="Vírgula 4 3 4 2 3 4 2" xfId="59076"/>
    <cellStyle name="Vírgula 4 3 4 2 3 5" xfId="59077"/>
    <cellStyle name="Vírgula 4 3 4 2 4" xfId="59078"/>
    <cellStyle name="Vírgula 4 3 4 2 4 2" xfId="59079"/>
    <cellStyle name="Vírgula 4 3 4 2 4 2 2" xfId="59080"/>
    <cellStyle name="Vírgula 4 3 4 2 4 3" xfId="59081"/>
    <cellStyle name="Vírgula 4 3 4 2 5" xfId="59082"/>
    <cellStyle name="Vírgula 4 3 4 2 5 2" xfId="59083"/>
    <cellStyle name="Vírgula 4 3 4 2 5 2 2" xfId="59084"/>
    <cellStyle name="Vírgula 4 3 4 2 5 3" xfId="59085"/>
    <cellStyle name="Vírgula 4 3 4 2 6" xfId="59086"/>
    <cellStyle name="Vírgula 4 3 4 2 6 2" xfId="59087"/>
    <cellStyle name="Vírgula 4 3 4 2 7" xfId="59088"/>
    <cellStyle name="Vírgula 4 3 4 3" xfId="59089"/>
    <cellStyle name="Vírgula 4 3 4 3 2" xfId="59090"/>
    <cellStyle name="Vírgula 4 3 4 3 2 2" xfId="59091"/>
    <cellStyle name="Vírgula 4 3 4 3 2 2 2" xfId="59092"/>
    <cellStyle name="Vírgula 4 3 4 3 2 2 2 2" xfId="59093"/>
    <cellStyle name="Vírgula 4 3 4 3 2 2 3" xfId="59094"/>
    <cellStyle name="Vírgula 4 3 4 3 2 3" xfId="59095"/>
    <cellStyle name="Vírgula 4 3 4 3 2 3 2" xfId="59096"/>
    <cellStyle name="Vírgula 4 3 4 3 2 3 2 2" xfId="59097"/>
    <cellStyle name="Vírgula 4 3 4 3 2 3 3" xfId="59098"/>
    <cellStyle name="Vírgula 4 3 4 3 2 4" xfId="59099"/>
    <cellStyle name="Vírgula 4 3 4 3 2 4 2" xfId="59100"/>
    <cellStyle name="Vírgula 4 3 4 3 2 5" xfId="59101"/>
    <cellStyle name="Vírgula 4 3 4 3 3" xfId="59102"/>
    <cellStyle name="Vírgula 4 3 4 3 3 2" xfId="59103"/>
    <cellStyle name="Vírgula 4 3 4 3 3 2 2" xfId="59104"/>
    <cellStyle name="Vírgula 4 3 4 3 3 3" xfId="59105"/>
    <cellStyle name="Vírgula 4 3 4 3 4" xfId="59106"/>
    <cellStyle name="Vírgula 4 3 4 3 4 2" xfId="59107"/>
    <cellStyle name="Vírgula 4 3 4 3 4 2 2" xfId="59108"/>
    <cellStyle name="Vírgula 4 3 4 3 4 3" xfId="59109"/>
    <cellStyle name="Vírgula 4 3 4 3 5" xfId="59110"/>
    <cellStyle name="Vírgula 4 3 4 3 5 2" xfId="59111"/>
    <cellStyle name="Vírgula 4 3 4 3 6" xfId="59112"/>
    <cellStyle name="Vírgula 4 3 4 4" xfId="59113"/>
    <cellStyle name="Vírgula 4 3 4 4 2" xfId="59114"/>
    <cellStyle name="Vírgula 4 3 4 4 2 2" xfId="59115"/>
    <cellStyle name="Vírgula 4 3 4 4 2 2 2" xfId="59116"/>
    <cellStyle name="Vírgula 4 3 4 4 2 3" xfId="59117"/>
    <cellStyle name="Vírgula 4 3 4 4 3" xfId="59118"/>
    <cellStyle name="Vírgula 4 3 4 4 3 2" xfId="59119"/>
    <cellStyle name="Vírgula 4 3 4 4 3 2 2" xfId="59120"/>
    <cellStyle name="Vírgula 4 3 4 4 3 3" xfId="59121"/>
    <cellStyle name="Vírgula 4 3 4 4 4" xfId="59122"/>
    <cellStyle name="Vírgula 4 3 4 4 4 2" xfId="59123"/>
    <cellStyle name="Vírgula 4 3 4 4 5" xfId="59124"/>
    <cellStyle name="Vírgula 4 3 4 5" xfId="59125"/>
    <cellStyle name="Vírgula 4 3 4 5 2" xfId="59126"/>
    <cellStyle name="Vírgula 4 3 4 5 2 2" xfId="59127"/>
    <cellStyle name="Vírgula 4 3 4 5 3" xfId="59128"/>
    <cellStyle name="Vírgula 4 3 4 6" xfId="59129"/>
    <cellStyle name="Vírgula 4 3 4 6 2" xfId="59130"/>
    <cellStyle name="Vírgula 4 3 4 6 2 2" xfId="59131"/>
    <cellStyle name="Vírgula 4 3 4 6 3" xfId="59132"/>
    <cellStyle name="Vírgula 4 3 4 7" xfId="59133"/>
    <cellStyle name="Vírgula 4 3 4 7 2" xfId="59134"/>
    <cellStyle name="Vírgula 4 3 4 8" xfId="59135"/>
    <cellStyle name="Vírgula 4 3 5" xfId="59136"/>
    <cellStyle name="Vírgula 4 3 5 2" xfId="59137"/>
    <cellStyle name="Vírgula 4 3 5 2 2" xfId="59138"/>
    <cellStyle name="Vírgula 4 3 5 2 2 2" xfId="59139"/>
    <cellStyle name="Vírgula 4 3 5 2 2 2 2" xfId="59140"/>
    <cellStyle name="Vírgula 4 3 5 2 2 2 2 2" xfId="59141"/>
    <cellStyle name="Vírgula 4 3 5 2 2 2 3" xfId="59142"/>
    <cellStyle name="Vírgula 4 3 5 2 2 3" xfId="59143"/>
    <cellStyle name="Vírgula 4 3 5 2 2 3 2" xfId="59144"/>
    <cellStyle name="Vírgula 4 3 5 2 2 3 2 2" xfId="59145"/>
    <cellStyle name="Vírgula 4 3 5 2 2 3 3" xfId="59146"/>
    <cellStyle name="Vírgula 4 3 5 2 2 4" xfId="59147"/>
    <cellStyle name="Vírgula 4 3 5 2 2 4 2" xfId="59148"/>
    <cellStyle name="Vírgula 4 3 5 2 2 5" xfId="59149"/>
    <cellStyle name="Vírgula 4 3 5 2 3" xfId="59150"/>
    <cellStyle name="Vírgula 4 3 5 2 3 2" xfId="59151"/>
    <cellStyle name="Vírgula 4 3 5 2 3 2 2" xfId="59152"/>
    <cellStyle name="Vírgula 4 3 5 2 3 3" xfId="59153"/>
    <cellStyle name="Vírgula 4 3 5 2 4" xfId="59154"/>
    <cellStyle name="Vírgula 4 3 5 2 4 2" xfId="59155"/>
    <cellStyle name="Vírgula 4 3 5 2 4 2 2" xfId="59156"/>
    <cellStyle name="Vírgula 4 3 5 2 4 3" xfId="59157"/>
    <cellStyle name="Vírgula 4 3 5 2 5" xfId="59158"/>
    <cellStyle name="Vírgula 4 3 5 2 5 2" xfId="59159"/>
    <cellStyle name="Vírgula 4 3 5 2 6" xfId="59160"/>
    <cellStyle name="Vírgula 4 3 5 3" xfId="59161"/>
    <cellStyle name="Vírgula 4 3 5 3 2" xfId="59162"/>
    <cellStyle name="Vírgula 4 3 5 3 2 2" xfId="59163"/>
    <cellStyle name="Vírgula 4 3 5 3 2 2 2" xfId="59164"/>
    <cellStyle name="Vírgula 4 3 5 3 2 3" xfId="59165"/>
    <cellStyle name="Vírgula 4 3 5 3 3" xfId="59166"/>
    <cellStyle name="Vírgula 4 3 5 3 3 2" xfId="59167"/>
    <cellStyle name="Vírgula 4 3 5 3 3 2 2" xfId="59168"/>
    <cellStyle name="Vírgula 4 3 5 3 3 3" xfId="59169"/>
    <cellStyle name="Vírgula 4 3 5 3 4" xfId="59170"/>
    <cellStyle name="Vírgula 4 3 5 3 4 2" xfId="59171"/>
    <cellStyle name="Vírgula 4 3 5 3 5" xfId="59172"/>
    <cellStyle name="Vírgula 4 3 5 4" xfId="59173"/>
    <cellStyle name="Vírgula 4 3 5 4 2" xfId="59174"/>
    <cellStyle name="Vírgula 4 3 5 4 2 2" xfId="59175"/>
    <cellStyle name="Vírgula 4 3 5 4 3" xfId="59176"/>
    <cellStyle name="Vírgula 4 3 5 5" xfId="59177"/>
    <cellStyle name="Vírgula 4 3 5 5 2" xfId="59178"/>
    <cellStyle name="Vírgula 4 3 5 5 2 2" xfId="59179"/>
    <cellStyle name="Vírgula 4 3 5 5 3" xfId="59180"/>
    <cellStyle name="Vírgula 4 3 5 6" xfId="59181"/>
    <cellStyle name="Vírgula 4 3 5 6 2" xfId="59182"/>
    <cellStyle name="Vírgula 4 3 5 7" xfId="59183"/>
    <cellStyle name="Vírgula 4 3 6" xfId="59184"/>
    <cellStyle name="Vírgula 4 3 6 2" xfId="59185"/>
    <cellStyle name="Vírgula 4 3 6 2 2" xfId="59186"/>
    <cellStyle name="Vírgula 4 3 6 2 2 2" xfId="59187"/>
    <cellStyle name="Vírgula 4 3 6 2 2 2 2" xfId="59188"/>
    <cellStyle name="Vírgula 4 3 6 2 2 3" xfId="59189"/>
    <cellStyle name="Vírgula 4 3 6 2 3" xfId="59190"/>
    <cellStyle name="Vírgula 4 3 6 2 3 2" xfId="59191"/>
    <cellStyle name="Vírgula 4 3 6 2 3 2 2" xfId="59192"/>
    <cellStyle name="Vírgula 4 3 6 2 3 3" xfId="59193"/>
    <cellStyle name="Vírgula 4 3 6 2 4" xfId="59194"/>
    <cellStyle name="Vírgula 4 3 6 2 4 2" xfId="59195"/>
    <cellStyle name="Vírgula 4 3 6 2 5" xfId="59196"/>
    <cellStyle name="Vírgula 4 3 6 3" xfId="59197"/>
    <cellStyle name="Vírgula 4 3 6 3 2" xfId="59198"/>
    <cellStyle name="Vírgula 4 3 6 3 2 2" xfId="59199"/>
    <cellStyle name="Vírgula 4 3 6 3 3" xfId="59200"/>
    <cellStyle name="Vírgula 4 3 6 4" xfId="59201"/>
    <cellStyle name="Vírgula 4 3 6 4 2" xfId="59202"/>
    <cellStyle name="Vírgula 4 3 6 4 2 2" xfId="59203"/>
    <cellStyle name="Vírgula 4 3 6 4 3" xfId="59204"/>
    <cellStyle name="Vírgula 4 3 6 5" xfId="59205"/>
    <cellStyle name="Vírgula 4 3 6 5 2" xfId="59206"/>
    <cellStyle name="Vírgula 4 3 6 6" xfId="59207"/>
    <cellStyle name="Vírgula 4 3 7" xfId="59208"/>
    <cellStyle name="Vírgula 4 3 7 2" xfId="59209"/>
    <cellStyle name="Vírgula 4 3 7 2 2" xfId="59210"/>
    <cellStyle name="Vírgula 4 3 7 2 2 2" xfId="59211"/>
    <cellStyle name="Vírgula 4 3 7 2 3" xfId="59212"/>
    <cellStyle name="Vírgula 4 3 7 3" xfId="59213"/>
    <cellStyle name="Vírgula 4 3 7 3 2" xfId="59214"/>
    <cellStyle name="Vírgula 4 3 7 3 2 2" xfId="59215"/>
    <cellStyle name="Vírgula 4 3 7 3 3" xfId="59216"/>
    <cellStyle name="Vírgula 4 3 7 4" xfId="59217"/>
    <cellStyle name="Vírgula 4 3 7 4 2" xfId="59218"/>
    <cellStyle name="Vírgula 4 3 7 5" xfId="59219"/>
    <cellStyle name="Vírgula 4 3 8" xfId="59220"/>
    <cellStyle name="Vírgula 4 3 8 2" xfId="59221"/>
    <cellStyle name="Vírgula 4 3 8 2 2" xfId="59222"/>
    <cellStyle name="Vírgula 4 3 8 3" xfId="59223"/>
    <cellStyle name="Vírgula 4 3 9" xfId="59224"/>
    <cellStyle name="Vírgula 4 3 9 2" xfId="59225"/>
    <cellStyle name="Vírgula 4 3 9 2 2" xfId="59226"/>
    <cellStyle name="Vírgula 4 3 9 3" xfId="59227"/>
    <cellStyle name="Vírgula 4 4" xfId="59228"/>
    <cellStyle name="Vírgula 4 4 10" xfId="59229"/>
    <cellStyle name="Vírgula 4 4 10 2" xfId="59230"/>
    <cellStyle name="Vírgula 4 4 11" xfId="59231"/>
    <cellStyle name="Vírgula 4 4 2" xfId="59232"/>
    <cellStyle name="Vírgula 4 4 2 2" xfId="59233"/>
    <cellStyle name="Vírgula 4 4 2 2 2" xfId="59234"/>
    <cellStyle name="Vírgula 4 4 2 2 2 2" xfId="59235"/>
    <cellStyle name="Vírgula 4 4 2 2 2 2 2" xfId="59236"/>
    <cellStyle name="Vírgula 4 4 2 2 2 2 2 2" xfId="59237"/>
    <cellStyle name="Vírgula 4 4 2 2 2 2 2 2 2" xfId="59238"/>
    <cellStyle name="Vírgula 4 4 2 2 2 2 2 2 2 2" xfId="59239"/>
    <cellStyle name="Vírgula 4 4 2 2 2 2 2 2 3" xfId="59240"/>
    <cellStyle name="Vírgula 4 4 2 2 2 2 2 3" xfId="59241"/>
    <cellStyle name="Vírgula 4 4 2 2 2 2 2 3 2" xfId="59242"/>
    <cellStyle name="Vírgula 4 4 2 2 2 2 2 3 2 2" xfId="59243"/>
    <cellStyle name="Vírgula 4 4 2 2 2 2 2 3 3" xfId="59244"/>
    <cellStyle name="Vírgula 4 4 2 2 2 2 2 4" xfId="59245"/>
    <cellStyle name="Vírgula 4 4 2 2 2 2 2 4 2" xfId="59246"/>
    <cellStyle name="Vírgula 4 4 2 2 2 2 2 5" xfId="59247"/>
    <cellStyle name="Vírgula 4 4 2 2 2 2 3" xfId="59248"/>
    <cellStyle name="Vírgula 4 4 2 2 2 2 3 2" xfId="59249"/>
    <cellStyle name="Vírgula 4 4 2 2 2 2 3 2 2" xfId="59250"/>
    <cellStyle name="Vírgula 4 4 2 2 2 2 3 3" xfId="59251"/>
    <cellStyle name="Vírgula 4 4 2 2 2 2 4" xfId="59252"/>
    <cellStyle name="Vírgula 4 4 2 2 2 2 4 2" xfId="59253"/>
    <cellStyle name="Vírgula 4 4 2 2 2 2 4 2 2" xfId="59254"/>
    <cellStyle name="Vírgula 4 4 2 2 2 2 4 3" xfId="59255"/>
    <cellStyle name="Vírgula 4 4 2 2 2 2 5" xfId="59256"/>
    <cellStyle name="Vírgula 4 4 2 2 2 2 5 2" xfId="59257"/>
    <cellStyle name="Vírgula 4 4 2 2 2 2 6" xfId="59258"/>
    <cellStyle name="Vírgula 4 4 2 2 2 3" xfId="59259"/>
    <cellStyle name="Vírgula 4 4 2 2 2 3 2" xfId="59260"/>
    <cellStyle name="Vírgula 4 4 2 2 2 3 2 2" xfId="59261"/>
    <cellStyle name="Vírgula 4 4 2 2 2 3 2 2 2" xfId="59262"/>
    <cellStyle name="Vírgula 4 4 2 2 2 3 2 3" xfId="59263"/>
    <cellStyle name="Vírgula 4 4 2 2 2 3 3" xfId="59264"/>
    <cellStyle name="Vírgula 4 4 2 2 2 3 3 2" xfId="59265"/>
    <cellStyle name="Vírgula 4 4 2 2 2 3 3 2 2" xfId="59266"/>
    <cellStyle name="Vírgula 4 4 2 2 2 3 3 3" xfId="59267"/>
    <cellStyle name="Vírgula 4 4 2 2 2 3 4" xfId="59268"/>
    <cellStyle name="Vírgula 4 4 2 2 2 3 4 2" xfId="59269"/>
    <cellStyle name="Vírgula 4 4 2 2 2 3 5" xfId="59270"/>
    <cellStyle name="Vírgula 4 4 2 2 2 4" xfId="59271"/>
    <cellStyle name="Vírgula 4 4 2 2 2 4 2" xfId="59272"/>
    <cellStyle name="Vírgula 4 4 2 2 2 4 2 2" xfId="59273"/>
    <cellStyle name="Vírgula 4 4 2 2 2 4 3" xfId="59274"/>
    <cellStyle name="Vírgula 4 4 2 2 2 5" xfId="59275"/>
    <cellStyle name="Vírgula 4 4 2 2 2 5 2" xfId="59276"/>
    <cellStyle name="Vírgula 4 4 2 2 2 5 2 2" xfId="59277"/>
    <cellStyle name="Vírgula 4 4 2 2 2 5 3" xfId="59278"/>
    <cellStyle name="Vírgula 4 4 2 2 2 6" xfId="59279"/>
    <cellStyle name="Vírgula 4 4 2 2 2 6 2" xfId="59280"/>
    <cellStyle name="Vírgula 4 4 2 2 2 7" xfId="59281"/>
    <cellStyle name="Vírgula 4 4 2 2 3" xfId="59282"/>
    <cellStyle name="Vírgula 4 4 2 2 3 2" xfId="59283"/>
    <cellStyle name="Vírgula 4 4 2 2 3 2 2" xfId="59284"/>
    <cellStyle name="Vírgula 4 4 2 2 3 2 2 2" xfId="59285"/>
    <cellStyle name="Vírgula 4 4 2 2 3 2 2 2 2" xfId="59286"/>
    <cellStyle name="Vírgula 4 4 2 2 3 2 2 3" xfId="59287"/>
    <cellStyle name="Vírgula 4 4 2 2 3 2 3" xfId="59288"/>
    <cellStyle name="Vírgula 4 4 2 2 3 2 3 2" xfId="59289"/>
    <cellStyle name="Vírgula 4 4 2 2 3 2 3 2 2" xfId="59290"/>
    <cellStyle name="Vírgula 4 4 2 2 3 2 3 3" xfId="59291"/>
    <cellStyle name="Vírgula 4 4 2 2 3 2 4" xfId="59292"/>
    <cellStyle name="Vírgula 4 4 2 2 3 2 4 2" xfId="59293"/>
    <cellStyle name="Vírgula 4 4 2 2 3 2 5" xfId="59294"/>
    <cellStyle name="Vírgula 4 4 2 2 3 3" xfId="59295"/>
    <cellStyle name="Vírgula 4 4 2 2 3 3 2" xfId="59296"/>
    <cellStyle name="Vírgula 4 4 2 2 3 3 2 2" xfId="59297"/>
    <cellStyle name="Vírgula 4 4 2 2 3 3 3" xfId="59298"/>
    <cellStyle name="Vírgula 4 4 2 2 3 4" xfId="59299"/>
    <cellStyle name="Vírgula 4 4 2 2 3 4 2" xfId="59300"/>
    <cellStyle name="Vírgula 4 4 2 2 3 4 2 2" xfId="59301"/>
    <cellStyle name="Vírgula 4 4 2 2 3 4 3" xfId="59302"/>
    <cellStyle name="Vírgula 4 4 2 2 3 5" xfId="59303"/>
    <cellStyle name="Vírgula 4 4 2 2 3 5 2" xfId="59304"/>
    <cellStyle name="Vírgula 4 4 2 2 3 6" xfId="59305"/>
    <cellStyle name="Vírgula 4 4 2 2 4" xfId="59306"/>
    <cellStyle name="Vírgula 4 4 2 2 4 2" xfId="59307"/>
    <cellStyle name="Vírgula 4 4 2 2 4 2 2" xfId="59308"/>
    <cellStyle name="Vírgula 4 4 2 2 4 2 2 2" xfId="59309"/>
    <cellStyle name="Vírgula 4 4 2 2 4 2 3" xfId="59310"/>
    <cellStyle name="Vírgula 4 4 2 2 4 3" xfId="59311"/>
    <cellStyle name="Vírgula 4 4 2 2 4 3 2" xfId="59312"/>
    <cellStyle name="Vírgula 4 4 2 2 4 3 2 2" xfId="59313"/>
    <cellStyle name="Vírgula 4 4 2 2 4 3 3" xfId="59314"/>
    <cellStyle name="Vírgula 4 4 2 2 4 4" xfId="59315"/>
    <cellStyle name="Vírgula 4 4 2 2 4 4 2" xfId="59316"/>
    <cellStyle name="Vírgula 4 4 2 2 4 5" xfId="59317"/>
    <cellStyle name="Vírgula 4 4 2 2 5" xfId="59318"/>
    <cellStyle name="Vírgula 4 4 2 2 5 2" xfId="59319"/>
    <cellStyle name="Vírgula 4 4 2 2 5 2 2" xfId="59320"/>
    <cellStyle name="Vírgula 4 4 2 2 5 3" xfId="59321"/>
    <cellStyle name="Vírgula 4 4 2 2 6" xfId="59322"/>
    <cellStyle name="Vírgula 4 4 2 2 6 2" xfId="59323"/>
    <cellStyle name="Vírgula 4 4 2 2 6 2 2" xfId="59324"/>
    <cellStyle name="Vírgula 4 4 2 2 6 3" xfId="59325"/>
    <cellStyle name="Vírgula 4 4 2 2 7" xfId="59326"/>
    <cellStyle name="Vírgula 4 4 2 2 7 2" xfId="59327"/>
    <cellStyle name="Vírgula 4 4 2 2 8" xfId="59328"/>
    <cellStyle name="Vírgula 4 4 2 3" xfId="59329"/>
    <cellStyle name="Vírgula 4 4 2 3 2" xfId="59330"/>
    <cellStyle name="Vírgula 4 4 2 3 2 2" xfId="59331"/>
    <cellStyle name="Vírgula 4 4 2 3 2 2 2" xfId="59332"/>
    <cellStyle name="Vírgula 4 4 2 3 2 2 2 2" xfId="59333"/>
    <cellStyle name="Vírgula 4 4 2 3 2 2 2 2 2" xfId="59334"/>
    <cellStyle name="Vírgula 4 4 2 3 2 2 2 3" xfId="59335"/>
    <cellStyle name="Vírgula 4 4 2 3 2 2 3" xfId="59336"/>
    <cellStyle name="Vírgula 4 4 2 3 2 2 3 2" xfId="59337"/>
    <cellStyle name="Vírgula 4 4 2 3 2 2 3 2 2" xfId="59338"/>
    <cellStyle name="Vírgula 4 4 2 3 2 2 3 3" xfId="59339"/>
    <cellStyle name="Vírgula 4 4 2 3 2 2 4" xfId="59340"/>
    <cellStyle name="Vírgula 4 4 2 3 2 2 4 2" xfId="59341"/>
    <cellStyle name="Vírgula 4 4 2 3 2 2 5" xfId="59342"/>
    <cellStyle name="Vírgula 4 4 2 3 2 3" xfId="59343"/>
    <cellStyle name="Vírgula 4 4 2 3 2 3 2" xfId="59344"/>
    <cellStyle name="Vírgula 4 4 2 3 2 3 2 2" xfId="59345"/>
    <cellStyle name="Vírgula 4 4 2 3 2 3 3" xfId="59346"/>
    <cellStyle name="Vírgula 4 4 2 3 2 4" xfId="59347"/>
    <cellStyle name="Vírgula 4 4 2 3 2 4 2" xfId="59348"/>
    <cellStyle name="Vírgula 4 4 2 3 2 4 2 2" xfId="59349"/>
    <cellStyle name="Vírgula 4 4 2 3 2 4 3" xfId="59350"/>
    <cellStyle name="Vírgula 4 4 2 3 2 5" xfId="59351"/>
    <cellStyle name="Vírgula 4 4 2 3 2 5 2" xfId="59352"/>
    <cellStyle name="Vírgula 4 4 2 3 2 6" xfId="59353"/>
    <cellStyle name="Vírgula 4 4 2 3 3" xfId="59354"/>
    <cellStyle name="Vírgula 4 4 2 3 3 2" xfId="59355"/>
    <cellStyle name="Vírgula 4 4 2 3 3 2 2" xfId="59356"/>
    <cellStyle name="Vírgula 4 4 2 3 3 2 2 2" xfId="59357"/>
    <cellStyle name="Vírgula 4 4 2 3 3 2 3" xfId="59358"/>
    <cellStyle name="Vírgula 4 4 2 3 3 3" xfId="59359"/>
    <cellStyle name="Vírgula 4 4 2 3 3 3 2" xfId="59360"/>
    <cellStyle name="Vírgula 4 4 2 3 3 3 2 2" xfId="59361"/>
    <cellStyle name="Vírgula 4 4 2 3 3 3 3" xfId="59362"/>
    <cellStyle name="Vírgula 4 4 2 3 3 4" xfId="59363"/>
    <cellStyle name="Vírgula 4 4 2 3 3 4 2" xfId="59364"/>
    <cellStyle name="Vírgula 4 4 2 3 3 5" xfId="59365"/>
    <cellStyle name="Vírgula 4 4 2 3 4" xfId="59366"/>
    <cellStyle name="Vírgula 4 4 2 3 4 2" xfId="59367"/>
    <cellStyle name="Vírgula 4 4 2 3 4 2 2" xfId="59368"/>
    <cellStyle name="Vírgula 4 4 2 3 4 3" xfId="59369"/>
    <cellStyle name="Vírgula 4 4 2 3 5" xfId="59370"/>
    <cellStyle name="Vírgula 4 4 2 3 5 2" xfId="59371"/>
    <cellStyle name="Vírgula 4 4 2 3 5 2 2" xfId="59372"/>
    <cellStyle name="Vírgula 4 4 2 3 5 3" xfId="59373"/>
    <cellStyle name="Vírgula 4 4 2 3 6" xfId="59374"/>
    <cellStyle name="Vírgula 4 4 2 3 6 2" xfId="59375"/>
    <cellStyle name="Vírgula 4 4 2 3 7" xfId="59376"/>
    <cellStyle name="Vírgula 4 4 2 4" xfId="59377"/>
    <cellStyle name="Vírgula 4 4 2 4 2" xfId="59378"/>
    <cellStyle name="Vírgula 4 4 2 4 2 2" xfId="59379"/>
    <cellStyle name="Vírgula 4 4 2 4 2 2 2" xfId="59380"/>
    <cellStyle name="Vírgula 4 4 2 4 2 2 2 2" xfId="59381"/>
    <cellStyle name="Vírgula 4 4 2 4 2 2 3" xfId="59382"/>
    <cellStyle name="Vírgula 4 4 2 4 2 3" xfId="59383"/>
    <cellStyle name="Vírgula 4 4 2 4 2 3 2" xfId="59384"/>
    <cellStyle name="Vírgula 4 4 2 4 2 3 2 2" xfId="59385"/>
    <cellStyle name="Vírgula 4 4 2 4 2 3 3" xfId="59386"/>
    <cellStyle name="Vírgula 4 4 2 4 2 4" xfId="59387"/>
    <cellStyle name="Vírgula 4 4 2 4 2 4 2" xfId="59388"/>
    <cellStyle name="Vírgula 4 4 2 4 2 5" xfId="59389"/>
    <cellStyle name="Vírgula 4 4 2 4 3" xfId="59390"/>
    <cellStyle name="Vírgula 4 4 2 4 3 2" xfId="59391"/>
    <cellStyle name="Vírgula 4 4 2 4 3 2 2" xfId="59392"/>
    <cellStyle name="Vírgula 4 4 2 4 3 3" xfId="59393"/>
    <cellStyle name="Vírgula 4 4 2 4 4" xfId="59394"/>
    <cellStyle name="Vírgula 4 4 2 4 4 2" xfId="59395"/>
    <cellStyle name="Vírgula 4 4 2 4 4 2 2" xfId="59396"/>
    <cellStyle name="Vírgula 4 4 2 4 4 3" xfId="59397"/>
    <cellStyle name="Vírgula 4 4 2 4 5" xfId="59398"/>
    <cellStyle name="Vírgula 4 4 2 4 5 2" xfId="59399"/>
    <cellStyle name="Vírgula 4 4 2 4 6" xfId="59400"/>
    <cellStyle name="Vírgula 4 4 2 5" xfId="59401"/>
    <cellStyle name="Vírgula 4 4 2 5 2" xfId="59402"/>
    <cellStyle name="Vírgula 4 4 2 5 2 2" xfId="59403"/>
    <cellStyle name="Vírgula 4 4 2 5 2 2 2" xfId="59404"/>
    <cellStyle name="Vírgula 4 4 2 5 2 3" xfId="59405"/>
    <cellStyle name="Vírgula 4 4 2 5 3" xfId="59406"/>
    <cellStyle name="Vírgula 4 4 2 5 3 2" xfId="59407"/>
    <cellStyle name="Vírgula 4 4 2 5 3 2 2" xfId="59408"/>
    <cellStyle name="Vírgula 4 4 2 5 3 3" xfId="59409"/>
    <cellStyle name="Vírgula 4 4 2 5 4" xfId="59410"/>
    <cellStyle name="Vírgula 4 4 2 5 4 2" xfId="59411"/>
    <cellStyle name="Vírgula 4 4 2 5 5" xfId="59412"/>
    <cellStyle name="Vírgula 4 4 2 6" xfId="59413"/>
    <cellStyle name="Vírgula 4 4 2 6 2" xfId="59414"/>
    <cellStyle name="Vírgula 4 4 2 6 2 2" xfId="59415"/>
    <cellStyle name="Vírgula 4 4 2 6 3" xfId="59416"/>
    <cellStyle name="Vírgula 4 4 2 7" xfId="59417"/>
    <cellStyle name="Vírgula 4 4 2 7 2" xfId="59418"/>
    <cellStyle name="Vírgula 4 4 2 7 2 2" xfId="59419"/>
    <cellStyle name="Vírgula 4 4 2 7 3" xfId="59420"/>
    <cellStyle name="Vírgula 4 4 2 8" xfId="59421"/>
    <cellStyle name="Vírgula 4 4 2 8 2" xfId="59422"/>
    <cellStyle name="Vírgula 4 4 2 9" xfId="59423"/>
    <cellStyle name="Vírgula 4 4 3" xfId="59424"/>
    <cellStyle name="Vírgula 4 4 3 2" xfId="59425"/>
    <cellStyle name="Vírgula 4 4 3 2 2" xfId="59426"/>
    <cellStyle name="Vírgula 4 4 3 2 2 2" xfId="59427"/>
    <cellStyle name="Vírgula 4 4 3 2 2 2 2" xfId="59428"/>
    <cellStyle name="Vírgula 4 4 3 2 2 2 2 2" xfId="59429"/>
    <cellStyle name="Vírgula 4 4 3 2 2 2 2 2 2" xfId="59430"/>
    <cellStyle name="Vírgula 4 4 3 2 2 2 2 2 2 2" xfId="59431"/>
    <cellStyle name="Vírgula 4 4 3 2 2 2 2 2 3" xfId="59432"/>
    <cellStyle name="Vírgula 4 4 3 2 2 2 2 3" xfId="59433"/>
    <cellStyle name="Vírgula 4 4 3 2 2 2 2 3 2" xfId="59434"/>
    <cellStyle name="Vírgula 4 4 3 2 2 2 2 3 2 2" xfId="59435"/>
    <cellStyle name="Vírgula 4 4 3 2 2 2 2 3 3" xfId="59436"/>
    <cellStyle name="Vírgula 4 4 3 2 2 2 2 4" xfId="59437"/>
    <cellStyle name="Vírgula 4 4 3 2 2 2 2 4 2" xfId="59438"/>
    <cellStyle name="Vírgula 4 4 3 2 2 2 2 5" xfId="59439"/>
    <cellStyle name="Vírgula 4 4 3 2 2 2 3" xfId="59440"/>
    <cellStyle name="Vírgula 4 4 3 2 2 2 3 2" xfId="59441"/>
    <cellStyle name="Vírgula 4 4 3 2 2 2 3 2 2" xfId="59442"/>
    <cellStyle name="Vírgula 4 4 3 2 2 2 3 3" xfId="59443"/>
    <cellStyle name="Vírgula 4 4 3 2 2 2 4" xfId="59444"/>
    <cellStyle name="Vírgula 4 4 3 2 2 2 4 2" xfId="59445"/>
    <cellStyle name="Vírgula 4 4 3 2 2 2 4 2 2" xfId="59446"/>
    <cellStyle name="Vírgula 4 4 3 2 2 2 4 3" xfId="59447"/>
    <cellStyle name="Vírgula 4 4 3 2 2 2 5" xfId="59448"/>
    <cellStyle name="Vírgula 4 4 3 2 2 2 5 2" xfId="59449"/>
    <cellStyle name="Vírgula 4 4 3 2 2 2 6" xfId="59450"/>
    <cellStyle name="Vírgula 4 4 3 2 2 3" xfId="59451"/>
    <cellStyle name="Vírgula 4 4 3 2 2 3 2" xfId="59452"/>
    <cellStyle name="Vírgula 4 4 3 2 2 3 2 2" xfId="59453"/>
    <cellStyle name="Vírgula 4 4 3 2 2 3 2 2 2" xfId="59454"/>
    <cellStyle name="Vírgula 4 4 3 2 2 3 2 3" xfId="59455"/>
    <cellStyle name="Vírgula 4 4 3 2 2 3 3" xfId="59456"/>
    <cellStyle name="Vírgula 4 4 3 2 2 3 3 2" xfId="59457"/>
    <cellStyle name="Vírgula 4 4 3 2 2 3 3 2 2" xfId="59458"/>
    <cellStyle name="Vírgula 4 4 3 2 2 3 3 3" xfId="59459"/>
    <cellStyle name="Vírgula 4 4 3 2 2 3 4" xfId="59460"/>
    <cellStyle name="Vírgula 4 4 3 2 2 3 4 2" xfId="59461"/>
    <cellStyle name="Vírgula 4 4 3 2 2 3 5" xfId="59462"/>
    <cellStyle name="Vírgula 4 4 3 2 2 4" xfId="59463"/>
    <cellStyle name="Vírgula 4 4 3 2 2 4 2" xfId="59464"/>
    <cellStyle name="Vírgula 4 4 3 2 2 4 2 2" xfId="59465"/>
    <cellStyle name="Vírgula 4 4 3 2 2 4 3" xfId="59466"/>
    <cellStyle name="Vírgula 4 4 3 2 2 5" xfId="59467"/>
    <cellStyle name="Vírgula 4 4 3 2 2 5 2" xfId="59468"/>
    <cellStyle name="Vírgula 4 4 3 2 2 5 2 2" xfId="59469"/>
    <cellStyle name="Vírgula 4 4 3 2 2 5 3" xfId="59470"/>
    <cellStyle name="Vírgula 4 4 3 2 2 6" xfId="59471"/>
    <cellStyle name="Vírgula 4 4 3 2 2 6 2" xfId="59472"/>
    <cellStyle name="Vírgula 4 4 3 2 2 7" xfId="59473"/>
    <cellStyle name="Vírgula 4 4 3 2 3" xfId="59474"/>
    <cellStyle name="Vírgula 4 4 3 2 3 2" xfId="59475"/>
    <cellStyle name="Vírgula 4 4 3 2 3 2 2" xfId="59476"/>
    <cellStyle name="Vírgula 4 4 3 2 3 2 2 2" xfId="59477"/>
    <cellStyle name="Vírgula 4 4 3 2 3 2 2 2 2" xfId="59478"/>
    <cellStyle name="Vírgula 4 4 3 2 3 2 2 3" xfId="59479"/>
    <cellStyle name="Vírgula 4 4 3 2 3 2 3" xfId="59480"/>
    <cellStyle name="Vírgula 4 4 3 2 3 2 3 2" xfId="59481"/>
    <cellStyle name="Vírgula 4 4 3 2 3 2 3 2 2" xfId="59482"/>
    <cellStyle name="Vírgula 4 4 3 2 3 2 3 3" xfId="59483"/>
    <cellStyle name="Vírgula 4 4 3 2 3 2 4" xfId="59484"/>
    <cellStyle name="Vírgula 4 4 3 2 3 2 4 2" xfId="59485"/>
    <cellStyle name="Vírgula 4 4 3 2 3 2 5" xfId="59486"/>
    <cellStyle name="Vírgula 4 4 3 2 3 3" xfId="59487"/>
    <cellStyle name="Vírgula 4 4 3 2 3 3 2" xfId="59488"/>
    <cellStyle name="Vírgula 4 4 3 2 3 3 2 2" xfId="59489"/>
    <cellStyle name="Vírgula 4 4 3 2 3 3 3" xfId="59490"/>
    <cellStyle name="Vírgula 4 4 3 2 3 4" xfId="59491"/>
    <cellStyle name="Vírgula 4 4 3 2 3 4 2" xfId="59492"/>
    <cellStyle name="Vírgula 4 4 3 2 3 4 2 2" xfId="59493"/>
    <cellStyle name="Vírgula 4 4 3 2 3 4 3" xfId="59494"/>
    <cellStyle name="Vírgula 4 4 3 2 3 5" xfId="59495"/>
    <cellStyle name="Vírgula 4 4 3 2 3 5 2" xfId="59496"/>
    <cellStyle name="Vírgula 4 4 3 2 3 6" xfId="59497"/>
    <cellStyle name="Vírgula 4 4 3 2 4" xfId="59498"/>
    <cellStyle name="Vírgula 4 4 3 2 4 2" xfId="59499"/>
    <cellStyle name="Vírgula 4 4 3 2 4 2 2" xfId="59500"/>
    <cellStyle name="Vírgula 4 4 3 2 4 2 2 2" xfId="59501"/>
    <cellStyle name="Vírgula 4 4 3 2 4 2 3" xfId="59502"/>
    <cellStyle name="Vírgula 4 4 3 2 4 3" xfId="59503"/>
    <cellStyle name="Vírgula 4 4 3 2 4 3 2" xfId="59504"/>
    <cellStyle name="Vírgula 4 4 3 2 4 3 2 2" xfId="59505"/>
    <cellStyle name="Vírgula 4 4 3 2 4 3 3" xfId="59506"/>
    <cellStyle name="Vírgula 4 4 3 2 4 4" xfId="59507"/>
    <cellStyle name="Vírgula 4 4 3 2 4 4 2" xfId="59508"/>
    <cellStyle name="Vírgula 4 4 3 2 4 5" xfId="59509"/>
    <cellStyle name="Vírgula 4 4 3 2 5" xfId="59510"/>
    <cellStyle name="Vírgula 4 4 3 2 5 2" xfId="59511"/>
    <cellStyle name="Vírgula 4 4 3 2 5 2 2" xfId="59512"/>
    <cellStyle name="Vírgula 4 4 3 2 5 3" xfId="59513"/>
    <cellStyle name="Vírgula 4 4 3 2 6" xfId="59514"/>
    <cellStyle name="Vírgula 4 4 3 2 6 2" xfId="59515"/>
    <cellStyle name="Vírgula 4 4 3 2 6 2 2" xfId="59516"/>
    <cellStyle name="Vírgula 4 4 3 2 6 3" xfId="59517"/>
    <cellStyle name="Vírgula 4 4 3 2 7" xfId="59518"/>
    <cellStyle name="Vírgula 4 4 3 2 7 2" xfId="59519"/>
    <cellStyle name="Vírgula 4 4 3 2 8" xfId="59520"/>
    <cellStyle name="Vírgula 4 4 3 3" xfId="59521"/>
    <cellStyle name="Vírgula 4 4 3 3 2" xfId="59522"/>
    <cellStyle name="Vírgula 4 4 3 3 2 2" xfId="59523"/>
    <cellStyle name="Vírgula 4 4 3 3 2 2 2" xfId="59524"/>
    <cellStyle name="Vírgula 4 4 3 3 2 2 2 2" xfId="59525"/>
    <cellStyle name="Vírgula 4 4 3 3 2 2 2 2 2" xfId="59526"/>
    <cellStyle name="Vírgula 4 4 3 3 2 2 2 3" xfId="59527"/>
    <cellStyle name="Vírgula 4 4 3 3 2 2 3" xfId="59528"/>
    <cellStyle name="Vírgula 4 4 3 3 2 2 3 2" xfId="59529"/>
    <cellStyle name="Vírgula 4 4 3 3 2 2 3 2 2" xfId="59530"/>
    <cellStyle name="Vírgula 4 4 3 3 2 2 3 3" xfId="59531"/>
    <cellStyle name="Vírgula 4 4 3 3 2 2 4" xfId="59532"/>
    <cellStyle name="Vírgula 4 4 3 3 2 2 4 2" xfId="59533"/>
    <cellStyle name="Vírgula 4 4 3 3 2 2 5" xfId="59534"/>
    <cellStyle name="Vírgula 4 4 3 3 2 3" xfId="59535"/>
    <cellStyle name="Vírgula 4 4 3 3 2 3 2" xfId="59536"/>
    <cellStyle name="Vírgula 4 4 3 3 2 3 2 2" xfId="59537"/>
    <cellStyle name="Vírgula 4 4 3 3 2 3 3" xfId="59538"/>
    <cellStyle name="Vírgula 4 4 3 3 2 4" xfId="59539"/>
    <cellStyle name="Vírgula 4 4 3 3 2 4 2" xfId="59540"/>
    <cellStyle name="Vírgula 4 4 3 3 2 4 2 2" xfId="59541"/>
    <cellStyle name="Vírgula 4 4 3 3 2 4 3" xfId="59542"/>
    <cellStyle name="Vírgula 4 4 3 3 2 5" xfId="59543"/>
    <cellStyle name="Vírgula 4 4 3 3 2 5 2" xfId="59544"/>
    <cellStyle name="Vírgula 4 4 3 3 2 6" xfId="59545"/>
    <cellStyle name="Vírgula 4 4 3 3 3" xfId="59546"/>
    <cellStyle name="Vírgula 4 4 3 3 3 2" xfId="59547"/>
    <cellStyle name="Vírgula 4 4 3 3 3 2 2" xfId="59548"/>
    <cellStyle name="Vírgula 4 4 3 3 3 2 2 2" xfId="59549"/>
    <cellStyle name="Vírgula 4 4 3 3 3 2 3" xfId="59550"/>
    <cellStyle name="Vírgula 4 4 3 3 3 3" xfId="59551"/>
    <cellStyle name="Vírgula 4 4 3 3 3 3 2" xfId="59552"/>
    <cellStyle name="Vírgula 4 4 3 3 3 3 2 2" xfId="59553"/>
    <cellStyle name="Vírgula 4 4 3 3 3 3 3" xfId="59554"/>
    <cellStyle name="Vírgula 4 4 3 3 3 4" xfId="59555"/>
    <cellStyle name="Vírgula 4 4 3 3 3 4 2" xfId="59556"/>
    <cellStyle name="Vírgula 4 4 3 3 3 5" xfId="59557"/>
    <cellStyle name="Vírgula 4 4 3 3 4" xfId="59558"/>
    <cellStyle name="Vírgula 4 4 3 3 4 2" xfId="59559"/>
    <cellStyle name="Vírgula 4 4 3 3 4 2 2" xfId="59560"/>
    <cellStyle name="Vírgula 4 4 3 3 4 3" xfId="59561"/>
    <cellStyle name="Vírgula 4 4 3 3 5" xfId="59562"/>
    <cellStyle name="Vírgula 4 4 3 3 5 2" xfId="59563"/>
    <cellStyle name="Vírgula 4 4 3 3 5 2 2" xfId="59564"/>
    <cellStyle name="Vírgula 4 4 3 3 5 3" xfId="59565"/>
    <cellStyle name="Vírgula 4 4 3 3 6" xfId="59566"/>
    <cellStyle name="Vírgula 4 4 3 3 6 2" xfId="59567"/>
    <cellStyle name="Vírgula 4 4 3 3 7" xfId="59568"/>
    <cellStyle name="Vírgula 4 4 3 4" xfId="59569"/>
    <cellStyle name="Vírgula 4 4 3 4 2" xfId="59570"/>
    <cellStyle name="Vírgula 4 4 3 4 2 2" xfId="59571"/>
    <cellStyle name="Vírgula 4 4 3 4 2 2 2" xfId="59572"/>
    <cellStyle name="Vírgula 4 4 3 4 2 2 2 2" xfId="59573"/>
    <cellStyle name="Vírgula 4 4 3 4 2 2 3" xfId="59574"/>
    <cellStyle name="Vírgula 4 4 3 4 2 3" xfId="59575"/>
    <cellStyle name="Vírgula 4 4 3 4 2 3 2" xfId="59576"/>
    <cellStyle name="Vírgula 4 4 3 4 2 3 2 2" xfId="59577"/>
    <cellStyle name="Vírgula 4 4 3 4 2 3 3" xfId="59578"/>
    <cellStyle name="Vírgula 4 4 3 4 2 4" xfId="59579"/>
    <cellStyle name="Vírgula 4 4 3 4 2 4 2" xfId="59580"/>
    <cellStyle name="Vírgula 4 4 3 4 2 5" xfId="59581"/>
    <cellStyle name="Vírgula 4 4 3 4 3" xfId="59582"/>
    <cellStyle name="Vírgula 4 4 3 4 3 2" xfId="59583"/>
    <cellStyle name="Vírgula 4 4 3 4 3 2 2" xfId="59584"/>
    <cellStyle name="Vírgula 4 4 3 4 3 3" xfId="59585"/>
    <cellStyle name="Vírgula 4 4 3 4 4" xfId="59586"/>
    <cellStyle name="Vírgula 4 4 3 4 4 2" xfId="59587"/>
    <cellStyle name="Vírgula 4 4 3 4 4 2 2" xfId="59588"/>
    <cellStyle name="Vírgula 4 4 3 4 4 3" xfId="59589"/>
    <cellStyle name="Vírgula 4 4 3 4 5" xfId="59590"/>
    <cellStyle name="Vírgula 4 4 3 4 5 2" xfId="59591"/>
    <cellStyle name="Vírgula 4 4 3 4 6" xfId="59592"/>
    <cellStyle name="Vírgula 4 4 3 5" xfId="59593"/>
    <cellStyle name="Vírgula 4 4 3 5 2" xfId="59594"/>
    <cellStyle name="Vírgula 4 4 3 5 2 2" xfId="59595"/>
    <cellStyle name="Vírgula 4 4 3 5 2 2 2" xfId="59596"/>
    <cellStyle name="Vírgula 4 4 3 5 2 3" xfId="59597"/>
    <cellStyle name="Vírgula 4 4 3 5 3" xfId="59598"/>
    <cellStyle name="Vírgula 4 4 3 5 3 2" xfId="59599"/>
    <cellStyle name="Vírgula 4 4 3 5 3 2 2" xfId="59600"/>
    <cellStyle name="Vírgula 4 4 3 5 3 3" xfId="59601"/>
    <cellStyle name="Vírgula 4 4 3 5 4" xfId="59602"/>
    <cellStyle name="Vírgula 4 4 3 5 4 2" xfId="59603"/>
    <cellStyle name="Vírgula 4 4 3 5 5" xfId="59604"/>
    <cellStyle name="Vírgula 4 4 3 6" xfId="59605"/>
    <cellStyle name="Vírgula 4 4 3 6 2" xfId="59606"/>
    <cellStyle name="Vírgula 4 4 3 6 2 2" xfId="59607"/>
    <cellStyle name="Vírgula 4 4 3 6 3" xfId="59608"/>
    <cellStyle name="Vírgula 4 4 3 7" xfId="59609"/>
    <cellStyle name="Vírgula 4 4 3 7 2" xfId="59610"/>
    <cellStyle name="Vírgula 4 4 3 7 2 2" xfId="59611"/>
    <cellStyle name="Vírgula 4 4 3 7 3" xfId="59612"/>
    <cellStyle name="Vírgula 4 4 3 8" xfId="59613"/>
    <cellStyle name="Vírgula 4 4 3 8 2" xfId="59614"/>
    <cellStyle name="Vírgula 4 4 3 9" xfId="59615"/>
    <cellStyle name="Vírgula 4 4 4" xfId="59616"/>
    <cellStyle name="Vírgula 4 4 4 2" xfId="59617"/>
    <cellStyle name="Vírgula 4 4 4 2 2" xfId="59618"/>
    <cellStyle name="Vírgula 4 4 4 2 2 2" xfId="59619"/>
    <cellStyle name="Vírgula 4 4 4 2 2 2 2" xfId="59620"/>
    <cellStyle name="Vírgula 4 4 4 2 2 2 2 2" xfId="59621"/>
    <cellStyle name="Vírgula 4 4 4 2 2 2 2 2 2" xfId="59622"/>
    <cellStyle name="Vírgula 4 4 4 2 2 2 2 3" xfId="59623"/>
    <cellStyle name="Vírgula 4 4 4 2 2 2 3" xfId="59624"/>
    <cellStyle name="Vírgula 4 4 4 2 2 2 3 2" xfId="59625"/>
    <cellStyle name="Vírgula 4 4 4 2 2 2 3 2 2" xfId="59626"/>
    <cellStyle name="Vírgula 4 4 4 2 2 2 3 3" xfId="59627"/>
    <cellStyle name="Vírgula 4 4 4 2 2 2 4" xfId="59628"/>
    <cellStyle name="Vírgula 4 4 4 2 2 2 4 2" xfId="59629"/>
    <cellStyle name="Vírgula 4 4 4 2 2 2 5" xfId="59630"/>
    <cellStyle name="Vírgula 4 4 4 2 2 3" xfId="59631"/>
    <cellStyle name="Vírgula 4 4 4 2 2 3 2" xfId="59632"/>
    <cellStyle name="Vírgula 4 4 4 2 2 3 2 2" xfId="59633"/>
    <cellStyle name="Vírgula 4 4 4 2 2 3 3" xfId="59634"/>
    <cellStyle name="Vírgula 4 4 4 2 2 4" xfId="59635"/>
    <cellStyle name="Vírgula 4 4 4 2 2 4 2" xfId="59636"/>
    <cellStyle name="Vírgula 4 4 4 2 2 4 2 2" xfId="59637"/>
    <cellStyle name="Vírgula 4 4 4 2 2 4 3" xfId="59638"/>
    <cellStyle name="Vírgula 4 4 4 2 2 5" xfId="59639"/>
    <cellStyle name="Vírgula 4 4 4 2 2 5 2" xfId="59640"/>
    <cellStyle name="Vírgula 4 4 4 2 2 6" xfId="59641"/>
    <cellStyle name="Vírgula 4 4 4 2 3" xfId="59642"/>
    <cellStyle name="Vírgula 4 4 4 2 3 2" xfId="59643"/>
    <cellStyle name="Vírgula 4 4 4 2 3 2 2" xfId="59644"/>
    <cellStyle name="Vírgula 4 4 4 2 3 2 2 2" xfId="59645"/>
    <cellStyle name="Vírgula 4 4 4 2 3 2 3" xfId="59646"/>
    <cellStyle name="Vírgula 4 4 4 2 3 3" xfId="59647"/>
    <cellStyle name="Vírgula 4 4 4 2 3 3 2" xfId="59648"/>
    <cellStyle name="Vírgula 4 4 4 2 3 3 2 2" xfId="59649"/>
    <cellStyle name="Vírgula 4 4 4 2 3 3 3" xfId="59650"/>
    <cellStyle name="Vírgula 4 4 4 2 3 4" xfId="59651"/>
    <cellStyle name="Vírgula 4 4 4 2 3 4 2" xfId="59652"/>
    <cellStyle name="Vírgula 4 4 4 2 3 5" xfId="59653"/>
    <cellStyle name="Vírgula 4 4 4 2 4" xfId="59654"/>
    <cellStyle name="Vírgula 4 4 4 2 4 2" xfId="59655"/>
    <cellStyle name="Vírgula 4 4 4 2 4 2 2" xfId="59656"/>
    <cellStyle name="Vírgula 4 4 4 2 4 3" xfId="59657"/>
    <cellStyle name="Vírgula 4 4 4 2 5" xfId="59658"/>
    <cellStyle name="Vírgula 4 4 4 2 5 2" xfId="59659"/>
    <cellStyle name="Vírgula 4 4 4 2 5 2 2" xfId="59660"/>
    <cellStyle name="Vírgula 4 4 4 2 5 3" xfId="59661"/>
    <cellStyle name="Vírgula 4 4 4 2 6" xfId="59662"/>
    <cellStyle name="Vírgula 4 4 4 2 6 2" xfId="59663"/>
    <cellStyle name="Vírgula 4 4 4 2 7" xfId="59664"/>
    <cellStyle name="Vírgula 4 4 4 3" xfId="59665"/>
    <cellStyle name="Vírgula 4 4 4 3 2" xfId="59666"/>
    <cellStyle name="Vírgula 4 4 4 3 2 2" xfId="59667"/>
    <cellStyle name="Vírgula 4 4 4 3 2 2 2" xfId="59668"/>
    <cellStyle name="Vírgula 4 4 4 3 2 2 2 2" xfId="59669"/>
    <cellStyle name="Vírgula 4 4 4 3 2 2 3" xfId="59670"/>
    <cellStyle name="Vírgula 4 4 4 3 2 3" xfId="59671"/>
    <cellStyle name="Vírgula 4 4 4 3 2 3 2" xfId="59672"/>
    <cellStyle name="Vírgula 4 4 4 3 2 3 2 2" xfId="59673"/>
    <cellStyle name="Vírgula 4 4 4 3 2 3 3" xfId="59674"/>
    <cellStyle name="Vírgula 4 4 4 3 2 4" xfId="59675"/>
    <cellStyle name="Vírgula 4 4 4 3 2 4 2" xfId="59676"/>
    <cellStyle name="Vírgula 4 4 4 3 2 5" xfId="59677"/>
    <cellStyle name="Vírgula 4 4 4 3 3" xfId="59678"/>
    <cellStyle name="Vírgula 4 4 4 3 3 2" xfId="59679"/>
    <cellStyle name="Vírgula 4 4 4 3 3 2 2" xfId="59680"/>
    <cellStyle name="Vírgula 4 4 4 3 3 3" xfId="59681"/>
    <cellStyle name="Vírgula 4 4 4 3 4" xfId="59682"/>
    <cellStyle name="Vírgula 4 4 4 3 4 2" xfId="59683"/>
    <cellStyle name="Vírgula 4 4 4 3 4 2 2" xfId="59684"/>
    <cellStyle name="Vírgula 4 4 4 3 4 3" xfId="59685"/>
    <cellStyle name="Vírgula 4 4 4 3 5" xfId="59686"/>
    <cellStyle name="Vírgula 4 4 4 3 5 2" xfId="59687"/>
    <cellStyle name="Vírgula 4 4 4 3 6" xfId="59688"/>
    <cellStyle name="Vírgula 4 4 4 4" xfId="59689"/>
    <cellStyle name="Vírgula 4 4 4 4 2" xfId="59690"/>
    <cellStyle name="Vírgula 4 4 4 4 2 2" xfId="59691"/>
    <cellStyle name="Vírgula 4 4 4 4 2 2 2" xfId="59692"/>
    <cellStyle name="Vírgula 4 4 4 4 2 3" xfId="59693"/>
    <cellStyle name="Vírgula 4 4 4 4 3" xfId="59694"/>
    <cellStyle name="Vírgula 4 4 4 4 3 2" xfId="59695"/>
    <cellStyle name="Vírgula 4 4 4 4 3 2 2" xfId="59696"/>
    <cellStyle name="Vírgula 4 4 4 4 3 3" xfId="59697"/>
    <cellStyle name="Vírgula 4 4 4 4 4" xfId="59698"/>
    <cellStyle name="Vírgula 4 4 4 4 4 2" xfId="59699"/>
    <cellStyle name="Vírgula 4 4 4 4 5" xfId="59700"/>
    <cellStyle name="Vírgula 4 4 4 5" xfId="59701"/>
    <cellStyle name="Vírgula 4 4 4 5 2" xfId="59702"/>
    <cellStyle name="Vírgula 4 4 4 5 2 2" xfId="59703"/>
    <cellStyle name="Vírgula 4 4 4 5 3" xfId="59704"/>
    <cellStyle name="Vírgula 4 4 4 6" xfId="59705"/>
    <cellStyle name="Vírgula 4 4 4 6 2" xfId="59706"/>
    <cellStyle name="Vírgula 4 4 4 6 2 2" xfId="59707"/>
    <cellStyle name="Vírgula 4 4 4 6 3" xfId="59708"/>
    <cellStyle name="Vírgula 4 4 4 7" xfId="59709"/>
    <cellStyle name="Vírgula 4 4 4 7 2" xfId="59710"/>
    <cellStyle name="Vírgula 4 4 4 8" xfId="59711"/>
    <cellStyle name="Vírgula 4 4 5" xfId="59712"/>
    <cellStyle name="Vírgula 4 4 5 2" xfId="59713"/>
    <cellStyle name="Vírgula 4 4 5 2 2" xfId="59714"/>
    <cellStyle name="Vírgula 4 4 5 2 2 2" xfId="59715"/>
    <cellStyle name="Vírgula 4 4 5 2 2 2 2" xfId="59716"/>
    <cellStyle name="Vírgula 4 4 5 2 2 2 2 2" xfId="59717"/>
    <cellStyle name="Vírgula 4 4 5 2 2 2 3" xfId="59718"/>
    <cellStyle name="Vírgula 4 4 5 2 2 3" xfId="59719"/>
    <cellStyle name="Vírgula 4 4 5 2 2 3 2" xfId="59720"/>
    <cellStyle name="Vírgula 4 4 5 2 2 3 2 2" xfId="59721"/>
    <cellStyle name="Vírgula 4 4 5 2 2 3 3" xfId="59722"/>
    <cellStyle name="Vírgula 4 4 5 2 2 4" xfId="59723"/>
    <cellStyle name="Vírgula 4 4 5 2 2 4 2" xfId="59724"/>
    <cellStyle name="Vírgula 4 4 5 2 2 5" xfId="59725"/>
    <cellStyle name="Vírgula 4 4 5 2 3" xfId="59726"/>
    <cellStyle name="Vírgula 4 4 5 2 3 2" xfId="59727"/>
    <cellStyle name="Vírgula 4 4 5 2 3 2 2" xfId="59728"/>
    <cellStyle name="Vírgula 4 4 5 2 3 3" xfId="59729"/>
    <cellStyle name="Vírgula 4 4 5 2 4" xfId="59730"/>
    <cellStyle name="Vírgula 4 4 5 2 4 2" xfId="59731"/>
    <cellStyle name="Vírgula 4 4 5 2 4 2 2" xfId="59732"/>
    <cellStyle name="Vírgula 4 4 5 2 4 3" xfId="59733"/>
    <cellStyle name="Vírgula 4 4 5 2 5" xfId="59734"/>
    <cellStyle name="Vírgula 4 4 5 2 5 2" xfId="59735"/>
    <cellStyle name="Vírgula 4 4 5 2 6" xfId="59736"/>
    <cellStyle name="Vírgula 4 4 5 3" xfId="59737"/>
    <cellStyle name="Vírgula 4 4 5 3 2" xfId="59738"/>
    <cellStyle name="Vírgula 4 4 5 3 2 2" xfId="59739"/>
    <cellStyle name="Vírgula 4 4 5 3 2 2 2" xfId="59740"/>
    <cellStyle name="Vírgula 4 4 5 3 2 3" xfId="59741"/>
    <cellStyle name="Vírgula 4 4 5 3 3" xfId="59742"/>
    <cellStyle name="Vírgula 4 4 5 3 3 2" xfId="59743"/>
    <cellStyle name="Vírgula 4 4 5 3 3 2 2" xfId="59744"/>
    <cellStyle name="Vírgula 4 4 5 3 3 3" xfId="59745"/>
    <cellStyle name="Vírgula 4 4 5 3 4" xfId="59746"/>
    <cellStyle name="Vírgula 4 4 5 3 4 2" xfId="59747"/>
    <cellStyle name="Vírgula 4 4 5 3 5" xfId="59748"/>
    <cellStyle name="Vírgula 4 4 5 4" xfId="59749"/>
    <cellStyle name="Vírgula 4 4 5 4 2" xfId="59750"/>
    <cellStyle name="Vírgula 4 4 5 4 2 2" xfId="59751"/>
    <cellStyle name="Vírgula 4 4 5 4 3" xfId="59752"/>
    <cellStyle name="Vírgula 4 4 5 5" xfId="59753"/>
    <cellStyle name="Vírgula 4 4 5 5 2" xfId="59754"/>
    <cellStyle name="Vírgula 4 4 5 5 2 2" xfId="59755"/>
    <cellStyle name="Vírgula 4 4 5 5 3" xfId="59756"/>
    <cellStyle name="Vírgula 4 4 5 6" xfId="59757"/>
    <cellStyle name="Vírgula 4 4 5 6 2" xfId="59758"/>
    <cellStyle name="Vírgula 4 4 5 7" xfId="59759"/>
    <cellStyle name="Vírgula 4 4 6" xfId="59760"/>
    <cellStyle name="Vírgula 4 4 6 2" xfId="59761"/>
    <cellStyle name="Vírgula 4 4 6 2 2" xfId="59762"/>
    <cellStyle name="Vírgula 4 4 6 2 2 2" xfId="59763"/>
    <cellStyle name="Vírgula 4 4 6 2 2 2 2" xfId="59764"/>
    <cellStyle name="Vírgula 4 4 6 2 2 3" xfId="59765"/>
    <cellStyle name="Vírgula 4 4 6 2 3" xfId="59766"/>
    <cellStyle name="Vírgula 4 4 6 2 3 2" xfId="59767"/>
    <cellStyle name="Vírgula 4 4 6 2 3 2 2" xfId="59768"/>
    <cellStyle name="Vírgula 4 4 6 2 3 3" xfId="59769"/>
    <cellStyle name="Vírgula 4 4 6 2 4" xfId="59770"/>
    <cellStyle name="Vírgula 4 4 6 2 4 2" xfId="59771"/>
    <cellStyle name="Vírgula 4 4 6 2 5" xfId="59772"/>
    <cellStyle name="Vírgula 4 4 6 3" xfId="59773"/>
    <cellStyle name="Vírgula 4 4 6 3 2" xfId="59774"/>
    <cellStyle name="Vírgula 4 4 6 3 2 2" xfId="59775"/>
    <cellStyle name="Vírgula 4 4 6 3 3" xfId="59776"/>
    <cellStyle name="Vírgula 4 4 6 4" xfId="59777"/>
    <cellStyle name="Vírgula 4 4 6 4 2" xfId="59778"/>
    <cellStyle name="Vírgula 4 4 6 4 2 2" xfId="59779"/>
    <cellStyle name="Vírgula 4 4 6 4 3" xfId="59780"/>
    <cellStyle name="Vírgula 4 4 6 5" xfId="59781"/>
    <cellStyle name="Vírgula 4 4 6 5 2" xfId="59782"/>
    <cellStyle name="Vírgula 4 4 6 6" xfId="59783"/>
    <cellStyle name="Vírgula 4 4 7" xfId="59784"/>
    <cellStyle name="Vírgula 4 4 7 2" xfId="59785"/>
    <cellStyle name="Vírgula 4 4 7 2 2" xfId="59786"/>
    <cellStyle name="Vírgula 4 4 7 2 2 2" xfId="59787"/>
    <cellStyle name="Vírgula 4 4 7 2 3" xfId="59788"/>
    <cellStyle name="Vírgula 4 4 7 3" xfId="59789"/>
    <cellStyle name="Vírgula 4 4 7 3 2" xfId="59790"/>
    <cellStyle name="Vírgula 4 4 7 3 2 2" xfId="59791"/>
    <cellStyle name="Vírgula 4 4 7 3 3" xfId="59792"/>
    <cellStyle name="Vírgula 4 4 7 4" xfId="59793"/>
    <cellStyle name="Vírgula 4 4 7 4 2" xfId="59794"/>
    <cellStyle name="Vírgula 4 4 7 5" xfId="59795"/>
    <cellStyle name="Vírgula 4 4 8" xfId="59796"/>
    <cellStyle name="Vírgula 4 4 8 2" xfId="59797"/>
    <cellStyle name="Vírgula 4 4 8 2 2" xfId="59798"/>
    <cellStyle name="Vírgula 4 4 8 3" xfId="59799"/>
    <cellStyle name="Vírgula 4 4 9" xfId="59800"/>
    <cellStyle name="Vírgula 4 4 9 2" xfId="59801"/>
    <cellStyle name="Vírgula 4 4 9 2 2" xfId="59802"/>
    <cellStyle name="Vírgula 4 4 9 3" xfId="59803"/>
    <cellStyle name="Vírgula 4 5" xfId="59804"/>
    <cellStyle name="Vírgula 4 5 2" xfId="59805"/>
    <cellStyle name="Vírgula 4 5 2 2" xfId="59806"/>
    <cellStyle name="Vírgula 4 5 2 2 2" xfId="59807"/>
    <cellStyle name="Vírgula 4 5 2 2 2 2" xfId="59808"/>
    <cellStyle name="Vírgula 4 5 2 2 2 2 2" xfId="59809"/>
    <cellStyle name="Vírgula 4 5 2 2 2 2 2 2" xfId="59810"/>
    <cellStyle name="Vírgula 4 5 2 2 2 2 2 2 2" xfId="59811"/>
    <cellStyle name="Vírgula 4 5 2 2 2 2 2 3" xfId="59812"/>
    <cellStyle name="Vírgula 4 5 2 2 2 2 3" xfId="59813"/>
    <cellStyle name="Vírgula 4 5 2 2 2 2 3 2" xfId="59814"/>
    <cellStyle name="Vírgula 4 5 2 2 2 2 3 2 2" xfId="59815"/>
    <cellStyle name="Vírgula 4 5 2 2 2 2 3 3" xfId="59816"/>
    <cellStyle name="Vírgula 4 5 2 2 2 2 4" xfId="59817"/>
    <cellStyle name="Vírgula 4 5 2 2 2 2 4 2" xfId="59818"/>
    <cellStyle name="Vírgula 4 5 2 2 2 2 5" xfId="59819"/>
    <cellStyle name="Vírgula 4 5 2 2 2 3" xfId="59820"/>
    <cellStyle name="Vírgula 4 5 2 2 2 3 2" xfId="59821"/>
    <cellStyle name="Vírgula 4 5 2 2 2 3 2 2" xfId="59822"/>
    <cellStyle name="Vírgula 4 5 2 2 2 3 3" xfId="59823"/>
    <cellStyle name="Vírgula 4 5 2 2 2 4" xfId="59824"/>
    <cellStyle name="Vírgula 4 5 2 2 2 4 2" xfId="59825"/>
    <cellStyle name="Vírgula 4 5 2 2 2 4 2 2" xfId="59826"/>
    <cellStyle name="Vírgula 4 5 2 2 2 4 3" xfId="59827"/>
    <cellStyle name="Vírgula 4 5 2 2 2 5" xfId="59828"/>
    <cellStyle name="Vírgula 4 5 2 2 2 5 2" xfId="59829"/>
    <cellStyle name="Vírgula 4 5 2 2 2 6" xfId="59830"/>
    <cellStyle name="Vírgula 4 5 2 2 3" xfId="59831"/>
    <cellStyle name="Vírgula 4 5 2 2 3 2" xfId="59832"/>
    <cellStyle name="Vírgula 4 5 2 2 3 2 2" xfId="59833"/>
    <cellStyle name="Vírgula 4 5 2 2 3 2 2 2" xfId="59834"/>
    <cellStyle name="Vírgula 4 5 2 2 3 2 3" xfId="59835"/>
    <cellStyle name="Vírgula 4 5 2 2 3 3" xfId="59836"/>
    <cellStyle name="Vírgula 4 5 2 2 3 3 2" xfId="59837"/>
    <cellStyle name="Vírgula 4 5 2 2 3 3 2 2" xfId="59838"/>
    <cellStyle name="Vírgula 4 5 2 2 3 3 3" xfId="59839"/>
    <cellStyle name="Vírgula 4 5 2 2 3 4" xfId="59840"/>
    <cellStyle name="Vírgula 4 5 2 2 3 4 2" xfId="59841"/>
    <cellStyle name="Vírgula 4 5 2 2 3 5" xfId="59842"/>
    <cellStyle name="Vírgula 4 5 2 2 4" xfId="59843"/>
    <cellStyle name="Vírgula 4 5 2 2 4 2" xfId="59844"/>
    <cellStyle name="Vírgula 4 5 2 2 4 2 2" xfId="59845"/>
    <cellStyle name="Vírgula 4 5 2 2 4 3" xfId="59846"/>
    <cellStyle name="Vírgula 4 5 2 2 5" xfId="59847"/>
    <cellStyle name="Vírgula 4 5 2 2 5 2" xfId="59848"/>
    <cellStyle name="Vírgula 4 5 2 2 5 2 2" xfId="59849"/>
    <cellStyle name="Vírgula 4 5 2 2 5 3" xfId="59850"/>
    <cellStyle name="Vírgula 4 5 2 2 6" xfId="59851"/>
    <cellStyle name="Vírgula 4 5 2 2 6 2" xfId="59852"/>
    <cellStyle name="Vírgula 4 5 2 2 7" xfId="59853"/>
    <cellStyle name="Vírgula 4 5 2 3" xfId="59854"/>
    <cellStyle name="Vírgula 4 5 2 3 2" xfId="59855"/>
    <cellStyle name="Vírgula 4 5 2 3 2 2" xfId="59856"/>
    <cellStyle name="Vírgula 4 5 2 3 2 2 2" xfId="59857"/>
    <cellStyle name="Vírgula 4 5 2 3 2 2 2 2" xfId="59858"/>
    <cellStyle name="Vírgula 4 5 2 3 2 2 3" xfId="59859"/>
    <cellStyle name="Vírgula 4 5 2 3 2 3" xfId="59860"/>
    <cellStyle name="Vírgula 4 5 2 3 2 3 2" xfId="59861"/>
    <cellStyle name="Vírgula 4 5 2 3 2 3 2 2" xfId="59862"/>
    <cellStyle name="Vírgula 4 5 2 3 2 3 3" xfId="59863"/>
    <cellStyle name="Vírgula 4 5 2 3 2 4" xfId="59864"/>
    <cellStyle name="Vírgula 4 5 2 3 2 4 2" xfId="59865"/>
    <cellStyle name="Vírgula 4 5 2 3 2 5" xfId="59866"/>
    <cellStyle name="Vírgula 4 5 2 3 3" xfId="59867"/>
    <cellStyle name="Vírgula 4 5 2 3 3 2" xfId="59868"/>
    <cellStyle name="Vírgula 4 5 2 3 3 2 2" xfId="59869"/>
    <cellStyle name="Vírgula 4 5 2 3 3 3" xfId="59870"/>
    <cellStyle name="Vírgula 4 5 2 3 4" xfId="59871"/>
    <cellStyle name="Vírgula 4 5 2 3 4 2" xfId="59872"/>
    <cellStyle name="Vírgula 4 5 2 3 4 2 2" xfId="59873"/>
    <cellStyle name="Vírgula 4 5 2 3 4 3" xfId="59874"/>
    <cellStyle name="Vírgula 4 5 2 3 5" xfId="59875"/>
    <cellStyle name="Vírgula 4 5 2 3 5 2" xfId="59876"/>
    <cellStyle name="Vírgula 4 5 2 3 6" xfId="59877"/>
    <cellStyle name="Vírgula 4 5 2 4" xfId="59878"/>
    <cellStyle name="Vírgula 4 5 2 4 2" xfId="59879"/>
    <cellStyle name="Vírgula 4 5 2 4 2 2" xfId="59880"/>
    <cellStyle name="Vírgula 4 5 2 4 2 2 2" xfId="59881"/>
    <cellStyle name="Vírgula 4 5 2 4 2 3" xfId="59882"/>
    <cellStyle name="Vírgula 4 5 2 4 3" xfId="59883"/>
    <cellStyle name="Vírgula 4 5 2 4 3 2" xfId="59884"/>
    <cellStyle name="Vírgula 4 5 2 4 3 2 2" xfId="59885"/>
    <cellStyle name="Vírgula 4 5 2 4 3 3" xfId="59886"/>
    <cellStyle name="Vírgula 4 5 2 4 4" xfId="59887"/>
    <cellStyle name="Vírgula 4 5 2 4 4 2" xfId="59888"/>
    <cellStyle name="Vírgula 4 5 2 4 5" xfId="59889"/>
    <cellStyle name="Vírgula 4 5 2 5" xfId="59890"/>
    <cellStyle name="Vírgula 4 5 2 5 2" xfId="59891"/>
    <cellStyle name="Vírgula 4 5 2 5 2 2" xfId="59892"/>
    <cellStyle name="Vírgula 4 5 2 5 3" xfId="59893"/>
    <cellStyle name="Vírgula 4 5 2 6" xfId="59894"/>
    <cellStyle name="Vírgula 4 5 2 6 2" xfId="59895"/>
    <cellStyle name="Vírgula 4 5 2 6 2 2" xfId="59896"/>
    <cellStyle name="Vírgula 4 5 2 6 3" xfId="59897"/>
    <cellStyle name="Vírgula 4 5 2 7" xfId="59898"/>
    <cellStyle name="Vírgula 4 5 2 7 2" xfId="59899"/>
    <cellStyle name="Vírgula 4 5 2 8" xfId="59900"/>
    <cellStyle name="Vírgula 4 5 3" xfId="59901"/>
    <cellStyle name="Vírgula 4 5 3 2" xfId="59902"/>
    <cellStyle name="Vírgula 4 5 3 2 2" xfId="59903"/>
    <cellStyle name="Vírgula 4 5 3 2 2 2" xfId="59904"/>
    <cellStyle name="Vírgula 4 5 3 2 2 2 2" xfId="59905"/>
    <cellStyle name="Vírgula 4 5 3 2 2 2 2 2" xfId="59906"/>
    <cellStyle name="Vírgula 4 5 3 2 2 2 3" xfId="59907"/>
    <cellStyle name="Vírgula 4 5 3 2 2 3" xfId="59908"/>
    <cellStyle name="Vírgula 4 5 3 2 2 3 2" xfId="59909"/>
    <cellStyle name="Vírgula 4 5 3 2 2 3 2 2" xfId="59910"/>
    <cellStyle name="Vírgula 4 5 3 2 2 3 3" xfId="59911"/>
    <cellStyle name="Vírgula 4 5 3 2 2 4" xfId="59912"/>
    <cellStyle name="Vírgula 4 5 3 2 2 4 2" xfId="59913"/>
    <cellStyle name="Vírgula 4 5 3 2 2 5" xfId="59914"/>
    <cellStyle name="Vírgula 4 5 3 2 3" xfId="59915"/>
    <cellStyle name="Vírgula 4 5 3 2 3 2" xfId="59916"/>
    <cellStyle name="Vírgula 4 5 3 2 3 2 2" xfId="59917"/>
    <cellStyle name="Vírgula 4 5 3 2 3 3" xfId="59918"/>
    <cellStyle name="Vírgula 4 5 3 2 4" xfId="59919"/>
    <cellStyle name="Vírgula 4 5 3 2 4 2" xfId="59920"/>
    <cellStyle name="Vírgula 4 5 3 2 4 2 2" xfId="59921"/>
    <cellStyle name="Vírgula 4 5 3 2 4 3" xfId="59922"/>
    <cellStyle name="Vírgula 4 5 3 2 5" xfId="59923"/>
    <cellStyle name="Vírgula 4 5 3 2 5 2" xfId="59924"/>
    <cellStyle name="Vírgula 4 5 3 2 6" xfId="59925"/>
    <cellStyle name="Vírgula 4 5 3 3" xfId="59926"/>
    <cellStyle name="Vírgula 4 5 3 3 2" xfId="59927"/>
    <cellStyle name="Vírgula 4 5 3 3 2 2" xfId="59928"/>
    <cellStyle name="Vírgula 4 5 3 3 2 2 2" xfId="59929"/>
    <cellStyle name="Vírgula 4 5 3 3 2 3" xfId="59930"/>
    <cellStyle name="Vírgula 4 5 3 3 3" xfId="59931"/>
    <cellStyle name="Vírgula 4 5 3 3 3 2" xfId="59932"/>
    <cellStyle name="Vírgula 4 5 3 3 3 2 2" xfId="59933"/>
    <cellStyle name="Vírgula 4 5 3 3 3 3" xfId="59934"/>
    <cellStyle name="Vírgula 4 5 3 3 4" xfId="59935"/>
    <cellStyle name="Vírgula 4 5 3 3 4 2" xfId="59936"/>
    <cellStyle name="Vírgula 4 5 3 3 5" xfId="59937"/>
    <cellStyle name="Vírgula 4 5 3 4" xfId="59938"/>
    <cellStyle name="Vírgula 4 5 3 4 2" xfId="59939"/>
    <cellStyle name="Vírgula 4 5 3 4 2 2" xfId="59940"/>
    <cellStyle name="Vírgula 4 5 3 4 3" xfId="59941"/>
    <cellStyle name="Vírgula 4 5 3 5" xfId="59942"/>
    <cellStyle name="Vírgula 4 5 3 5 2" xfId="59943"/>
    <cellStyle name="Vírgula 4 5 3 5 2 2" xfId="59944"/>
    <cellStyle name="Vírgula 4 5 3 5 3" xfId="59945"/>
    <cellStyle name="Vírgula 4 5 3 6" xfId="59946"/>
    <cellStyle name="Vírgula 4 5 3 6 2" xfId="59947"/>
    <cellStyle name="Vírgula 4 5 3 7" xfId="59948"/>
    <cellStyle name="Vírgula 4 5 4" xfId="59949"/>
    <cellStyle name="Vírgula 4 5 4 2" xfId="59950"/>
    <cellStyle name="Vírgula 4 5 4 2 2" xfId="59951"/>
    <cellStyle name="Vírgula 4 5 4 2 2 2" xfId="59952"/>
    <cellStyle name="Vírgula 4 5 4 2 2 2 2" xfId="59953"/>
    <cellStyle name="Vírgula 4 5 4 2 2 3" xfId="59954"/>
    <cellStyle name="Vírgula 4 5 4 2 3" xfId="59955"/>
    <cellStyle name="Vírgula 4 5 4 2 3 2" xfId="59956"/>
    <cellStyle name="Vírgula 4 5 4 2 3 2 2" xfId="59957"/>
    <cellStyle name="Vírgula 4 5 4 2 3 3" xfId="59958"/>
    <cellStyle name="Vírgula 4 5 4 2 4" xfId="59959"/>
    <cellStyle name="Vírgula 4 5 4 2 4 2" xfId="59960"/>
    <cellStyle name="Vírgula 4 5 4 2 5" xfId="59961"/>
    <cellStyle name="Vírgula 4 5 4 3" xfId="59962"/>
    <cellStyle name="Vírgula 4 5 4 3 2" xfId="59963"/>
    <cellStyle name="Vírgula 4 5 4 3 2 2" xfId="59964"/>
    <cellStyle name="Vírgula 4 5 4 3 3" xfId="59965"/>
    <cellStyle name="Vírgula 4 5 4 4" xfId="59966"/>
    <cellStyle name="Vírgula 4 5 4 4 2" xfId="59967"/>
    <cellStyle name="Vírgula 4 5 4 4 2 2" xfId="59968"/>
    <cellStyle name="Vírgula 4 5 4 4 3" xfId="59969"/>
    <cellStyle name="Vírgula 4 5 4 5" xfId="59970"/>
    <cellStyle name="Vírgula 4 5 4 5 2" xfId="59971"/>
    <cellStyle name="Vírgula 4 5 4 6" xfId="59972"/>
    <cellStyle name="Vírgula 4 5 5" xfId="59973"/>
    <cellStyle name="Vírgula 4 5 5 2" xfId="59974"/>
    <cellStyle name="Vírgula 4 5 5 2 2" xfId="59975"/>
    <cellStyle name="Vírgula 4 5 5 2 2 2" xfId="59976"/>
    <cellStyle name="Vírgula 4 5 5 2 3" xfId="59977"/>
    <cellStyle name="Vírgula 4 5 5 3" xfId="59978"/>
    <cellStyle name="Vírgula 4 5 5 3 2" xfId="59979"/>
    <cellStyle name="Vírgula 4 5 5 3 2 2" xfId="59980"/>
    <cellStyle name="Vírgula 4 5 5 3 3" xfId="59981"/>
    <cellStyle name="Vírgula 4 5 5 4" xfId="59982"/>
    <cellStyle name="Vírgula 4 5 5 4 2" xfId="59983"/>
    <cellStyle name="Vírgula 4 5 5 5" xfId="59984"/>
    <cellStyle name="Vírgula 4 5 6" xfId="59985"/>
    <cellStyle name="Vírgula 4 5 6 2" xfId="59986"/>
    <cellStyle name="Vírgula 4 5 6 2 2" xfId="59987"/>
    <cellStyle name="Vírgula 4 5 6 3" xfId="59988"/>
    <cellStyle name="Vírgula 4 5 7" xfId="59989"/>
    <cellStyle name="Vírgula 4 5 7 2" xfId="59990"/>
    <cellStyle name="Vírgula 4 5 7 2 2" xfId="59991"/>
    <cellStyle name="Vírgula 4 5 7 3" xfId="59992"/>
    <cellStyle name="Vírgula 4 5 8" xfId="59993"/>
    <cellStyle name="Vírgula 4 5 8 2" xfId="59994"/>
    <cellStyle name="Vírgula 4 5 9" xfId="59995"/>
    <cellStyle name="Vírgula 4 6" xfId="59996"/>
    <cellStyle name="Vírgula 4 6 2" xfId="59997"/>
    <cellStyle name="Vírgula 4 6 2 2" xfId="59998"/>
    <cellStyle name="Vírgula 4 6 2 2 2" xfId="59999"/>
    <cellStyle name="Vírgula 4 6 2 2 2 2" xfId="60000"/>
    <cellStyle name="Vírgula 4 6 2 2 2 2 2" xfId="60001"/>
    <cellStyle name="Vírgula 4 6 2 2 2 2 2 2" xfId="60002"/>
    <cellStyle name="Vírgula 4 6 2 2 2 2 2 2 2" xfId="60003"/>
    <cellStyle name="Vírgula 4 6 2 2 2 2 2 3" xfId="60004"/>
    <cellStyle name="Vírgula 4 6 2 2 2 2 3" xfId="60005"/>
    <cellStyle name="Vírgula 4 6 2 2 2 2 3 2" xfId="60006"/>
    <cellStyle name="Vírgula 4 6 2 2 2 2 3 2 2" xfId="60007"/>
    <cellStyle name="Vírgula 4 6 2 2 2 2 3 3" xfId="60008"/>
    <cellStyle name="Vírgula 4 6 2 2 2 2 4" xfId="60009"/>
    <cellStyle name="Vírgula 4 6 2 2 2 2 4 2" xfId="60010"/>
    <cellStyle name="Vírgula 4 6 2 2 2 2 5" xfId="60011"/>
    <cellStyle name="Vírgula 4 6 2 2 2 3" xfId="60012"/>
    <cellStyle name="Vírgula 4 6 2 2 2 3 2" xfId="60013"/>
    <cellStyle name="Vírgula 4 6 2 2 2 3 2 2" xfId="60014"/>
    <cellStyle name="Vírgula 4 6 2 2 2 3 3" xfId="60015"/>
    <cellStyle name="Vírgula 4 6 2 2 2 4" xfId="60016"/>
    <cellStyle name="Vírgula 4 6 2 2 2 4 2" xfId="60017"/>
    <cellStyle name="Vírgula 4 6 2 2 2 4 2 2" xfId="60018"/>
    <cellStyle name="Vírgula 4 6 2 2 2 4 3" xfId="60019"/>
    <cellStyle name="Vírgula 4 6 2 2 2 5" xfId="60020"/>
    <cellStyle name="Vírgula 4 6 2 2 2 5 2" xfId="60021"/>
    <cellStyle name="Vírgula 4 6 2 2 2 6" xfId="60022"/>
    <cellStyle name="Vírgula 4 6 2 2 3" xfId="60023"/>
    <cellStyle name="Vírgula 4 6 2 2 3 2" xfId="60024"/>
    <cellStyle name="Vírgula 4 6 2 2 3 2 2" xfId="60025"/>
    <cellStyle name="Vírgula 4 6 2 2 3 2 2 2" xfId="60026"/>
    <cellStyle name="Vírgula 4 6 2 2 3 2 3" xfId="60027"/>
    <cellStyle name="Vírgula 4 6 2 2 3 3" xfId="60028"/>
    <cellStyle name="Vírgula 4 6 2 2 3 3 2" xfId="60029"/>
    <cellStyle name="Vírgula 4 6 2 2 3 3 2 2" xfId="60030"/>
    <cellStyle name="Vírgula 4 6 2 2 3 3 3" xfId="60031"/>
    <cellStyle name="Vírgula 4 6 2 2 3 4" xfId="60032"/>
    <cellStyle name="Vírgula 4 6 2 2 3 4 2" xfId="60033"/>
    <cellStyle name="Vírgula 4 6 2 2 3 5" xfId="60034"/>
    <cellStyle name="Vírgula 4 6 2 2 4" xfId="60035"/>
    <cellStyle name="Vírgula 4 6 2 2 4 2" xfId="60036"/>
    <cellStyle name="Vírgula 4 6 2 2 4 2 2" xfId="60037"/>
    <cellStyle name="Vírgula 4 6 2 2 4 3" xfId="60038"/>
    <cellStyle name="Vírgula 4 6 2 2 5" xfId="60039"/>
    <cellStyle name="Vírgula 4 6 2 2 5 2" xfId="60040"/>
    <cellStyle name="Vírgula 4 6 2 2 5 2 2" xfId="60041"/>
    <cellStyle name="Vírgula 4 6 2 2 5 3" xfId="60042"/>
    <cellStyle name="Vírgula 4 6 2 2 6" xfId="60043"/>
    <cellStyle name="Vírgula 4 6 2 2 6 2" xfId="60044"/>
    <cellStyle name="Vírgula 4 6 2 2 7" xfId="60045"/>
    <cellStyle name="Vírgula 4 6 2 3" xfId="60046"/>
    <cellStyle name="Vírgula 4 6 2 3 2" xfId="60047"/>
    <cellStyle name="Vírgula 4 6 2 3 2 2" xfId="60048"/>
    <cellStyle name="Vírgula 4 6 2 3 2 2 2" xfId="60049"/>
    <cellStyle name="Vírgula 4 6 2 3 2 2 2 2" xfId="60050"/>
    <cellStyle name="Vírgula 4 6 2 3 2 2 3" xfId="60051"/>
    <cellStyle name="Vírgula 4 6 2 3 2 3" xfId="60052"/>
    <cellStyle name="Vírgula 4 6 2 3 2 3 2" xfId="60053"/>
    <cellStyle name="Vírgula 4 6 2 3 2 3 2 2" xfId="60054"/>
    <cellStyle name="Vírgula 4 6 2 3 2 3 3" xfId="60055"/>
    <cellStyle name="Vírgula 4 6 2 3 2 4" xfId="60056"/>
    <cellStyle name="Vírgula 4 6 2 3 2 4 2" xfId="60057"/>
    <cellStyle name="Vírgula 4 6 2 3 2 5" xfId="60058"/>
    <cellStyle name="Vírgula 4 6 2 3 3" xfId="60059"/>
    <cellStyle name="Vírgula 4 6 2 3 3 2" xfId="60060"/>
    <cellStyle name="Vírgula 4 6 2 3 3 2 2" xfId="60061"/>
    <cellStyle name="Vírgula 4 6 2 3 3 3" xfId="60062"/>
    <cellStyle name="Vírgula 4 6 2 3 4" xfId="60063"/>
    <cellStyle name="Vírgula 4 6 2 3 4 2" xfId="60064"/>
    <cellStyle name="Vírgula 4 6 2 3 4 2 2" xfId="60065"/>
    <cellStyle name="Vírgula 4 6 2 3 4 3" xfId="60066"/>
    <cellStyle name="Vírgula 4 6 2 3 5" xfId="60067"/>
    <cellStyle name="Vírgula 4 6 2 3 5 2" xfId="60068"/>
    <cellStyle name="Vírgula 4 6 2 3 6" xfId="60069"/>
    <cellStyle name="Vírgula 4 6 2 4" xfId="60070"/>
    <cellStyle name="Vírgula 4 6 2 4 2" xfId="60071"/>
    <cellStyle name="Vírgula 4 6 2 4 2 2" xfId="60072"/>
    <cellStyle name="Vírgula 4 6 2 4 2 2 2" xfId="60073"/>
    <cellStyle name="Vírgula 4 6 2 4 2 3" xfId="60074"/>
    <cellStyle name="Vírgula 4 6 2 4 3" xfId="60075"/>
    <cellStyle name="Vírgula 4 6 2 4 3 2" xfId="60076"/>
    <cellStyle name="Vírgula 4 6 2 4 3 2 2" xfId="60077"/>
    <cellStyle name="Vírgula 4 6 2 4 3 3" xfId="60078"/>
    <cellStyle name="Vírgula 4 6 2 4 4" xfId="60079"/>
    <cellStyle name="Vírgula 4 6 2 4 4 2" xfId="60080"/>
    <cellStyle name="Vírgula 4 6 2 4 5" xfId="60081"/>
    <cellStyle name="Vírgula 4 6 2 5" xfId="60082"/>
    <cellStyle name="Vírgula 4 6 2 5 2" xfId="60083"/>
    <cellStyle name="Vírgula 4 6 2 5 2 2" xfId="60084"/>
    <cellStyle name="Vírgula 4 6 2 5 3" xfId="60085"/>
    <cellStyle name="Vírgula 4 6 2 6" xfId="60086"/>
    <cellStyle name="Vírgula 4 6 2 6 2" xfId="60087"/>
    <cellStyle name="Vírgula 4 6 2 6 2 2" xfId="60088"/>
    <cellStyle name="Vírgula 4 6 2 6 3" xfId="60089"/>
    <cellStyle name="Vírgula 4 6 2 7" xfId="60090"/>
    <cellStyle name="Vírgula 4 6 2 7 2" xfId="60091"/>
    <cellStyle name="Vírgula 4 6 2 8" xfId="60092"/>
    <cellStyle name="Vírgula 4 6 3" xfId="60093"/>
    <cellStyle name="Vírgula 4 6 3 2" xfId="60094"/>
    <cellStyle name="Vírgula 4 6 3 2 2" xfId="60095"/>
    <cellStyle name="Vírgula 4 6 3 2 2 2" xfId="60096"/>
    <cellStyle name="Vírgula 4 6 3 2 2 2 2" xfId="60097"/>
    <cellStyle name="Vírgula 4 6 3 2 2 2 2 2" xfId="60098"/>
    <cellStyle name="Vírgula 4 6 3 2 2 2 3" xfId="60099"/>
    <cellStyle name="Vírgula 4 6 3 2 2 3" xfId="60100"/>
    <cellStyle name="Vírgula 4 6 3 2 2 3 2" xfId="60101"/>
    <cellStyle name="Vírgula 4 6 3 2 2 3 2 2" xfId="60102"/>
    <cellStyle name="Vírgula 4 6 3 2 2 3 3" xfId="60103"/>
    <cellStyle name="Vírgula 4 6 3 2 2 4" xfId="60104"/>
    <cellStyle name="Vírgula 4 6 3 2 2 4 2" xfId="60105"/>
    <cellStyle name="Vírgula 4 6 3 2 2 5" xfId="60106"/>
    <cellStyle name="Vírgula 4 6 3 2 3" xfId="60107"/>
    <cellStyle name="Vírgula 4 6 3 2 3 2" xfId="60108"/>
    <cellStyle name="Vírgula 4 6 3 2 3 2 2" xfId="60109"/>
    <cellStyle name="Vírgula 4 6 3 2 3 3" xfId="60110"/>
    <cellStyle name="Vírgula 4 6 3 2 4" xfId="60111"/>
    <cellStyle name="Vírgula 4 6 3 2 4 2" xfId="60112"/>
    <cellStyle name="Vírgula 4 6 3 2 4 2 2" xfId="60113"/>
    <cellStyle name="Vírgula 4 6 3 2 4 3" xfId="60114"/>
    <cellStyle name="Vírgula 4 6 3 2 5" xfId="60115"/>
    <cellStyle name="Vírgula 4 6 3 2 5 2" xfId="60116"/>
    <cellStyle name="Vírgula 4 6 3 2 6" xfId="60117"/>
    <cellStyle name="Vírgula 4 6 3 3" xfId="60118"/>
    <cellStyle name="Vírgula 4 6 3 3 2" xfId="60119"/>
    <cellStyle name="Vírgula 4 6 3 3 2 2" xfId="60120"/>
    <cellStyle name="Vírgula 4 6 3 3 2 2 2" xfId="60121"/>
    <cellStyle name="Vírgula 4 6 3 3 2 3" xfId="60122"/>
    <cellStyle name="Vírgula 4 6 3 3 3" xfId="60123"/>
    <cellStyle name="Vírgula 4 6 3 3 3 2" xfId="60124"/>
    <cellStyle name="Vírgula 4 6 3 3 3 2 2" xfId="60125"/>
    <cellStyle name="Vírgula 4 6 3 3 3 3" xfId="60126"/>
    <cellStyle name="Vírgula 4 6 3 3 4" xfId="60127"/>
    <cellStyle name="Vírgula 4 6 3 3 4 2" xfId="60128"/>
    <cellStyle name="Vírgula 4 6 3 3 5" xfId="60129"/>
    <cellStyle name="Vírgula 4 6 3 4" xfId="60130"/>
    <cellStyle name="Vírgula 4 6 3 4 2" xfId="60131"/>
    <cellStyle name="Vírgula 4 6 3 4 2 2" xfId="60132"/>
    <cellStyle name="Vírgula 4 6 3 4 3" xfId="60133"/>
    <cellStyle name="Vírgula 4 6 3 5" xfId="60134"/>
    <cellStyle name="Vírgula 4 6 3 5 2" xfId="60135"/>
    <cellStyle name="Vírgula 4 6 3 5 2 2" xfId="60136"/>
    <cellStyle name="Vírgula 4 6 3 5 3" xfId="60137"/>
    <cellStyle name="Vírgula 4 6 3 6" xfId="60138"/>
    <cellStyle name="Vírgula 4 6 3 6 2" xfId="60139"/>
    <cellStyle name="Vírgula 4 6 3 7" xfId="60140"/>
    <cellStyle name="Vírgula 4 6 4" xfId="60141"/>
    <cellStyle name="Vírgula 4 6 4 2" xfId="60142"/>
    <cellStyle name="Vírgula 4 6 4 2 2" xfId="60143"/>
    <cellStyle name="Vírgula 4 6 4 2 2 2" xfId="60144"/>
    <cellStyle name="Vírgula 4 6 4 2 2 2 2" xfId="60145"/>
    <cellStyle name="Vírgula 4 6 4 2 2 3" xfId="60146"/>
    <cellStyle name="Vírgula 4 6 4 2 3" xfId="60147"/>
    <cellStyle name="Vírgula 4 6 4 2 3 2" xfId="60148"/>
    <cellStyle name="Vírgula 4 6 4 2 3 2 2" xfId="60149"/>
    <cellStyle name="Vírgula 4 6 4 2 3 3" xfId="60150"/>
    <cellStyle name="Vírgula 4 6 4 2 4" xfId="60151"/>
    <cellStyle name="Vírgula 4 6 4 2 4 2" xfId="60152"/>
    <cellStyle name="Vírgula 4 6 4 2 5" xfId="60153"/>
    <cellStyle name="Vírgula 4 6 4 3" xfId="60154"/>
    <cellStyle name="Vírgula 4 6 4 3 2" xfId="60155"/>
    <cellStyle name="Vírgula 4 6 4 3 2 2" xfId="60156"/>
    <cellStyle name="Vírgula 4 6 4 3 3" xfId="60157"/>
    <cellStyle name="Vírgula 4 6 4 4" xfId="60158"/>
    <cellStyle name="Vírgula 4 6 4 4 2" xfId="60159"/>
    <cellStyle name="Vírgula 4 6 4 4 2 2" xfId="60160"/>
    <cellStyle name="Vírgula 4 6 4 4 3" xfId="60161"/>
    <cellStyle name="Vírgula 4 6 4 5" xfId="60162"/>
    <cellStyle name="Vírgula 4 6 4 5 2" xfId="60163"/>
    <cellStyle name="Vírgula 4 6 4 6" xfId="60164"/>
    <cellStyle name="Vírgula 4 6 5" xfId="60165"/>
    <cellStyle name="Vírgula 4 6 5 2" xfId="60166"/>
    <cellStyle name="Vírgula 4 6 5 2 2" xfId="60167"/>
    <cellStyle name="Vírgula 4 6 5 2 2 2" xfId="60168"/>
    <cellStyle name="Vírgula 4 6 5 2 3" xfId="60169"/>
    <cellStyle name="Vírgula 4 6 5 3" xfId="60170"/>
    <cellStyle name="Vírgula 4 6 5 3 2" xfId="60171"/>
    <cellStyle name="Vírgula 4 6 5 3 2 2" xfId="60172"/>
    <cellStyle name="Vírgula 4 6 5 3 3" xfId="60173"/>
    <cellStyle name="Vírgula 4 6 5 4" xfId="60174"/>
    <cellStyle name="Vírgula 4 6 5 4 2" xfId="60175"/>
    <cellStyle name="Vírgula 4 6 5 5" xfId="60176"/>
    <cellStyle name="Vírgula 4 6 6" xfId="60177"/>
    <cellStyle name="Vírgula 4 6 6 2" xfId="60178"/>
    <cellStyle name="Vírgula 4 6 6 2 2" xfId="60179"/>
    <cellStyle name="Vírgula 4 6 6 3" xfId="60180"/>
    <cellStyle name="Vírgula 4 6 7" xfId="60181"/>
    <cellStyle name="Vírgula 4 6 7 2" xfId="60182"/>
    <cellStyle name="Vírgula 4 6 7 2 2" xfId="60183"/>
    <cellStyle name="Vírgula 4 6 7 3" xfId="60184"/>
    <cellStyle name="Vírgula 4 6 8" xfId="60185"/>
    <cellStyle name="Vírgula 4 6 8 2" xfId="60186"/>
    <cellStyle name="Vírgula 4 6 9" xfId="60187"/>
    <cellStyle name="Vírgula 4 7" xfId="60188"/>
    <cellStyle name="Vírgula 4 7 2" xfId="60189"/>
    <cellStyle name="Vírgula 4 7 2 2" xfId="60190"/>
    <cellStyle name="Vírgula 4 7 2 2 2" xfId="60191"/>
    <cellStyle name="Vírgula 4 7 2 2 2 2" xfId="60192"/>
    <cellStyle name="Vírgula 4 7 2 2 2 2 2" xfId="60193"/>
    <cellStyle name="Vírgula 4 7 2 2 2 2 2 2" xfId="60194"/>
    <cellStyle name="Vírgula 4 7 2 2 2 2 3" xfId="60195"/>
    <cellStyle name="Vírgula 4 7 2 2 2 3" xfId="60196"/>
    <cellStyle name="Vírgula 4 7 2 2 2 3 2" xfId="60197"/>
    <cellStyle name="Vírgula 4 7 2 2 2 3 2 2" xfId="60198"/>
    <cellStyle name="Vírgula 4 7 2 2 2 3 3" xfId="60199"/>
    <cellStyle name="Vírgula 4 7 2 2 2 4" xfId="60200"/>
    <cellStyle name="Vírgula 4 7 2 2 2 4 2" xfId="60201"/>
    <cellStyle name="Vírgula 4 7 2 2 2 5" xfId="60202"/>
    <cellStyle name="Vírgula 4 7 2 2 3" xfId="60203"/>
    <cellStyle name="Vírgula 4 7 2 2 3 2" xfId="60204"/>
    <cellStyle name="Vírgula 4 7 2 2 3 2 2" xfId="60205"/>
    <cellStyle name="Vírgula 4 7 2 2 3 3" xfId="60206"/>
    <cellStyle name="Vírgula 4 7 2 2 4" xfId="60207"/>
    <cellStyle name="Vírgula 4 7 2 2 4 2" xfId="60208"/>
    <cellStyle name="Vírgula 4 7 2 2 4 2 2" xfId="60209"/>
    <cellStyle name="Vírgula 4 7 2 2 4 3" xfId="60210"/>
    <cellStyle name="Vírgula 4 7 2 2 5" xfId="60211"/>
    <cellStyle name="Vírgula 4 7 2 2 5 2" xfId="60212"/>
    <cellStyle name="Vírgula 4 7 2 2 6" xfId="60213"/>
    <cellStyle name="Vírgula 4 7 2 3" xfId="60214"/>
    <cellStyle name="Vírgula 4 7 2 3 2" xfId="60215"/>
    <cellStyle name="Vírgula 4 7 2 3 2 2" xfId="60216"/>
    <cellStyle name="Vírgula 4 7 2 3 2 2 2" xfId="60217"/>
    <cellStyle name="Vírgula 4 7 2 3 2 3" xfId="60218"/>
    <cellStyle name="Vírgula 4 7 2 3 3" xfId="60219"/>
    <cellStyle name="Vírgula 4 7 2 3 3 2" xfId="60220"/>
    <cellStyle name="Vírgula 4 7 2 3 3 2 2" xfId="60221"/>
    <cellStyle name="Vírgula 4 7 2 3 3 3" xfId="60222"/>
    <cellStyle name="Vírgula 4 7 2 3 4" xfId="60223"/>
    <cellStyle name="Vírgula 4 7 2 3 4 2" xfId="60224"/>
    <cellStyle name="Vírgula 4 7 2 3 5" xfId="60225"/>
    <cellStyle name="Vírgula 4 7 2 4" xfId="60226"/>
    <cellStyle name="Vírgula 4 7 2 4 2" xfId="60227"/>
    <cellStyle name="Vírgula 4 7 2 4 2 2" xfId="60228"/>
    <cellStyle name="Vírgula 4 7 2 4 3" xfId="60229"/>
    <cellStyle name="Vírgula 4 7 2 5" xfId="60230"/>
    <cellStyle name="Vírgula 4 7 2 5 2" xfId="60231"/>
    <cellStyle name="Vírgula 4 7 2 5 2 2" xfId="60232"/>
    <cellStyle name="Vírgula 4 7 2 5 3" xfId="60233"/>
    <cellStyle name="Vírgula 4 7 2 6" xfId="60234"/>
    <cellStyle name="Vírgula 4 7 2 6 2" xfId="60235"/>
    <cellStyle name="Vírgula 4 7 2 7" xfId="60236"/>
    <cellStyle name="Vírgula 4 7 3" xfId="60237"/>
    <cellStyle name="Vírgula 4 7 3 2" xfId="60238"/>
    <cellStyle name="Vírgula 4 7 3 2 2" xfId="60239"/>
    <cellStyle name="Vírgula 4 7 3 2 2 2" xfId="60240"/>
    <cellStyle name="Vírgula 4 7 3 2 2 2 2" xfId="60241"/>
    <cellStyle name="Vírgula 4 7 3 2 2 3" xfId="60242"/>
    <cellStyle name="Vírgula 4 7 3 2 3" xfId="60243"/>
    <cellStyle name="Vírgula 4 7 3 2 3 2" xfId="60244"/>
    <cellStyle name="Vírgula 4 7 3 2 3 2 2" xfId="60245"/>
    <cellStyle name="Vírgula 4 7 3 2 3 3" xfId="60246"/>
    <cellStyle name="Vírgula 4 7 3 2 4" xfId="60247"/>
    <cellStyle name="Vírgula 4 7 3 2 4 2" xfId="60248"/>
    <cellStyle name="Vírgula 4 7 3 2 5" xfId="60249"/>
    <cellStyle name="Vírgula 4 7 3 3" xfId="60250"/>
    <cellStyle name="Vírgula 4 7 3 3 2" xfId="60251"/>
    <cellStyle name="Vírgula 4 7 3 3 2 2" xfId="60252"/>
    <cellStyle name="Vírgula 4 7 3 3 3" xfId="60253"/>
    <cellStyle name="Vírgula 4 7 3 4" xfId="60254"/>
    <cellStyle name="Vírgula 4 7 3 4 2" xfId="60255"/>
    <cellStyle name="Vírgula 4 7 3 4 2 2" xfId="60256"/>
    <cellStyle name="Vírgula 4 7 3 4 3" xfId="60257"/>
    <cellStyle name="Vírgula 4 7 3 5" xfId="60258"/>
    <cellStyle name="Vírgula 4 7 3 5 2" xfId="60259"/>
    <cellStyle name="Vírgula 4 7 3 6" xfId="60260"/>
    <cellStyle name="Vírgula 4 7 4" xfId="60261"/>
    <cellStyle name="Vírgula 4 7 4 2" xfId="60262"/>
    <cellStyle name="Vírgula 4 7 4 2 2" xfId="60263"/>
    <cellStyle name="Vírgula 4 7 4 2 2 2" xfId="60264"/>
    <cellStyle name="Vírgula 4 7 4 2 3" xfId="60265"/>
    <cellStyle name="Vírgula 4 7 4 3" xfId="60266"/>
    <cellStyle name="Vírgula 4 7 4 3 2" xfId="60267"/>
    <cellStyle name="Vírgula 4 7 4 3 2 2" xfId="60268"/>
    <cellStyle name="Vírgula 4 7 4 3 3" xfId="60269"/>
    <cellStyle name="Vírgula 4 7 4 4" xfId="60270"/>
    <cellStyle name="Vírgula 4 7 4 4 2" xfId="60271"/>
    <cellStyle name="Vírgula 4 7 4 5" xfId="60272"/>
    <cellStyle name="Vírgula 4 7 5" xfId="60273"/>
    <cellStyle name="Vírgula 4 7 5 2" xfId="60274"/>
    <cellStyle name="Vírgula 4 7 5 2 2" xfId="60275"/>
    <cellStyle name="Vírgula 4 7 5 3" xfId="60276"/>
    <cellStyle name="Vírgula 4 7 6" xfId="60277"/>
    <cellStyle name="Vírgula 4 7 6 2" xfId="60278"/>
    <cellStyle name="Vírgula 4 7 6 2 2" xfId="60279"/>
    <cellStyle name="Vírgula 4 7 6 3" xfId="60280"/>
    <cellStyle name="Vírgula 4 7 7" xfId="60281"/>
    <cellStyle name="Vírgula 4 7 7 2" xfId="60282"/>
    <cellStyle name="Vírgula 4 7 8" xfId="60283"/>
    <cellStyle name="Vírgula 4 8" xfId="60284"/>
    <cellStyle name="Vírgula 4 8 2" xfId="60285"/>
    <cellStyle name="Vírgula 4 8 2 2" xfId="60286"/>
    <cellStyle name="Vírgula 4 8 2 2 2" xfId="60287"/>
    <cellStyle name="Vírgula 4 8 2 2 2 2" xfId="60288"/>
    <cellStyle name="Vírgula 4 8 2 2 2 2 2" xfId="60289"/>
    <cellStyle name="Vírgula 4 8 2 2 2 3" xfId="60290"/>
    <cellStyle name="Vírgula 4 8 2 2 3" xfId="60291"/>
    <cellStyle name="Vírgula 4 8 2 2 3 2" xfId="60292"/>
    <cellStyle name="Vírgula 4 8 2 2 3 2 2" xfId="60293"/>
    <cellStyle name="Vírgula 4 8 2 2 3 3" xfId="60294"/>
    <cellStyle name="Vírgula 4 8 2 2 4" xfId="60295"/>
    <cellStyle name="Vírgula 4 8 2 2 4 2" xfId="60296"/>
    <cellStyle name="Vírgula 4 8 2 2 5" xfId="60297"/>
    <cellStyle name="Vírgula 4 8 2 3" xfId="60298"/>
    <cellStyle name="Vírgula 4 8 2 3 2" xfId="60299"/>
    <cellStyle name="Vírgula 4 8 2 3 2 2" xfId="60300"/>
    <cellStyle name="Vírgula 4 8 2 3 3" xfId="60301"/>
    <cellStyle name="Vírgula 4 8 2 4" xfId="60302"/>
    <cellStyle name="Vírgula 4 8 2 4 2" xfId="60303"/>
    <cellStyle name="Vírgula 4 8 2 4 2 2" xfId="60304"/>
    <cellStyle name="Vírgula 4 8 2 4 3" xfId="60305"/>
    <cellStyle name="Vírgula 4 8 2 5" xfId="60306"/>
    <cellStyle name="Vírgula 4 8 2 5 2" xfId="60307"/>
    <cellStyle name="Vírgula 4 8 2 6" xfId="60308"/>
    <cellStyle name="Vírgula 4 8 3" xfId="60309"/>
    <cellStyle name="Vírgula 4 8 3 2" xfId="60310"/>
    <cellStyle name="Vírgula 4 8 3 2 2" xfId="60311"/>
    <cellStyle name="Vírgula 4 8 3 2 2 2" xfId="60312"/>
    <cellStyle name="Vírgula 4 8 3 2 3" xfId="60313"/>
    <cellStyle name="Vírgula 4 8 3 3" xfId="60314"/>
    <cellStyle name="Vírgula 4 8 3 3 2" xfId="60315"/>
    <cellStyle name="Vírgula 4 8 3 3 2 2" xfId="60316"/>
    <cellStyle name="Vírgula 4 8 3 3 3" xfId="60317"/>
    <cellStyle name="Vírgula 4 8 3 4" xfId="60318"/>
    <cellStyle name="Vírgula 4 8 3 4 2" xfId="60319"/>
    <cellStyle name="Vírgula 4 8 3 5" xfId="60320"/>
    <cellStyle name="Vírgula 4 8 4" xfId="60321"/>
    <cellStyle name="Vírgula 4 8 4 2" xfId="60322"/>
    <cellStyle name="Vírgula 4 8 4 2 2" xfId="60323"/>
    <cellStyle name="Vírgula 4 8 4 3" xfId="60324"/>
    <cellStyle name="Vírgula 4 8 5" xfId="60325"/>
    <cellStyle name="Vírgula 4 8 5 2" xfId="60326"/>
    <cellStyle name="Vírgula 4 8 5 2 2" xfId="60327"/>
    <cellStyle name="Vírgula 4 8 5 3" xfId="60328"/>
    <cellStyle name="Vírgula 4 8 6" xfId="60329"/>
    <cellStyle name="Vírgula 4 8 6 2" xfId="60330"/>
    <cellStyle name="Vírgula 4 8 7" xfId="60331"/>
    <cellStyle name="Vírgula 4 9" xfId="60332"/>
    <cellStyle name="Vírgula 4 9 2" xfId="60333"/>
    <cellStyle name="Vírgula 4 9 2 2" xfId="60334"/>
    <cellStyle name="Vírgula 4 9 2 2 2" xfId="60335"/>
    <cellStyle name="Vírgula 4 9 2 2 2 2" xfId="60336"/>
    <cellStyle name="Vírgula 4 9 2 2 3" xfId="60337"/>
    <cellStyle name="Vírgula 4 9 2 3" xfId="60338"/>
    <cellStyle name="Vírgula 4 9 2 3 2" xfId="60339"/>
    <cellStyle name="Vírgula 4 9 2 3 2 2" xfId="60340"/>
    <cellStyle name="Vírgula 4 9 2 3 3" xfId="60341"/>
    <cellStyle name="Vírgula 4 9 2 4" xfId="60342"/>
    <cellStyle name="Vírgula 4 9 2 4 2" xfId="60343"/>
    <cellStyle name="Vírgula 4 9 2 5" xfId="60344"/>
    <cellStyle name="Vírgula 4 9 3" xfId="60345"/>
    <cellStyle name="Vírgula 4 9 3 2" xfId="60346"/>
    <cellStyle name="Vírgula 4 9 3 2 2" xfId="60347"/>
    <cellStyle name="Vírgula 4 9 3 3" xfId="60348"/>
    <cellStyle name="Vírgula 4 9 4" xfId="60349"/>
    <cellStyle name="Vírgula 4 9 4 2" xfId="60350"/>
    <cellStyle name="Vírgula 4 9 4 2 2" xfId="60351"/>
    <cellStyle name="Vírgula 4 9 4 3" xfId="60352"/>
    <cellStyle name="Vírgula 4 9 5" xfId="60353"/>
    <cellStyle name="Vírgula 4 9 5 2" xfId="60354"/>
    <cellStyle name="Vírgula 4 9 6" xfId="60355"/>
    <cellStyle name="Vírgula 5" xfId="2471"/>
    <cellStyle name="Vírgula 5 10" xfId="60357"/>
    <cellStyle name="Vírgula 5 10 2" xfId="60358"/>
    <cellStyle name="Vírgula 5 10 2 2" xfId="60359"/>
    <cellStyle name="Vírgula 5 10 3" xfId="60360"/>
    <cellStyle name="Vírgula 5 11" xfId="60361"/>
    <cellStyle name="Vírgula 5 11 2" xfId="60362"/>
    <cellStyle name="Vírgula 5 11 2 2" xfId="60363"/>
    <cellStyle name="Vírgula 5 11 3" xfId="60364"/>
    <cellStyle name="Vírgula 5 12" xfId="60365"/>
    <cellStyle name="Vírgula 5 12 2" xfId="60366"/>
    <cellStyle name="Vírgula 5 13" xfId="60367"/>
    <cellStyle name="Vírgula 5 14" xfId="60356"/>
    <cellStyle name="Vírgula 5 2" xfId="2472"/>
    <cellStyle name="Vírgula 5 2 10" xfId="60369"/>
    <cellStyle name="Vírgula 5 2 10 2" xfId="60370"/>
    <cellStyle name="Vírgula 5 2 11" xfId="60371"/>
    <cellStyle name="Vírgula 5 2 12" xfId="60368"/>
    <cellStyle name="Vírgula 5 2 2" xfId="60372"/>
    <cellStyle name="Vírgula 5 2 2 2" xfId="60373"/>
    <cellStyle name="Vírgula 5 2 2 2 2" xfId="60374"/>
    <cellStyle name="Vírgula 5 2 2 2 2 2" xfId="60375"/>
    <cellStyle name="Vírgula 5 2 2 2 2 2 2" xfId="60376"/>
    <cellStyle name="Vírgula 5 2 2 2 2 2 2 2" xfId="60377"/>
    <cellStyle name="Vírgula 5 2 2 2 2 2 2 2 2" xfId="60378"/>
    <cellStyle name="Vírgula 5 2 2 2 2 2 2 2 2 2" xfId="60379"/>
    <cellStyle name="Vírgula 5 2 2 2 2 2 2 2 3" xfId="60380"/>
    <cellStyle name="Vírgula 5 2 2 2 2 2 2 3" xfId="60381"/>
    <cellStyle name="Vírgula 5 2 2 2 2 2 2 3 2" xfId="60382"/>
    <cellStyle name="Vírgula 5 2 2 2 2 2 2 3 2 2" xfId="60383"/>
    <cellStyle name="Vírgula 5 2 2 2 2 2 2 3 3" xfId="60384"/>
    <cellStyle name="Vírgula 5 2 2 2 2 2 2 4" xfId="60385"/>
    <cellStyle name="Vírgula 5 2 2 2 2 2 2 4 2" xfId="60386"/>
    <cellStyle name="Vírgula 5 2 2 2 2 2 2 5" xfId="60387"/>
    <cellStyle name="Vírgula 5 2 2 2 2 2 3" xfId="60388"/>
    <cellStyle name="Vírgula 5 2 2 2 2 2 3 2" xfId="60389"/>
    <cellStyle name="Vírgula 5 2 2 2 2 2 3 2 2" xfId="60390"/>
    <cellStyle name="Vírgula 5 2 2 2 2 2 3 3" xfId="60391"/>
    <cellStyle name="Vírgula 5 2 2 2 2 2 4" xfId="60392"/>
    <cellStyle name="Vírgula 5 2 2 2 2 2 4 2" xfId="60393"/>
    <cellStyle name="Vírgula 5 2 2 2 2 2 4 2 2" xfId="60394"/>
    <cellStyle name="Vírgula 5 2 2 2 2 2 4 3" xfId="60395"/>
    <cellStyle name="Vírgula 5 2 2 2 2 2 5" xfId="60396"/>
    <cellStyle name="Vírgula 5 2 2 2 2 2 5 2" xfId="60397"/>
    <cellStyle name="Vírgula 5 2 2 2 2 2 6" xfId="60398"/>
    <cellStyle name="Vírgula 5 2 2 2 2 3" xfId="60399"/>
    <cellStyle name="Vírgula 5 2 2 2 2 3 2" xfId="60400"/>
    <cellStyle name="Vírgula 5 2 2 2 2 3 2 2" xfId="60401"/>
    <cellStyle name="Vírgula 5 2 2 2 2 3 2 2 2" xfId="60402"/>
    <cellStyle name="Vírgula 5 2 2 2 2 3 2 3" xfId="60403"/>
    <cellStyle name="Vírgula 5 2 2 2 2 3 3" xfId="60404"/>
    <cellStyle name="Vírgula 5 2 2 2 2 3 3 2" xfId="60405"/>
    <cellStyle name="Vírgula 5 2 2 2 2 3 3 2 2" xfId="60406"/>
    <cellStyle name="Vírgula 5 2 2 2 2 3 3 3" xfId="60407"/>
    <cellStyle name="Vírgula 5 2 2 2 2 3 4" xfId="60408"/>
    <cellStyle name="Vírgula 5 2 2 2 2 3 4 2" xfId="60409"/>
    <cellStyle name="Vírgula 5 2 2 2 2 3 5" xfId="60410"/>
    <cellStyle name="Vírgula 5 2 2 2 2 4" xfId="60411"/>
    <cellStyle name="Vírgula 5 2 2 2 2 4 2" xfId="60412"/>
    <cellStyle name="Vírgula 5 2 2 2 2 4 2 2" xfId="60413"/>
    <cellStyle name="Vírgula 5 2 2 2 2 4 3" xfId="60414"/>
    <cellStyle name="Vírgula 5 2 2 2 2 5" xfId="60415"/>
    <cellStyle name="Vírgula 5 2 2 2 2 5 2" xfId="60416"/>
    <cellStyle name="Vírgula 5 2 2 2 2 5 2 2" xfId="60417"/>
    <cellStyle name="Vírgula 5 2 2 2 2 5 3" xfId="60418"/>
    <cellStyle name="Vírgula 5 2 2 2 2 6" xfId="60419"/>
    <cellStyle name="Vírgula 5 2 2 2 2 6 2" xfId="60420"/>
    <cellStyle name="Vírgula 5 2 2 2 2 7" xfId="60421"/>
    <cellStyle name="Vírgula 5 2 2 2 3" xfId="60422"/>
    <cellStyle name="Vírgula 5 2 2 2 3 2" xfId="60423"/>
    <cellStyle name="Vírgula 5 2 2 2 3 2 2" xfId="60424"/>
    <cellStyle name="Vírgula 5 2 2 2 3 2 2 2" xfId="60425"/>
    <cellStyle name="Vírgula 5 2 2 2 3 2 2 2 2" xfId="60426"/>
    <cellStyle name="Vírgula 5 2 2 2 3 2 2 3" xfId="60427"/>
    <cellStyle name="Vírgula 5 2 2 2 3 2 3" xfId="60428"/>
    <cellStyle name="Vírgula 5 2 2 2 3 2 3 2" xfId="60429"/>
    <cellStyle name="Vírgula 5 2 2 2 3 2 3 2 2" xfId="60430"/>
    <cellStyle name="Vírgula 5 2 2 2 3 2 3 3" xfId="60431"/>
    <cellStyle name="Vírgula 5 2 2 2 3 2 4" xfId="60432"/>
    <cellStyle name="Vírgula 5 2 2 2 3 2 4 2" xfId="60433"/>
    <cellStyle name="Vírgula 5 2 2 2 3 2 5" xfId="60434"/>
    <cellStyle name="Vírgula 5 2 2 2 3 3" xfId="60435"/>
    <cellStyle name="Vírgula 5 2 2 2 3 3 2" xfId="60436"/>
    <cellStyle name="Vírgula 5 2 2 2 3 3 2 2" xfId="60437"/>
    <cellStyle name="Vírgula 5 2 2 2 3 3 3" xfId="60438"/>
    <cellStyle name="Vírgula 5 2 2 2 3 4" xfId="60439"/>
    <cellStyle name="Vírgula 5 2 2 2 3 4 2" xfId="60440"/>
    <cellStyle name="Vírgula 5 2 2 2 3 4 2 2" xfId="60441"/>
    <cellStyle name="Vírgula 5 2 2 2 3 4 3" xfId="60442"/>
    <cellStyle name="Vírgula 5 2 2 2 3 5" xfId="60443"/>
    <cellStyle name="Vírgula 5 2 2 2 3 5 2" xfId="60444"/>
    <cellStyle name="Vírgula 5 2 2 2 3 6" xfId="60445"/>
    <cellStyle name="Vírgula 5 2 2 2 4" xfId="60446"/>
    <cellStyle name="Vírgula 5 2 2 2 4 2" xfId="60447"/>
    <cellStyle name="Vírgula 5 2 2 2 4 2 2" xfId="60448"/>
    <cellStyle name="Vírgula 5 2 2 2 4 2 2 2" xfId="60449"/>
    <cellStyle name="Vírgula 5 2 2 2 4 2 3" xfId="60450"/>
    <cellStyle name="Vírgula 5 2 2 2 4 3" xfId="60451"/>
    <cellStyle name="Vírgula 5 2 2 2 4 3 2" xfId="60452"/>
    <cellStyle name="Vírgula 5 2 2 2 4 3 2 2" xfId="60453"/>
    <cellStyle name="Vírgula 5 2 2 2 4 3 3" xfId="60454"/>
    <cellStyle name="Vírgula 5 2 2 2 4 4" xfId="60455"/>
    <cellStyle name="Vírgula 5 2 2 2 4 4 2" xfId="60456"/>
    <cellStyle name="Vírgula 5 2 2 2 4 5" xfId="60457"/>
    <cellStyle name="Vírgula 5 2 2 2 5" xfId="60458"/>
    <cellStyle name="Vírgula 5 2 2 2 5 2" xfId="60459"/>
    <cellStyle name="Vírgula 5 2 2 2 5 2 2" xfId="60460"/>
    <cellStyle name="Vírgula 5 2 2 2 5 3" xfId="60461"/>
    <cellStyle name="Vírgula 5 2 2 2 6" xfId="60462"/>
    <cellStyle name="Vírgula 5 2 2 2 6 2" xfId="60463"/>
    <cellStyle name="Vírgula 5 2 2 2 6 2 2" xfId="60464"/>
    <cellStyle name="Vírgula 5 2 2 2 6 3" xfId="60465"/>
    <cellStyle name="Vírgula 5 2 2 2 7" xfId="60466"/>
    <cellStyle name="Vírgula 5 2 2 2 7 2" xfId="60467"/>
    <cellStyle name="Vírgula 5 2 2 2 8" xfId="60468"/>
    <cellStyle name="Vírgula 5 2 2 3" xfId="60469"/>
    <cellStyle name="Vírgula 5 2 2 3 2" xfId="60470"/>
    <cellStyle name="Vírgula 5 2 2 3 2 2" xfId="60471"/>
    <cellStyle name="Vírgula 5 2 2 3 2 2 2" xfId="60472"/>
    <cellStyle name="Vírgula 5 2 2 3 2 2 2 2" xfId="60473"/>
    <cellStyle name="Vírgula 5 2 2 3 2 2 2 2 2" xfId="60474"/>
    <cellStyle name="Vírgula 5 2 2 3 2 2 2 3" xfId="60475"/>
    <cellStyle name="Vírgula 5 2 2 3 2 2 3" xfId="60476"/>
    <cellStyle name="Vírgula 5 2 2 3 2 2 3 2" xfId="60477"/>
    <cellStyle name="Vírgula 5 2 2 3 2 2 3 2 2" xfId="60478"/>
    <cellStyle name="Vírgula 5 2 2 3 2 2 3 3" xfId="60479"/>
    <cellStyle name="Vírgula 5 2 2 3 2 2 4" xfId="60480"/>
    <cellStyle name="Vírgula 5 2 2 3 2 2 4 2" xfId="60481"/>
    <cellStyle name="Vírgula 5 2 2 3 2 2 5" xfId="60482"/>
    <cellStyle name="Vírgula 5 2 2 3 2 3" xfId="60483"/>
    <cellStyle name="Vírgula 5 2 2 3 2 3 2" xfId="60484"/>
    <cellStyle name="Vírgula 5 2 2 3 2 3 2 2" xfId="60485"/>
    <cellStyle name="Vírgula 5 2 2 3 2 3 3" xfId="60486"/>
    <cellStyle name="Vírgula 5 2 2 3 2 4" xfId="60487"/>
    <cellStyle name="Vírgula 5 2 2 3 2 4 2" xfId="60488"/>
    <cellStyle name="Vírgula 5 2 2 3 2 4 2 2" xfId="60489"/>
    <cellStyle name="Vírgula 5 2 2 3 2 4 3" xfId="60490"/>
    <cellStyle name="Vírgula 5 2 2 3 2 5" xfId="60491"/>
    <cellStyle name="Vírgula 5 2 2 3 2 5 2" xfId="60492"/>
    <cellStyle name="Vírgula 5 2 2 3 2 6" xfId="60493"/>
    <cellStyle name="Vírgula 5 2 2 3 3" xfId="60494"/>
    <cellStyle name="Vírgula 5 2 2 3 3 2" xfId="60495"/>
    <cellStyle name="Vírgula 5 2 2 3 3 2 2" xfId="60496"/>
    <cellStyle name="Vírgula 5 2 2 3 3 2 2 2" xfId="60497"/>
    <cellStyle name="Vírgula 5 2 2 3 3 2 3" xfId="60498"/>
    <cellStyle name="Vírgula 5 2 2 3 3 3" xfId="60499"/>
    <cellStyle name="Vírgula 5 2 2 3 3 3 2" xfId="60500"/>
    <cellStyle name="Vírgula 5 2 2 3 3 3 2 2" xfId="60501"/>
    <cellStyle name="Vírgula 5 2 2 3 3 3 3" xfId="60502"/>
    <cellStyle name="Vírgula 5 2 2 3 3 4" xfId="60503"/>
    <cellStyle name="Vírgula 5 2 2 3 3 4 2" xfId="60504"/>
    <cellStyle name="Vírgula 5 2 2 3 3 5" xfId="60505"/>
    <cellStyle name="Vírgula 5 2 2 3 4" xfId="60506"/>
    <cellStyle name="Vírgula 5 2 2 3 4 2" xfId="60507"/>
    <cellStyle name="Vírgula 5 2 2 3 4 2 2" xfId="60508"/>
    <cellStyle name="Vírgula 5 2 2 3 4 3" xfId="60509"/>
    <cellStyle name="Vírgula 5 2 2 3 5" xfId="60510"/>
    <cellStyle name="Vírgula 5 2 2 3 5 2" xfId="60511"/>
    <cellStyle name="Vírgula 5 2 2 3 5 2 2" xfId="60512"/>
    <cellStyle name="Vírgula 5 2 2 3 5 3" xfId="60513"/>
    <cellStyle name="Vírgula 5 2 2 3 6" xfId="60514"/>
    <cellStyle name="Vírgula 5 2 2 3 6 2" xfId="60515"/>
    <cellStyle name="Vírgula 5 2 2 3 7" xfId="60516"/>
    <cellStyle name="Vírgula 5 2 2 4" xfId="60517"/>
    <cellStyle name="Vírgula 5 2 2 4 2" xfId="60518"/>
    <cellStyle name="Vírgula 5 2 2 4 2 2" xfId="60519"/>
    <cellStyle name="Vírgula 5 2 2 4 2 2 2" xfId="60520"/>
    <cellStyle name="Vírgula 5 2 2 4 2 2 2 2" xfId="60521"/>
    <cellStyle name="Vírgula 5 2 2 4 2 2 3" xfId="60522"/>
    <cellStyle name="Vírgula 5 2 2 4 2 3" xfId="60523"/>
    <cellStyle name="Vírgula 5 2 2 4 2 3 2" xfId="60524"/>
    <cellStyle name="Vírgula 5 2 2 4 2 3 2 2" xfId="60525"/>
    <cellStyle name="Vírgula 5 2 2 4 2 3 3" xfId="60526"/>
    <cellStyle name="Vírgula 5 2 2 4 2 4" xfId="60527"/>
    <cellStyle name="Vírgula 5 2 2 4 2 4 2" xfId="60528"/>
    <cellStyle name="Vírgula 5 2 2 4 2 5" xfId="60529"/>
    <cellStyle name="Vírgula 5 2 2 4 3" xfId="60530"/>
    <cellStyle name="Vírgula 5 2 2 4 3 2" xfId="60531"/>
    <cellStyle name="Vírgula 5 2 2 4 3 2 2" xfId="60532"/>
    <cellStyle name="Vírgula 5 2 2 4 3 3" xfId="60533"/>
    <cellStyle name="Vírgula 5 2 2 4 4" xfId="60534"/>
    <cellStyle name="Vírgula 5 2 2 4 4 2" xfId="60535"/>
    <cellStyle name="Vírgula 5 2 2 4 4 2 2" xfId="60536"/>
    <cellStyle name="Vírgula 5 2 2 4 4 3" xfId="60537"/>
    <cellStyle name="Vírgula 5 2 2 4 5" xfId="60538"/>
    <cellStyle name="Vírgula 5 2 2 4 5 2" xfId="60539"/>
    <cellStyle name="Vírgula 5 2 2 4 6" xfId="60540"/>
    <cellStyle name="Vírgula 5 2 2 5" xfId="60541"/>
    <cellStyle name="Vírgula 5 2 2 5 2" xfId="60542"/>
    <cellStyle name="Vírgula 5 2 2 5 2 2" xfId="60543"/>
    <cellStyle name="Vírgula 5 2 2 5 2 2 2" xfId="60544"/>
    <cellStyle name="Vírgula 5 2 2 5 2 3" xfId="60545"/>
    <cellStyle name="Vírgula 5 2 2 5 3" xfId="60546"/>
    <cellStyle name="Vírgula 5 2 2 5 3 2" xfId="60547"/>
    <cellStyle name="Vírgula 5 2 2 5 3 2 2" xfId="60548"/>
    <cellStyle name="Vírgula 5 2 2 5 3 3" xfId="60549"/>
    <cellStyle name="Vírgula 5 2 2 5 4" xfId="60550"/>
    <cellStyle name="Vírgula 5 2 2 5 4 2" xfId="60551"/>
    <cellStyle name="Vírgula 5 2 2 5 5" xfId="60552"/>
    <cellStyle name="Vírgula 5 2 2 6" xfId="60553"/>
    <cellStyle name="Vírgula 5 2 2 6 2" xfId="60554"/>
    <cellStyle name="Vírgula 5 2 2 6 2 2" xfId="60555"/>
    <cellStyle name="Vírgula 5 2 2 6 3" xfId="60556"/>
    <cellStyle name="Vírgula 5 2 2 7" xfId="60557"/>
    <cellStyle name="Vírgula 5 2 2 7 2" xfId="60558"/>
    <cellStyle name="Vírgula 5 2 2 7 2 2" xfId="60559"/>
    <cellStyle name="Vírgula 5 2 2 7 3" xfId="60560"/>
    <cellStyle name="Vírgula 5 2 2 8" xfId="60561"/>
    <cellStyle name="Vírgula 5 2 2 8 2" xfId="60562"/>
    <cellStyle name="Vírgula 5 2 2 9" xfId="60563"/>
    <cellStyle name="Vírgula 5 2 3" xfId="60564"/>
    <cellStyle name="Vírgula 5 2 3 2" xfId="60565"/>
    <cellStyle name="Vírgula 5 2 3 2 2" xfId="60566"/>
    <cellStyle name="Vírgula 5 2 3 2 2 2" xfId="60567"/>
    <cellStyle name="Vírgula 5 2 3 2 2 2 2" xfId="60568"/>
    <cellStyle name="Vírgula 5 2 3 2 2 2 2 2" xfId="60569"/>
    <cellStyle name="Vírgula 5 2 3 2 2 2 2 2 2" xfId="60570"/>
    <cellStyle name="Vírgula 5 2 3 2 2 2 2 2 2 2" xfId="60571"/>
    <cellStyle name="Vírgula 5 2 3 2 2 2 2 2 3" xfId="60572"/>
    <cellStyle name="Vírgula 5 2 3 2 2 2 2 3" xfId="60573"/>
    <cellStyle name="Vírgula 5 2 3 2 2 2 2 3 2" xfId="60574"/>
    <cellStyle name="Vírgula 5 2 3 2 2 2 2 3 2 2" xfId="60575"/>
    <cellStyle name="Vírgula 5 2 3 2 2 2 2 3 3" xfId="60576"/>
    <cellStyle name="Vírgula 5 2 3 2 2 2 2 4" xfId="60577"/>
    <cellStyle name="Vírgula 5 2 3 2 2 2 2 4 2" xfId="60578"/>
    <cellStyle name="Vírgula 5 2 3 2 2 2 2 5" xfId="60579"/>
    <cellStyle name="Vírgula 5 2 3 2 2 2 3" xfId="60580"/>
    <cellStyle name="Vírgula 5 2 3 2 2 2 3 2" xfId="60581"/>
    <cellStyle name="Vírgula 5 2 3 2 2 2 3 2 2" xfId="60582"/>
    <cellStyle name="Vírgula 5 2 3 2 2 2 3 3" xfId="60583"/>
    <cellStyle name="Vírgula 5 2 3 2 2 2 4" xfId="60584"/>
    <cellStyle name="Vírgula 5 2 3 2 2 2 4 2" xfId="60585"/>
    <cellStyle name="Vírgula 5 2 3 2 2 2 4 2 2" xfId="60586"/>
    <cellStyle name="Vírgula 5 2 3 2 2 2 4 3" xfId="60587"/>
    <cellStyle name="Vírgula 5 2 3 2 2 2 5" xfId="60588"/>
    <cellStyle name="Vírgula 5 2 3 2 2 2 5 2" xfId="60589"/>
    <cellStyle name="Vírgula 5 2 3 2 2 2 6" xfId="60590"/>
    <cellStyle name="Vírgula 5 2 3 2 2 3" xfId="60591"/>
    <cellStyle name="Vírgula 5 2 3 2 2 3 2" xfId="60592"/>
    <cellStyle name="Vírgula 5 2 3 2 2 3 2 2" xfId="60593"/>
    <cellStyle name="Vírgula 5 2 3 2 2 3 2 2 2" xfId="60594"/>
    <cellStyle name="Vírgula 5 2 3 2 2 3 2 3" xfId="60595"/>
    <cellStyle name="Vírgula 5 2 3 2 2 3 3" xfId="60596"/>
    <cellStyle name="Vírgula 5 2 3 2 2 3 3 2" xfId="60597"/>
    <cellStyle name="Vírgula 5 2 3 2 2 3 3 2 2" xfId="60598"/>
    <cellStyle name="Vírgula 5 2 3 2 2 3 3 3" xfId="60599"/>
    <cellStyle name="Vírgula 5 2 3 2 2 3 4" xfId="60600"/>
    <cellStyle name="Vírgula 5 2 3 2 2 3 4 2" xfId="60601"/>
    <cellStyle name="Vírgula 5 2 3 2 2 3 5" xfId="60602"/>
    <cellStyle name="Vírgula 5 2 3 2 2 4" xfId="60603"/>
    <cellStyle name="Vírgula 5 2 3 2 2 4 2" xfId="60604"/>
    <cellStyle name="Vírgula 5 2 3 2 2 4 2 2" xfId="60605"/>
    <cellStyle name="Vírgula 5 2 3 2 2 4 3" xfId="60606"/>
    <cellStyle name="Vírgula 5 2 3 2 2 5" xfId="60607"/>
    <cellStyle name="Vírgula 5 2 3 2 2 5 2" xfId="60608"/>
    <cellStyle name="Vírgula 5 2 3 2 2 5 2 2" xfId="60609"/>
    <cellStyle name="Vírgula 5 2 3 2 2 5 3" xfId="60610"/>
    <cellStyle name="Vírgula 5 2 3 2 2 6" xfId="60611"/>
    <cellStyle name="Vírgula 5 2 3 2 2 6 2" xfId="60612"/>
    <cellStyle name="Vírgula 5 2 3 2 2 7" xfId="60613"/>
    <cellStyle name="Vírgula 5 2 3 2 3" xfId="60614"/>
    <cellStyle name="Vírgula 5 2 3 2 3 2" xfId="60615"/>
    <cellStyle name="Vírgula 5 2 3 2 3 2 2" xfId="60616"/>
    <cellStyle name="Vírgula 5 2 3 2 3 2 2 2" xfId="60617"/>
    <cellStyle name="Vírgula 5 2 3 2 3 2 2 2 2" xfId="60618"/>
    <cellStyle name="Vírgula 5 2 3 2 3 2 2 3" xfId="60619"/>
    <cellStyle name="Vírgula 5 2 3 2 3 2 3" xfId="60620"/>
    <cellStyle name="Vírgula 5 2 3 2 3 2 3 2" xfId="60621"/>
    <cellStyle name="Vírgula 5 2 3 2 3 2 3 2 2" xfId="60622"/>
    <cellStyle name="Vírgula 5 2 3 2 3 2 3 3" xfId="60623"/>
    <cellStyle name="Vírgula 5 2 3 2 3 2 4" xfId="60624"/>
    <cellStyle name="Vírgula 5 2 3 2 3 2 4 2" xfId="60625"/>
    <cellStyle name="Vírgula 5 2 3 2 3 2 5" xfId="60626"/>
    <cellStyle name="Vírgula 5 2 3 2 3 3" xfId="60627"/>
    <cellStyle name="Vírgula 5 2 3 2 3 3 2" xfId="60628"/>
    <cellStyle name="Vírgula 5 2 3 2 3 3 2 2" xfId="60629"/>
    <cellStyle name="Vírgula 5 2 3 2 3 3 3" xfId="60630"/>
    <cellStyle name="Vírgula 5 2 3 2 3 4" xfId="60631"/>
    <cellStyle name="Vírgula 5 2 3 2 3 4 2" xfId="60632"/>
    <cellStyle name="Vírgula 5 2 3 2 3 4 2 2" xfId="60633"/>
    <cellStyle name="Vírgula 5 2 3 2 3 4 3" xfId="60634"/>
    <cellStyle name="Vírgula 5 2 3 2 3 5" xfId="60635"/>
    <cellStyle name="Vírgula 5 2 3 2 3 5 2" xfId="60636"/>
    <cellStyle name="Vírgula 5 2 3 2 3 6" xfId="60637"/>
    <cellStyle name="Vírgula 5 2 3 2 4" xfId="60638"/>
    <cellStyle name="Vírgula 5 2 3 2 4 2" xfId="60639"/>
    <cellStyle name="Vírgula 5 2 3 2 4 2 2" xfId="60640"/>
    <cellStyle name="Vírgula 5 2 3 2 4 2 2 2" xfId="60641"/>
    <cellStyle name="Vírgula 5 2 3 2 4 2 3" xfId="60642"/>
    <cellStyle name="Vírgula 5 2 3 2 4 3" xfId="60643"/>
    <cellStyle name="Vírgula 5 2 3 2 4 3 2" xfId="60644"/>
    <cellStyle name="Vírgula 5 2 3 2 4 3 2 2" xfId="60645"/>
    <cellStyle name="Vírgula 5 2 3 2 4 3 3" xfId="60646"/>
    <cellStyle name="Vírgula 5 2 3 2 4 4" xfId="60647"/>
    <cellStyle name="Vírgula 5 2 3 2 4 4 2" xfId="60648"/>
    <cellStyle name="Vírgula 5 2 3 2 4 5" xfId="60649"/>
    <cellStyle name="Vírgula 5 2 3 2 5" xfId="60650"/>
    <cellStyle name="Vírgula 5 2 3 2 5 2" xfId="60651"/>
    <cellStyle name="Vírgula 5 2 3 2 5 2 2" xfId="60652"/>
    <cellStyle name="Vírgula 5 2 3 2 5 3" xfId="60653"/>
    <cellStyle name="Vírgula 5 2 3 2 6" xfId="60654"/>
    <cellStyle name="Vírgula 5 2 3 2 6 2" xfId="60655"/>
    <cellStyle name="Vírgula 5 2 3 2 6 2 2" xfId="60656"/>
    <cellStyle name="Vírgula 5 2 3 2 6 3" xfId="60657"/>
    <cellStyle name="Vírgula 5 2 3 2 7" xfId="60658"/>
    <cellStyle name="Vírgula 5 2 3 2 7 2" xfId="60659"/>
    <cellStyle name="Vírgula 5 2 3 2 8" xfId="60660"/>
    <cellStyle name="Vírgula 5 2 3 3" xfId="60661"/>
    <cellStyle name="Vírgula 5 2 3 3 2" xfId="60662"/>
    <cellStyle name="Vírgula 5 2 3 3 2 2" xfId="60663"/>
    <cellStyle name="Vírgula 5 2 3 3 2 2 2" xfId="60664"/>
    <cellStyle name="Vírgula 5 2 3 3 2 2 2 2" xfId="60665"/>
    <cellStyle name="Vírgula 5 2 3 3 2 2 2 2 2" xfId="60666"/>
    <cellStyle name="Vírgula 5 2 3 3 2 2 2 3" xfId="60667"/>
    <cellStyle name="Vírgula 5 2 3 3 2 2 3" xfId="60668"/>
    <cellStyle name="Vírgula 5 2 3 3 2 2 3 2" xfId="60669"/>
    <cellStyle name="Vírgula 5 2 3 3 2 2 3 2 2" xfId="60670"/>
    <cellStyle name="Vírgula 5 2 3 3 2 2 3 3" xfId="60671"/>
    <cellStyle name="Vírgula 5 2 3 3 2 2 4" xfId="60672"/>
    <cellStyle name="Vírgula 5 2 3 3 2 2 4 2" xfId="60673"/>
    <cellStyle name="Vírgula 5 2 3 3 2 2 5" xfId="60674"/>
    <cellStyle name="Vírgula 5 2 3 3 2 3" xfId="60675"/>
    <cellStyle name="Vírgula 5 2 3 3 2 3 2" xfId="60676"/>
    <cellStyle name="Vírgula 5 2 3 3 2 3 2 2" xfId="60677"/>
    <cellStyle name="Vírgula 5 2 3 3 2 3 3" xfId="60678"/>
    <cellStyle name="Vírgula 5 2 3 3 2 4" xfId="60679"/>
    <cellStyle name="Vírgula 5 2 3 3 2 4 2" xfId="60680"/>
    <cellStyle name="Vírgula 5 2 3 3 2 4 2 2" xfId="60681"/>
    <cellStyle name="Vírgula 5 2 3 3 2 4 3" xfId="60682"/>
    <cellStyle name="Vírgula 5 2 3 3 2 5" xfId="60683"/>
    <cellStyle name="Vírgula 5 2 3 3 2 5 2" xfId="60684"/>
    <cellStyle name="Vírgula 5 2 3 3 2 6" xfId="60685"/>
    <cellStyle name="Vírgula 5 2 3 3 3" xfId="60686"/>
    <cellStyle name="Vírgula 5 2 3 3 3 2" xfId="60687"/>
    <cellStyle name="Vírgula 5 2 3 3 3 2 2" xfId="60688"/>
    <cellStyle name="Vírgula 5 2 3 3 3 2 2 2" xfId="60689"/>
    <cellStyle name="Vírgula 5 2 3 3 3 2 3" xfId="60690"/>
    <cellStyle name="Vírgula 5 2 3 3 3 3" xfId="60691"/>
    <cellStyle name="Vírgula 5 2 3 3 3 3 2" xfId="60692"/>
    <cellStyle name="Vírgula 5 2 3 3 3 3 2 2" xfId="60693"/>
    <cellStyle name="Vírgula 5 2 3 3 3 3 3" xfId="60694"/>
    <cellStyle name="Vírgula 5 2 3 3 3 4" xfId="60695"/>
    <cellStyle name="Vírgula 5 2 3 3 3 4 2" xfId="60696"/>
    <cellStyle name="Vírgula 5 2 3 3 3 5" xfId="60697"/>
    <cellStyle name="Vírgula 5 2 3 3 4" xfId="60698"/>
    <cellStyle name="Vírgula 5 2 3 3 4 2" xfId="60699"/>
    <cellStyle name="Vírgula 5 2 3 3 4 2 2" xfId="60700"/>
    <cellStyle name="Vírgula 5 2 3 3 4 3" xfId="60701"/>
    <cellStyle name="Vírgula 5 2 3 3 5" xfId="60702"/>
    <cellStyle name="Vírgula 5 2 3 3 5 2" xfId="60703"/>
    <cellStyle name="Vírgula 5 2 3 3 5 2 2" xfId="60704"/>
    <cellStyle name="Vírgula 5 2 3 3 5 3" xfId="60705"/>
    <cellStyle name="Vírgula 5 2 3 3 6" xfId="60706"/>
    <cellStyle name="Vírgula 5 2 3 3 6 2" xfId="60707"/>
    <cellStyle name="Vírgula 5 2 3 3 7" xfId="60708"/>
    <cellStyle name="Vírgula 5 2 3 4" xfId="60709"/>
    <cellStyle name="Vírgula 5 2 3 4 2" xfId="60710"/>
    <cellStyle name="Vírgula 5 2 3 4 2 2" xfId="60711"/>
    <cellStyle name="Vírgula 5 2 3 4 2 2 2" xfId="60712"/>
    <cellStyle name="Vírgula 5 2 3 4 2 2 2 2" xfId="60713"/>
    <cellStyle name="Vírgula 5 2 3 4 2 2 3" xfId="60714"/>
    <cellStyle name="Vírgula 5 2 3 4 2 3" xfId="60715"/>
    <cellStyle name="Vírgula 5 2 3 4 2 3 2" xfId="60716"/>
    <cellStyle name="Vírgula 5 2 3 4 2 3 2 2" xfId="60717"/>
    <cellStyle name="Vírgula 5 2 3 4 2 3 3" xfId="60718"/>
    <cellStyle name="Vírgula 5 2 3 4 2 4" xfId="60719"/>
    <cellStyle name="Vírgula 5 2 3 4 2 4 2" xfId="60720"/>
    <cellStyle name="Vírgula 5 2 3 4 2 5" xfId="60721"/>
    <cellStyle name="Vírgula 5 2 3 4 3" xfId="60722"/>
    <cellStyle name="Vírgula 5 2 3 4 3 2" xfId="60723"/>
    <cellStyle name="Vírgula 5 2 3 4 3 2 2" xfId="60724"/>
    <cellStyle name="Vírgula 5 2 3 4 3 3" xfId="60725"/>
    <cellStyle name="Vírgula 5 2 3 4 4" xfId="60726"/>
    <cellStyle name="Vírgula 5 2 3 4 4 2" xfId="60727"/>
    <cellStyle name="Vírgula 5 2 3 4 4 2 2" xfId="60728"/>
    <cellStyle name="Vírgula 5 2 3 4 4 3" xfId="60729"/>
    <cellStyle name="Vírgula 5 2 3 4 5" xfId="60730"/>
    <cellStyle name="Vírgula 5 2 3 4 5 2" xfId="60731"/>
    <cellStyle name="Vírgula 5 2 3 4 6" xfId="60732"/>
    <cellStyle name="Vírgula 5 2 3 5" xfId="60733"/>
    <cellStyle name="Vírgula 5 2 3 5 2" xfId="60734"/>
    <cellStyle name="Vírgula 5 2 3 5 2 2" xfId="60735"/>
    <cellStyle name="Vírgula 5 2 3 5 2 2 2" xfId="60736"/>
    <cellStyle name="Vírgula 5 2 3 5 2 3" xfId="60737"/>
    <cellStyle name="Vírgula 5 2 3 5 3" xfId="60738"/>
    <cellStyle name="Vírgula 5 2 3 5 3 2" xfId="60739"/>
    <cellStyle name="Vírgula 5 2 3 5 3 2 2" xfId="60740"/>
    <cellStyle name="Vírgula 5 2 3 5 3 3" xfId="60741"/>
    <cellStyle name="Vírgula 5 2 3 5 4" xfId="60742"/>
    <cellStyle name="Vírgula 5 2 3 5 4 2" xfId="60743"/>
    <cellStyle name="Vírgula 5 2 3 5 5" xfId="60744"/>
    <cellStyle name="Vírgula 5 2 3 6" xfId="60745"/>
    <cellStyle name="Vírgula 5 2 3 6 2" xfId="60746"/>
    <cellStyle name="Vírgula 5 2 3 6 2 2" xfId="60747"/>
    <cellStyle name="Vírgula 5 2 3 6 3" xfId="60748"/>
    <cellStyle name="Vírgula 5 2 3 7" xfId="60749"/>
    <cellStyle name="Vírgula 5 2 3 7 2" xfId="60750"/>
    <cellStyle name="Vírgula 5 2 3 7 2 2" xfId="60751"/>
    <cellStyle name="Vírgula 5 2 3 7 3" xfId="60752"/>
    <cellStyle name="Vírgula 5 2 3 8" xfId="60753"/>
    <cellStyle name="Vírgula 5 2 3 8 2" xfId="60754"/>
    <cellStyle name="Vírgula 5 2 3 9" xfId="60755"/>
    <cellStyle name="Vírgula 5 2 4" xfId="60756"/>
    <cellStyle name="Vírgula 5 2 4 2" xfId="60757"/>
    <cellStyle name="Vírgula 5 2 4 2 2" xfId="60758"/>
    <cellStyle name="Vírgula 5 2 4 2 2 2" xfId="60759"/>
    <cellStyle name="Vírgula 5 2 4 2 2 2 2" xfId="60760"/>
    <cellStyle name="Vírgula 5 2 4 2 2 2 2 2" xfId="60761"/>
    <cellStyle name="Vírgula 5 2 4 2 2 2 2 2 2" xfId="60762"/>
    <cellStyle name="Vírgula 5 2 4 2 2 2 2 3" xfId="60763"/>
    <cellStyle name="Vírgula 5 2 4 2 2 2 3" xfId="60764"/>
    <cellStyle name="Vírgula 5 2 4 2 2 2 3 2" xfId="60765"/>
    <cellStyle name="Vírgula 5 2 4 2 2 2 3 2 2" xfId="60766"/>
    <cellStyle name="Vírgula 5 2 4 2 2 2 3 3" xfId="60767"/>
    <cellStyle name="Vírgula 5 2 4 2 2 2 4" xfId="60768"/>
    <cellStyle name="Vírgula 5 2 4 2 2 2 4 2" xfId="60769"/>
    <cellStyle name="Vírgula 5 2 4 2 2 2 5" xfId="60770"/>
    <cellStyle name="Vírgula 5 2 4 2 2 3" xfId="60771"/>
    <cellStyle name="Vírgula 5 2 4 2 2 3 2" xfId="60772"/>
    <cellStyle name="Vírgula 5 2 4 2 2 3 2 2" xfId="60773"/>
    <cellStyle name="Vírgula 5 2 4 2 2 3 3" xfId="60774"/>
    <cellStyle name="Vírgula 5 2 4 2 2 4" xfId="60775"/>
    <cellStyle name="Vírgula 5 2 4 2 2 4 2" xfId="60776"/>
    <cellStyle name="Vírgula 5 2 4 2 2 4 2 2" xfId="60777"/>
    <cellStyle name="Vírgula 5 2 4 2 2 4 3" xfId="60778"/>
    <cellStyle name="Vírgula 5 2 4 2 2 5" xfId="60779"/>
    <cellStyle name="Vírgula 5 2 4 2 2 5 2" xfId="60780"/>
    <cellStyle name="Vírgula 5 2 4 2 2 6" xfId="60781"/>
    <cellStyle name="Vírgula 5 2 4 2 3" xfId="60782"/>
    <cellStyle name="Vírgula 5 2 4 2 3 2" xfId="60783"/>
    <cellStyle name="Vírgula 5 2 4 2 3 2 2" xfId="60784"/>
    <cellStyle name="Vírgula 5 2 4 2 3 2 2 2" xfId="60785"/>
    <cellStyle name="Vírgula 5 2 4 2 3 2 3" xfId="60786"/>
    <cellStyle name="Vírgula 5 2 4 2 3 3" xfId="60787"/>
    <cellStyle name="Vírgula 5 2 4 2 3 3 2" xfId="60788"/>
    <cellStyle name="Vírgula 5 2 4 2 3 3 2 2" xfId="60789"/>
    <cellStyle name="Vírgula 5 2 4 2 3 3 3" xfId="60790"/>
    <cellStyle name="Vírgula 5 2 4 2 3 4" xfId="60791"/>
    <cellStyle name="Vírgula 5 2 4 2 3 4 2" xfId="60792"/>
    <cellStyle name="Vírgula 5 2 4 2 3 5" xfId="60793"/>
    <cellStyle name="Vírgula 5 2 4 2 4" xfId="60794"/>
    <cellStyle name="Vírgula 5 2 4 2 4 2" xfId="60795"/>
    <cellStyle name="Vírgula 5 2 4 2 4 2 2" xfId="60796"/>
    <cellStyle name="Vírgula 5 2 4 2 4 3" xfId="60797"/>
    <cellStyle name="Vírgula 5 2 4 2 5" xfId="60798"/>
    <cellStyle name="Vírgula 5 2 4 2 5 2" xfId="60799"/>
    <cellStyle name="Vírgula 5 2 4 2 5 2 2" xfId="60800"/>
    <cellStyle name="Vírgula 5 2 4 2 5 3" xfId="60801"/>
    <cellStyle name="Vírgula 5 2 4 2 6" xfId="60802"/>
    <cellStyle name="Vírgula 5 2 4 2 6 2" xfId="60803"/>
    <cellStyle name="Vírgula 5 2 4 2 7" xfId="60804"/>
    <cellStyle name="Vírgula 5 2 4 3" xfId="60805"/>
    <cellStyle name="Vírgula 5 2 4 3 2" xfId="60806"/>
    <cellStyle name="Vírgula 5 2 4 3 2 2" xfId="60807"/>
    <cellStyle name="Vírgula 5 2 4 3 2 2 2" xfId="60808"/>
    <cellStyle name="Vírgula 5 2 4 3 2 2 2 2" xfId="60809"/>
    <cellStyle name="Vírgula 5 2 4 3 2 2 3" xfId="60810"/>
    <cellStyle name="Vírgula 5 2 4 3 2 3" xfId="60811"/>
    <cellStyle name="Vírgula 5 2 4 3 2 3 2" xfId="60812"/>
    <cellStyle name="Vírgula 5 2 4 3 2 3 2 2" xfId="60813"/>
    <cellStyle name="Vírgula 5 2 4 3 2 3 3" xfId="60814"/>
    <cellStyle name="Vírgula 5 2 4 3 2 4" xfId="60815"/>
    <cellStyle name="Vírgula 5 2 4 3 2 4 2" xfId="60816"/>
    <cellStyle name="Vírgula 5 2 4 3 2 5" xfId="60817"/>
    <cellStyle name="Vírgula 5 2 4 3 3" xfId="60818"/>
    <cellStyle name="Vírgula 5 2 4 3 3 2" xfId="60819"/>
    <cellStyle name="Vírgula 5 2 4 3 3 2 2" xfId="60820"/>
    <cellStyle name="Vírgula 5 2 4 3 3 3" xfId="60821"/>
    <cellStyle name="Vírgula 5 2 4 3 4" xfId="60822"/>
    <cellStyle name="Vírgula 5 2 4 3 4 2" xfId="60823"/>
    <cellStyle name="Vírgula 5 2 4 3 4 2 2" xfId="60824"/>
    <cellStyle name="Vírgula 5 2 4 3 4 3" xfId="60825"/>
    <cellStyle name="Vírgula 5 2 4 3 5" xfId="60826"/>
    <cellStyle name="Vírgula 5 2 4 3 5 2" xfId="60827"/>
    <cellStyle name="Vírgula 5 2 4 3 6" xfId="60828"/>
    <cellStyle name="Vírgula 5 2 4 4" xfId="60829"/>
    <cellStyle name="Vírgula 5 2 4 4 2" xfId="60830"/>
    <cellStyle name="Vírgula 5 2 4 4 2 2" xfId="60831"/>
    <cellStyle name="Vírgula 5 2 4 4 2 2 2" xfId="60832"/>
    <cellStyle name="Vírgula 5 2 4 4 2 3" xfId="60833"/>
    <cellStyle name="Vírgula 5 2 4 4 3" xfId="60834"/>
    <cellStyle name="Vírgula 5 2 4 4 3 2" xfId="60835"/>
    <cellStyle name="Vírgula 5 2 4 4 3 2 2" xfId="60836"/>
    <cellStyle name="Vírgula 5 2 4 4 3 3" xfId="60837"/>
    <cellStyle name="Vírgula 5 2 4 4 4" xfId="60838"/>
    <cellStyle name="Vírgula 5 2 4 4 4 2" xfId="60839"/>
    <cellStyle name="Vírgula 5 2 4 4 5" xfId="60840"/>
    <cellStyle name="Vírgula 5 2 4 5" xfId="60841"/>
    <cellStyle name="Vírgula 5 2 4 5 2" xfId="60842"/>
    <cellStyle name="Vírgula 5 2 4 5 2 2" xfId="60843"/>
    <cellStyle name="Vírgula 5 2 4 5 3" xfId="60844"/>
    <cellStyle name="Vírgula 5 2 4 6" xfId="60845"/>
    <cellStyle name="Vírgula 5 2 4 6 2" xfId="60846"/>
    <cellStyle name="Vírgula 5 2 4 6 2 2" xfId="60847"/>
    <cellStyle name="Vírgula 5 2 4 6 3" xfId="60848"/>
    <cellStyle name="Vírgula 5 2 4 7" xfId="60849"/>
    <cellStyle name="Vírgula 5 2 4 7 2" xfId="60850"/>
    <cellStyle name="Vírgula 5 2 4 8" xfId="60851"/>
    <cellStyle name="Vírgula 5 2 5" xfId="60852"/>
    <cellStyle name="Vírgula 5 2 5 2" xfId="60853"/>
    <cellStyle name="Vírgula 5 2 5 2 2" xfId="60854"/>
    <cellStyle name="Vírgula 5 2 5 2 2 2" xfId="60855"/>
    <cellStyle name="Vírgula 5 2 5 2 2 2 2" xfId="60856"/>
    <cellStyle name="Vírgula 5 2 5 2 2 2 2 2" xfId="60857"/>
    <cellStyle name="Vírgula 5 2 5 2 2 2 3" xfId="60858"/>
    <cellStyle name="Vírgula 5 2 5 2 2 3" xfId="60859"/>
    <cellStyle name="Vírgula 5 2 5 2 2 3 2" xfId="60860"/>
    <cellStyle name="Vírgula 5 2 5 2 2 3 2 2" xfId="60861"/>
    <cellStyle name="Vírgula 5 2 5 2 2 3 3" xfId="60862"/>
    <cellStyle name="Vírgula 5 2 5 2 2 4" xfId="60863"/>
    <cellStyle name="Vírgula 5 2 5 2 2 4 2" xfId="60864"/>
    <cellStyle name="Vírgula 5 2 5 2 2 5" xfId="60865"/>
    <cellStyle name="Vírgula 5 2 5 2 3" xfId="60866"/>
    <cellStyle name="Vírgula 5 2 5 2 3 2" xfId="60867"/>
    <cellStyle name="Vírgula 5 2 5 2 3 2 2" xfId="60868"/>
    <cellStyle name="Vírgula 5 2 5 2 3 3" xfId="60869"/>
    <cellStyle name="Vírgula 5 2 5 2 4" xfId="60870"/>
    <cellStyle name="Vírgula 5 2 5 2 4 2" xfId="60871"/>
    <cellStyle name="Vírgula 5 2 5 2 4 2 2" xfId="60872"/>
    <cellStyle name="Vírgula 5 2 5 2 4 3" xfId="60873"/>
    <cellStyle name="Vírgula 5 2 5 2 5" xfId="60874"/>
    <cellStyle name="Vírgula 5 2 5 2 5 2" xfId="60875"/>
    <cellStyle name="Vírgula 5 2 5 2 6" xfId="60876"/>
    <cellStyle name="Vírgula 5 2 5 3" xfId="60877"/>
    <cellStyle name="Vírgula 5 2 5 3 2" xfId="60878"/>
    <cellStyle name="Vírgula 5 2 5 3 2 2" xfId="60879"/>
    <cellStyle name="Vírgula 5 2 5 3 2 2 2" xfId="60880"/>
    <cellStyle name="Vírgula 5 2 5 3 2 3" xfId="60881"/>
    <cellStyle name="Vírgula 5 2 5 3 3" xfId="60882"/>
    <cellStyle name="Vírgula 5 2 5 3 3 2" xfId="60883"/>
    <cellStyle name="Vírgula 5 2 5 3 3 2 2" xfId="60884"/>
    <cellStyle name="Vírgula 5 2 5 3 3 3" xfId="60885"/>
    <cellStyle name="Vírgula 5 2 5 3 4" xfId="60886"/>
    <cellStyle name="Vírgula 5 2 5 3 4 2" xfId="60887"/>
    <cellStyle name="Vírgula 5 2 5 3 5" xfId="60888"/>
    <cellStyle name="Vírgula 5 2 5 4" xfId="60889"/>
    <cellStyle name="Vírgula 5 2 5 4 2" xfId="60890"/>
    <cellStyle name="Vírgula 5 2 5 4 2 2" xfId="60891"/>
    <cellStyle name="Vírgula 5 2 5 4 3" xfId="60892"/>
    <cellStyle name="Vírgula 5 2 5 5" xfId="60893"/>
    <cellStyle name="Vírgula 5 2 5 5 2" xfId="60894"/>
    <cellStyle name="Vírgula 5 2 5 5 2 2" xfId="60895"/>
    <cellStyle name="Vírgula 5 2 5 5 3" xfId="60896"/>
    <cellStyle name="Vírgula 5 2 5 6" xfId="60897"/>
    <cellStyle name="Vírgula 5 2 5 6 2" xfId="60898"/>
    <cellStyle name="Vírgula 5 2 5 7" xfId="60899"/>
    <cellStyle name="Vírgula 5 2 6" xfId="60900"/>
    <cellStyle name="Vírgula 5 2 6 2" xfId="60901"/>
    <cellStyle name="Vírgula 5 2 6 2 2" xfId="60902"/>
    <cellStyle name="Vírgula 5 2 6 2 2 2" xfId="60903"/>
    <cellStyle name="Vírgula 5 2 6 2 2 2 2" xfId="60904"/>
    <cellStyle name="Vírgula 5 2 6 2 2 3" xfId="60905"/>
    <cellStyle name="Vírgula 5 2 6 2 3" xfId="60906"/>
    <cellStyle name="Vírgula 5 2 6 2 3 2" xfId="60907"/>
    <cellStyle name="Vírgula 5 2 6 2 3 2 2" xfId="60908"/>
    <cellStyle name="Vírgula 5 2 6 2 3 3" xfId="60909"/>
    <cellStyle name="Vírgula 5 2 6 2 4" xfId="60910"/>
    <cellStyle name="Vírgula 5 2 6 2 4 2" xfId="60911"/>
    <cellStyle name="Vírgula 5 2 6 2 5" xfId="60912"/>
    <cellStyle name="Vírgula 5 2 6 3" xfId="60913"/>
    <cellStyle name="Vírgula 5 2 6 3 2" xfId="60914"/>
    <cellStyle name="Vírgula 5 2 6 3 2 2" xfId="60915"/>
    <cellStyle name="Vírgula 5 2 6 3 3" xfId="60916"/>
    <cellStyle name="Vírgula 5 2 6 4" xfId="60917"/>
    <cellStyle name="Vírgula 5 2 6 4 2" xfId="60918"/>
    <cellStyle name="Vírgula 5 2 6 4 2 2" xfId="60919"/>
    <cellStyle name="Vírgula 5 2 6 4 3" xfId="60920"/>
    <cellStyle name="Vírgula 5 2 6 5" xfId="60921"/>
    <cellStyle name="Vírgula 5 2 6 5 2" xfId="60922"/>
    <cellStyle name="Vírgula 5 2 6 6" xfId="60923"/>
    <cellStyle name="Vírgula 5 2 7" xfId="60924"/>
    <cellStyle name="Vírgula 5 2 7 2" xfId="60925"/>
    <cellStyle name="Vírgula 5 2 7 2 2" xfId="60926"/>
    <cellStyle name="Vírgula 5 2 7 2 2 2" xfId="60927"/>
    <cellStyle name="Vírgula 5 2 7 2 3" xfId="60928"/>
    <cellStyle name="Vírgula 5 2 7 3" xfId="60929"/>
    <cellStyle name="Vírgula 5 2 7 3 2" xfId="60930"/>
    <cellStyle name="Vírgula 5 2 7 3 2 2" xfId="60931"/>
    <cellStyle name="Vírgula 5 2 7 3 3" xfId="60932"/>
    <cellStyle name="Vírgula 5 2 7 4" xfId="60933"/>
    <cellStyle name="Vírgula 5 2 7 4 2" xfId="60934"/>
    <cellStyle name="Vírgula 5 2 7 5" xfId="60935"/>
    <cellStyle name="Vírgula 5 2 8" xfId="60936"/>
    <cellStyle name="Vírgula 5 2 8 2" xfId="60937"/>
    <cellStyle name="Vírgula 5 2 8 2 2" xfId="60938"/>
    <cellStyle name="Vírgula 5 2 8 3" xfId="60939"/>
    <cellStyle name="Vírgula 5 2 9" xfId="60940"/>
    <cellStyle name="Vírgula 5 2 9 2" xfId="60941"/>
    <cellStyle name="Vírgula 5 2 9 2 2" xfId="60942"/>
    <cellStyle name="Vírgula 5 2 9 3" xfId="60943"/>
    <cellStyle name="Vírgula 5 3" xfId="60944"/>
    <cellStyle name="Vírgula 5 3 10" xfId="60945"/>
    <cellStyle name="Vírgula 5 3 10 2" xfId="60946"/>
    <cellStyle name="Vírgula 5 3 11" xfId="60947"/>
    <cellStyle name="Vírgula 5 3 2" xfId="60948"/>
    <cellStyle name="Vírgula 5 3 2 2" xfId="60949"/>
    <cellStyle name="Vírgula 5 3 2 2 2" xfId="60950"/>
    <cellStyle name="Vírgula 5 3 2 2 2 2" xfId="60951"/>
    <cellStyle name="Vírgula 5 3 2 2 2 2 2" xfId="60952"/>
    <cellStyle name="Vírgula 5 3 2 2 2 2 2 2" xfId="60953"/>
    <cellStyle name="Vírgula 5 3 2 2 2 2 2 2 2" xfId="60954"/>
    <cellStyle name="Vírgula 5 3 2 2 2 2 2 2 2 2" xfId="60955"/>
    <cellStyle name="Vírgula 5 3 2 2 2 2 2 2 3" xfId="60956"/>
    <cellStyle name="Vírgula 5 3 2 2 2 2 2 3" xfId="60957"/>
    <cellStyle name="Vírgula 5 3 2 2 2 2 2 3 2" xfId="60958"/>
    <cellStyle name="Vírgula 5 3 2 2 2 2 2 3 2 2" xfId="60959"/>
    <cellStyle name="Vírgula 5 3 2 2 2 2 2 3 3" xfId="60960"/>
    <cellStyle name="Vírgula 5 3 2 2 2 2 2 4" xfId="60961"/>
    <cellStyle name="Vírgula 5 3 2 2 2 2 2 4 2" xfId="60962"/>
    <cellStyle name="Vírgula 5 3 2 2 2 2 2 5" xfId="60963"/>
    <cellStyle name="Vírgula 5 3 2 2 2 2 3" xfId="60964"/>
    <cellStyle name="Vírgula 5 3 2 2 2 2 3 2" xfId="60965"/>
    <cellStyle name="Vírgula 5 3 2 2 2 2 3 2 2" xfId="60966"/>
    <cellStyle name="Vírgula 5 3 2 2 2 2 3 3" xfId="60967"/>
    <cellStyle name="Vírgula 5 3 2 2 2 2 4" xfId="60968"/>
    <cellStyle name="Vírgula 5 3 2 2 2 2 4 2" xfId="60969"/>
    <cellStyle name="Vírgula 5 3 2 2 2 2 4 2 2" xfId="60970"/>
    <cellStyle name="Vírgula 5 3 2 2 2 2 4 3" xfId="60971"/>
    <cellStyle name="Vírgula 5 3 2 2 2 2 5" xfId="60972"/>
    <cellStyle name="Vírgula 5 3 2 2 2 2 5 2" xfId="60973"/>
    <cellStyle name="Vírgula 5 3 2 2 2 2 6" xfId="60974"/>
    <cellStyle name="Vírgula 5 3 2 2 2 3" xfId="60975"/>
    <cellStyle name="Vírgula 5 3 2 2 2 3 2" xfId="60976"/>
    <cellStyle name="Vírgula 5 3 2 2 2 3 2 2" xfId="60977"/>
    <cellStyle name="Vírgula 5 3 2 2 2 3 2 2 2" xfId="60978"/>
    <cellStyle name="Vírgula 5 3 2 2 2 3 2 3" xfId="60979"/>
    <cellStyle name="Vírgula 5 3 2 2 2 3 3" xfId="60980"/>
    <cellStyle name="Vírgula 5 3 2 2 2 3 3 2" xfId="60981"/>
    <cellStyle name="Vírgula 5 3 2 2 2 3 3 2 2" xfId="60982"/>
    <cellStyle name="Vírgula 5 3 2 2 2 3 3 3" xfId="60983"/>
    <cellStyle name="Vírgula 5 3 2 2 2 3 4" xfId="60984"/>
    <cellStyle name="Vírgula 5 3 2 2 2 3 4 2" xfId="60985"/>
    <cellStyle name="Vírgula 5 3 2 2 2 3 5" xfId="60986"/>
    <cellStyle name="Vírgula 5 3 2 2 2 4" xfId="60987"/>
    <cellStyle name="Vírgula 5 3 2 2 2 4 2" xfId="60988"/>
    <cellStyle name="Vírgula 5 3 2 2 2 4 2 2" xfId="60989"/>
    <cellStyle name="Vírgula 5 3 2 2 2 4 3" xfId="60990"/>
    <cellStyle name="Vírgula 5 3 2 2 2 5" xfId="60991"/>
    <cellStyle name="Vírgula 5 3 2 2 2 5 2" xfId="60992"/>
    <cellStyle name="Vírgula 5 3 2 2 2 5 2 2" xfId="60993"/>
    <cellStyle name="Vírgula 5 3 2 2 2 5 3" xfId="60994"/>
    <cellStyle name="Vírgula 5 3 2 2 2 6" xfId="60995"/>
    <cellStyle name="Vírgula 5 3 2 2 2 6 2" xfId="60996"/>
    <cellStyle name="Vírgula 5 3 2 2 2 7" xfId="60997"/>
    <cellStyle name="Vírgula 5 3 2 2 3" xfId="60998"/>
    <cellStyle name="Vírgula 5 3 2 2 3 2" xfId="60999"/>
    <cellStyle name="Vírgula 5 3 2 2 3 2 2" xfId="61000"/>
    <cellStyle name="Vírgula 5 3 2 2 3 2 2 2" xfId="61001"/>
    <cellStyle name="Vírgula 5 3 2 2 3 2 2 2 2" xfId="61002"/>
    <cellStyle name="Vírgula 5 3 2 2 3 2 2 3" xfId="61003"/>
    <cellStyle name="Vírgula 5 3 2 2 3 2 3" xfId="61004"/>
    <cellStyle name="Vírgula 5 3 2 2 3 2 3 2" xfId="61005"/>
    <cellStyle name="Vírgula 5 3 2 2 3 2 3 2 2" xfId="61006"/>
    <cellStyle name="Vírgula 5 3 2 2 3 2 3 3" xfId="61007"/>
    <cellStyle name="Vírgula 5 3 2 2 3 2 4" xfId="61008"/>
    <cellStyle name="Vírgula 5 3 2 2 3 2 4 2" xfId="61009"/>
    <cellStyle name="Vírgula 5 3 2 2 3 2 5" xfId="61010"/>
    <cellStyle name="Vírgula 5 3 2 2 3 3" xfId="61011"/>
    <cellStyle name="Vírgula 5 3 2 2 3 3 2" xfId="61012"/>
    <cellStyle name="Vírgula 5 3 2 2 3 3 2 2" xfId="61013"/>
    <cellStyle name="Vírgula 5 3 2 2 3 3 3" xfId="61014"/>
    <cellStyle name="Vírgula 5 3 2 2 3 4" xfId="61015"/>
    <cellStyle name="Vírgula 5 3 2 2 3 4 2" xfId="61016"/>
    <cellStyle name="Vírgula 5 3 2 2 3 4 2 2" xfId="61017"/>
    <cellStyle name="Vírgula 5 3 2 2 3 4 3" xfId="61018"/>
    <cellStyle name="Vírgula 5 3 2 2 3 5" xfId="61019"/>
    <cellStyle name="Vírgula 5 3 2 2 3 5 2" xfId="61020"/>
    <cellStyle name="Vírgula 5 3 2 2 3 6" xfId="61021"/>
    <cellStyle name="Vírgula 5 3 2 2 4" xfId="61022"/>
    <cellStyle name="Vírgula 5 3 2 2 4 2" xfId="61023"/>
    <cellStyle name="Vírgula 5 3 2 2 4 2 2" xfId="61024"/>
    <cellStyle name="Vírgula 5 3 2 2 4 2 2 2" xfId="61025"/>
    <cellStyle name="Vírgula 5 3 2 2 4 2 3" xfId="61026"/>
    <cellStyle name="Vírgula 5 3 2 2 4 3" xfId="61027"/>
    <cellStyle name="Vírgula 5 3 2 2 4 3 2" xfId="61028"/>
    <cellStyle name="Vírgula 5 3 2 2 4 3 2 2" xfId="61029"/>
    <cellStyle name="Vírgula 5 3 2 2 4 3 3" xfId="61030"/>
    <cellStyle name="Vírgula 5 3 2 2 4 4" xfId="61031"/>
    <cellStyle name="Vírgula 5 3 2 2 4 4 2" xfId="61032"/>
    <cellStyle name="Vírgula 5 3 2 2 4 5" xfId="61033"/>
    <cellStyle name="Vírgula 5 3 2 2 5" xfId="61034"/>
    <cellStyle name="Vírgula 5 3 2 2 5 2" xfId="61035"/>
    <cellStyle name="Vírgula 5 3 2 2 5 2 2" xfId="61036"/>
    <cellStyle name="Vírgula 5 3 2 2 5 3" xfId="61037"/>
    <cellStyle name="Vírgula 5 3 2 2 6" xfId="61038"/>
    <cellStyle name="Vírgula 5 3 2 2 6 2" xfId="61039"/>
    <cellStyle name="Vírgula 5 3 2 2 6 2 2" xfId="61040"/>
    <cellStyle name="Vírgula 5 3 2 2 6 3" xfId="61041"/>
    <cellStyle name="Vírgula 5 3 2 2 7" xfId="61042"/>
    <cellStyle name="Vírgula 5 3 2 2 7 2" xfId="61043"/>
    <cellStyle name="Vírgula 5 3 2 2 8" xfId="61044"/>
    <cellStyle name="Vírgula 5 3 2 3" xfId="61045"/>
    <cellStyle name="Vírgula 5 3 2 3 2" xfId="61046"/>
    <cellStyle name="Vírgula 5 3 2 3 2 2" xfId="61047"/>
    <cellStyle name="Vírgula 5 3 2 3 2 2 2" xfId="61048"/>
    <cellStyle name="Vírgula 5 3 2 3 2 2 2 2" xfId="61049"/>
    <cellStyle name="Vírgula 5 3 2 3 2 2 2 2 2" xfId="61050"/>
    <cellStyle name="Vírgula 5 3 2 3 2 2 2 3" xfId="61051"/>
    <cellStyle name="Vírgula 5 3 2 3 2 2 3" xfId="61052"/>
    <cellStyle name="Vírgula 5 3 2 3 2 2 3 2" xfId="61053"/>
    <cellStyle name="Vírgula 5 3 2 3 2 2 3 2 2" xfId="61054"/>
    <cellStyle name="Vírgula 5 3 2 3 2 2 3 3" xfId="61055"/>
    <cellStyle name="Vírgula 5 3 2 3 2 2 4" xfId="61056"/>
    <cellStyle name="Vírgula 5 3 2 3 2 2 4 2" xfId="61057"/>
    <cellStyle name="Vírgula 5 3 2 3 2 2 5" xfId="61058"/>
    <cellStyle name="Vírgula 5 3 2 3 2 3" xfId="61059"/>
    <cellStyle name="Vírgula 5 3 2 3 2 3 2" xfId="61060"/>
    <cellStyle name="Vírgula 5 3 2 3 2 3 2 2" xfId="61061"/>
    <cellStyle name="Vírgula 5 3 2 3 2 3 3" xfId="61062"/>
    <cellStyle name="Vírgula 5 3 2 3 2 4" xfId="61063"/>
    <cellStyle name="Vírgula 5 3 2 3 2 4 2" xfId="61064"/>
    <cellStyle name="Vírgula 5 3 2 3 2 4 2 2" xfId="61065"/>
    <cellStyle name="Vírgula 5 3 2 3 2 4 3" xfId="61066"/>
    <cellStyle name="Vírgula 5 3 2 3 2 5" xfId="61067"/>
    <cellStyle name="Vírgula 5 3 2 3 2 5 2" xfId="61068"/>
    <cellStyle name="Vírgula 5 3 2 3 2 6" xfId="61069"/>
    <cellStyle name="Vírgula 5 3 2 3 3" xfId="61070"/>
    <cellStyle name="Vírgula 5 3 2 3 3 2" xfId="61071"/>
    <cellStyle name="Vírgula 5 3 2 3 3 2 2" xfId="61072"/>
    <cellStyle name="Vírgula 5 3 2 3 3 2 2 2" xfId="61073"/>
    <cellStyle name="Vírgula 5 3 2 3 3 2 3" xfId="61074"/>
    <cellStyle name="Vírgula 5 3 2 3 3 3" xfId="61075"/>
    <cellStyle name="Vírgula 5 3 2 3 3 3 2" xfId="61076"/>
    <cellStyle name="Vírgula 5 3 2 3 3 3 2 2" xfId="61077"/>
    <cellStyle name="Vírgula 5 3 2 3 3 3 3" xfId="61078"/>
    <cellStyle name="Vírgula 5 3 2 3 3 4" xfId="61079"/>
    <cellStyle name="Vírgula 5 3 2 3 3 4 2" xfId="61080"/>
    <cellStyle name="Vírgula 5 3 2 3 3 5" xfId="61081"/>
    <cellStyle name="Vírgula 5 3 2 3 4" xfId="61082"/>
    <cellStyle name="Vírgula 5 3 2 3 4 2" xfId="61083"/>
    <cellStyle name="Vírgula 5 3 2 3 4 2 2" xfId="61084"/>
    <cellStyle name="Vírgula 5 3 2 3 4 3" xfId="61085"/>
    <cellStyle name="Vírgula 5 3 2 3 5" xfId="61086"/>
    <cellStyle name="Vírgula 5 3 2 3 5 2" xfId="61087"/>
    <cellStyle name="Vírgula 5 3 2 3 5 2 2" xfId="61088"/>
    <cellStyle name="Vírgula 5 3 2 3 5 3" xfId="61089"/>
    <cellStyle name="Vírgula 5 3 2 3 6" xfId="61090"/>
    <cellStyle name="Vírgula 5 3 2 3 6 2" xfId="61091"/>
    <cellStyle name="Vírgula 5 3 2 3 7" xfId="61092"/>
    <cellStyle name="Vírgula 5 3 2 4" xfId="61093"/>
    <cellStyle name="Vírgula 5 3 2 4 2" xfId="61094"/>
    <cellStyle name="Vírgula 5 3 2 4 2 2" xfId="61095"/>
    <cellStyle name="Vírgula 5 3 2 4 2 2 2" xfId="61096"/>
    <cellStyle name="Vírgula 5 3 2 4 2 2 2 2" xfId="61097"/>
    <cellStyle name="Vírgula 5 3 2 4 2 2 3" xfId="61098"/>
    <cellStyle name="Vírgula 5 3 2 4 2 3" xfId="61099"/>
    <cellStyle name="Vírgula 5 3 2 4 2 3 2" xfId="61100"/>
    <cellStyle name="Vírgula 5 3 2 4 2 3 2 2" xfId="61101"/>
    <cellStyle name="Vírgula 5 3 2 4 2 3 3" xfId="61102"/>
    <cellStyle name="Vírgula 5 3 2 4 2 4" xfId="61103"/>
    <cellStyle name="Vírgula 5 3 2 4 2 4 2" xfId="61104"/>
    <cellStyle name="Vírgula 5 3 2 4 2 5" xfId="61105"/>
    <cellStyle name="Vírgula 5 3 2 4 3" xfId="61106"/>
    <cellStyle name="Vírgula 5 3 2 4 3 2" xfId="61107"/>
    <cellStyle name="Vírgula 5 3 2 4 3 2 2" xfId="61108"/>
    <cellStyle name="Vírgula 5 3 2 4 3 3" xfId="61109"/>
    <cellStyle name="Vírgula 5 3 2 4 4" xfId="61110"/>
    <cellStyle name="Vírgula 5 3 2 4 4 2" xfId="61111"/>
    <cellStyle name="Vírgula 5 3 2 4 4 2 2" xfId="61112"/>
    <cellStyle name="Vírgula 5 3 2 4 4 3" xfId="61113"/>
    <cellStyle name="Vírgula 5 3 2 4 5" xfId="61114"/>
    <cellStyle name="Vírgula 5 3 2 4 5 2" xfId="61115"/>
    <cellStyle name="Vírgula 5 3 2 4 6" xfId="61116"/>
    <cellStyle name="Vírgula 5 3 2 5" xfId="61117"/>
    <cellStyle name="Vírgula 5 3 2 5 2" xfId="61118"/>
    <cellStyle name="Vírgula 5 3 2 5 2 2" xfId="61119"/>
    <cellStyle name="Vírgula 5 3 2 5 2 2 2" xfId="61120"/>
    <cellStyle name="Vírgula 5 3 2 5 2 3" xfId="61121"/>
    <cellStyle name="Vírgula 5 3 2 5 3" xfId="61122"/>
    <cellStyle name="Vírgula 5 3 2 5 3 2" xfId="61123"/>
    <cellStyle name="Vírgula 5 3 2 5 3 2 2" xfId="61124"/>
    <cellStyle name="Vírgula 5 3 2 5 3 3" xfId="61125"/>
    <cellStyle name="Vírgula 5 3 2 5 4" xfId="61126"/>
    <cellStyle name="Vírgula 5 3 2 5 4 2" xfId="61127"/>
    <cellStyle name="Vírgula 5 3 2 5 5" xfId="61128"/>
    <cellStyle name="Vírgula 5 3 2 6" xfId="61129"/>
    <cellStyle name="Vírgula 5 3 2 6 2" xfId="61130"/>
    <cellStyle name="Vírgula 5 3 2 6 2 2" xfId="61131"/>
    <cellStyle name="Vírgula 5 3 2 6 3" xfId="61132"/>
    <cellStyle name="Vírgula 5 3 2 7" xfId="61133"/>
    <cellStyle name="Vírgula 5 3 2 7 2" xfId="61134"/>
    <cellStyle name="Vírgula 5 3 2 7 2 2" xfId="61135"/>
    <cellStyle name="Vírgula 5 3 2 7 3" xfId="61136"/>
    <cellStyle name="Vírgula 5 3 2 8" xfId="61137"/>
    <cellStyle name="Vírgula 5 3 2 8 2" xfId="61138"/>
    <cellStyle name="Vírgula 5 3 2 9" xfId="61139"/>
    <cellStyle name="Vírgula 5 3 3" xfId="61140"/>
    <cellStyle name="Vírgula 5 3 3 2" xfId="61141"/>
    <cellStyle name="Vírgula 5 3 3 2 2" xfId="61142"/>
    <cellStyle name="Vírgula 5 3 3 2 2 2" xfId="61143"/>
    <cellStyle name="Vírgula 5 3 3 2 2 2 2" xfId="61144"/>
    <cellStyle name="Vírgula 5 3 3 2 2 2 2 2" xfId="61145"/>
    <cellStyle name="Vírgula 5 3 3 2 2 2 2 2 2" xfId="61146"/>
    <cellStyle name="Vírgula 5 3 3 2 2 2 2 2 2 2" xfId="61147"/>
    <cellStyle name="Vírgula 5 3 3 2 2 2 2 2 3" xfId="61148"/>
    <cellStyle name="Vírgula 5 3 3 2 2 2 2 3" xfId="61149"/>
    <cellStyle name="Vírgula 5 3 3 2 2 2 2 3 2" xfId="61150"/>
    <cellStyle name="Vírgula 5 3 3 2 2 2 2 3 2 2" xfId="61151"/>
    <cellStyle name="Vírgula 5 3 3 2 2 2 2 3 3" xfId="61152"/>
    <cellStyle name="Vírgula 5 3 3 2 2 2 2 4" xfId="61153"/>
    <cellStyle name="Vírgula 5 3 3 2 2 2 2 4 2" xfId="61154"/>
    <cellStyle name="Vírgula 5 3 3 2 2 2 2 5" xfId="61155"/>
    <cellStyle name="Vírgula 5 3 3 2 2 2 3" xfId="61156"/>
    <cellStyle name="Vírgula 5 3 3 2 2 2 3 2" xfId="61157"/>
    <cellStyle name="Vírgula 5 3 3 2 2 2 3 2 2" xfId="61158"/>
    <cellStyle name="Vírgula 5 3 3 2 2 2 3 3" xfId="61159"/>
    <cellStyle name="Vírgula 5 3 3 2 2 2 4" xfId="61160"/>
    <cellStyle name="Vírgula 5 3 3 2 2 2 4 2" xfId="61161"/>
    <cellStyle name="Vírgula 5 3 3 2 2 2 4 2 2" xfId="61162"/>
    <cellStyle name="Vírgula 5 3 3 2 2 2 4 3" xfId="61163"/>
    <cellStyle name="Vírgula 5 3 3 2 2 2 5" xfId="61164"/>
    <cellStyle name="Vírgula 5 3 3 2 2 2 5 2" xfId="61165"/>
    <cellStyle name="Vírgula 5 3 3 2 2 2 6" xfId="61166"/>
    <cellStyle name="Vírgula 5 3 3 2 2 3" xfId="61167"/>
    <cellStyle name="Vírgula 5 3 3 2 2 3 2" xfId="61168"/>
    <cellStyle name="Vírgula 5 3 3 2 2 3 2 2" xfId="61169"/>
    <cellStyle name="Vírgula 5 3 3 2 2 3 2 2 2" xfId="61170"/>
    <cellStyle name="Vírgula 5 3 3 2 2 3 2 3" xfId="61171"/>
    <cellStyle name="Vírgula 5 3 3 2 2 3 3" xfId="61172"/>
    <cellStyle name="Vírgula 5 3 3 2 2 3 3 2" xfId="61173"/>
    <cellStyle name="Vírgula 5 3 3 2 2 3 3 2 2" xfId="61174"/>
    <cellStyle name="Vírgula 5 3 3 2 2 3 3 3" xfId="61175"/>
    <cellStyle name="Vírgula 5 3 3 2 2 3 4" xfId="61176"/>
    <cellStyle name="Vírgula 5 3 3 2 2 3 4 2" xfId="61177"/>
    <cellStyle name="Vírgula 5 3 3 2 2 3 5" xfId="61178"/>
    <cellStyle name="Vírgula 5 3 3 2 2 4" xfId="61179"/>
    <cellStyle name="Vírgula 5 3 3 2 2 4 2" xfId="61180"/>
    <cellStyle name="Vírgula 5 3 3 2 2 4 2 2" xfId="61181"/>
    <cellStyle name="Vírgula 5 3 3 2 2 4 3" xfId="61182"/>
    <cellStyle name="Vírgula 5 3 3 2 2 5" xfId="61183"/>
    <cellStyle name="Vírgula 5 3 3 2 2 5 2" xfId="61184"/>
    <cellStyle name="Vírgula 5 3 3 2 2 5 2 2" xfId="61185"/>
    <cellStyle name="Vírgula 5 3 3 2 2 5 3" xfId="61186"/>
    <cellStyle name="Vírgula 5 3 3 2 2 6" xfId="61187"/>
    <cellStyle name="Vírgula 5 3 3 2 2 6 2" xfId="61188"/>
    <cellStyle name="Vírgula 5 3 3 2 2 7" xfId="61189"/>
    <cellStyle name="Vírgula 5 3 3 2 3" xfId="61190"/>
    <cellStyle name="Vírgula 5 3 3 2 3 2" xfId="61191"/>
    <cellStyle name="Vírgula 5 3 3 2 3 2 2" xfId="61192"/>
    <cellStyle name="Vírgula 5 3 3 2 3 2 2 2" xfId="61193"/>
    <cellStyle name="Vírgula 5 3 3 2 3 2 2 2 2" xfId="61194"/>
    <cellStyle name="Vírgula 5 3 3 2 3 2 2 3" xfId="61195"/>
    <cellStyle name="Vírgula 5 3 3 2 3 2 3" xfId="61196"/>
    <cellStyle name="Vírgula 5 3 3 2 3 2 3 2" xfId="61197"/>
    <cellStyle name="Vírgula 5 3 3 2 3 2 3 2 2" xfId="61198"/>
    <cellStyle name="Vírgula 5 3 3 2 3 2 3 3" xfId="61199"/>
    <cellStyle name="Vírgula 5 3 3 2 3 2 4" xfId="61200"/>
    <cellStyle name="Vírgula 5 3 3 2 3 2 4 2" xfId="61201"/>
    <cellStyle name="Vírgula 5 3 3 2 3 2 5" xfId="61202"/>
    <cellStyle name="Vírgula 5 3 3 2 3 3" xfId="61203"/>
    <cellStyle name="Vírgula 5 3 3 2 3 3 2" xfId="61204"/>
    <cellStyle name="Vírgula 5 3 3 2 3 3 2 2" xfId="61205"/>
    <cellStyle name="Vírgula 5 3 3 2 3 3 3" xfId="61206"/>
    <cellStyle name="Vírgula 5 3 3 2 3 4" xfId="61207"/>
    <cellStyle name="Vírgula 5 3 3 2 3 4 2" xfId="61208"/>
    <cellStyle name="Vírgula 5 3 3 2 3 4 2 2" xfId="61209"/>
    <cellStyle name="Vírgula 5 3 3 2 3 4 3" xfId="61210"/>
    <cellStyle name="Vírgula 5 3 3 2 3 5" xfId="61211"/>
    <cellStyle name="Vírgula 5 3 3 2 3 5 2" xfId="61212"/>
    <cellStyle name="Vírgula 5 3 3 2 3 6" xfId="61213"/>
    <cellStyle name="Vírgula 5 3 3 2 4" xfId="61214"/>
    <cellStyle name="Vírgula 5 3 3 2 4 2" xfId="61215"/>
    <cellStyle name="Vírgula 5 3 3 2 4 2 2" xfId="61216"/>
    <cellStyle name="Vírgula 5 3 3 2 4 2 2 2" xfId="61217"/>
    <cellStyle name="Vírgula 5 3 3 2 4 2 3" xfId="61218"/>
    <cellStyle name="Vírgula 5 3 3 2 4 3" xfId="61219"/>
    <cellStyle name="Vírgula 5 3 3 2 4 3 2" xfId="61220"/>
    <cellStyle name="Vírgula 5 3 3 2 4 3 2 2" xfId="61221"/>
    <cellStyle name="Vírgula 5 3 3 2 4 3 3" xfId="61222"/>
    <cellStyle name="Vírgula 5 3 3 2 4 4" xfId="61223"/>
    <cellStyle name="Vírgula 5 3 3 2 4 4 2" xfId="61224"/>
    <cellStyle name="Vírgula 5 3 3 2 4 5" xfId="61225"/>
    <cellStyle name="Vírgula 5 3 3 2 5" xfId="61226"/>
    <cellStyle name="Vírgula 5 3 3 2 5 2" xfId="61227"/>
    <cellStyle name="Vírgula 5 3 3 2 5 2 2" xfId="61228"/>
    <cellStyle name="Vírgula 5 3 3 2 5 3" xfId="61229"/>
    <cellStyle name="Vírgula 5 3 3 2 6" xfId="61230"/>
    <cellStyle name="Vírgula 5 3 3 2 6 2" xfId="61231"/>
    <cellStyle name="Vírgula 5 3 3 2 6 2 2" xfId="61232"/>
    <cellStyle name="Vírgula 5 3 3 2 6 3" xfId="61233"/>
    <cellStyle name="Vírgula 5 3 3 2 7" xfId="61234"/>
    <cellStyle name="Vírgula 5 3 3 2 7 2" xfId="61235"/>
    <cellStyle name="Vírgula 5 3 3 2 8" xfId="61236"/>
    <cellStyle name="Vírgula 5 3 3 3" xfId="61237"/>
    <cellStyle name="Vírgula 5 3 3 3 2" xfId="61238"/>
    <cellStyle name="Vírgula 5 3 3 3 2 2" xfId="61239"/>
    <cellStyle name="Vírgula 5 3 3 3 2 2 2" xfId="61240"/>
    <cellStyle name="Vírgula 5 3 3 3 2 2 2 2" xfId="61241"/>
    <cellStyle name="Vírgula 5 3 3 3 2 2 2 2 2" xfId="61242"/>
    <cellStyle name="Vírgula 5 3 3 3 2 2 2 3" xfId="61243"/>
    <cellStyle name="Vírgula 5 3 3 3 2 2 3" xfId="61244"/>
    <cellStyle name="Vírgula 5 3 3 3 2 2 3 2" xfId="61245"/>
    <cellStyle name="Vírgula 5 3 3 3 2 2 3 2 2" xfId="61246"/>
    <cellStyle name="Vírgula 5 3 3 3 2 2 3 3" xfId="61247"/>
    <cellStyle name="Vírgula 5 3 3 3 2 2 4" xfId="61248"/>
    <cellStyle name="Vírgula 5 3 3 3 2 2 4 2" xfId="61249"/>
    <cellStyle name="Vírgula 5 3 3 3 2 2 5" xfId="61250"/>
    <cellStyle name="Vírgula 5 3 3 3 2 3" xfId="61251"/>
    <cellStyle name="Vírgula 5 3 3 3 2 3 2" xfId="61252"/>
    <cellStyle name="Vírgula 5 3 3 3 2 3 2 2" xfId="61253"/>
    <cellStyle name="Vírgula 5 3 3 3 2 3 3" xfId="61254"/>
    <cellStyle name="Vírgula 5 3 3 3 2 4" xfId="61255"/>
    <cellStyle name="Vírgula 5 3 3 3 2 4 2" xfId="61256"/>
    <cellStyle name="Vírgula 5 3 3 3 2 4 2 2" xfId="61257"/>
    <cellStyle name="Vírgula 5 3 3 3 2 4 3" xfId="61258"/>
    <cellStyle name="Vírgula 5 3 3 3 2 5" xfId="61259"/>
    <cellStyle name="Vírgula 5 3 3 3 2 5 2" xfId="61260"/>
    <cellStyle name="Vírgula 5 3 3 3 2 6" xfId="61261"/>
    <cellStyle name="Vírgula 5 3 3 3 3" xfId="61262"/>
    <cellStyle name="Vírgula 5 3 3 3 3 2" xfId="61263"/>
    <cellStyle name="Vírgula 5 3 3 3 3 2 2" xfId="61264"/>
    <cellStyle name="Vírgula 5 3 3 3 3 2 2 2" xfId="61265"/>
    <cellStyle name="Vírgula 5 3 3 3 3 2 3" xfId="61266"/>
    <cellStyle name="Vírgula 5 3 3 3 3 3" xfId="61267"/>
    <cellStyle name="Vírgula 5 3 3 3 3 3 2" xfId="61268"/>
    <cellStyle name="Vírgula 5 3 3 3 3 3 2 2" xfId="61269"/>
    <cellStyle name="Vírgula 5 3 3 3 3 3 3" xfId="61270"/>
    <cellStyle name="Vírgula 5 3 3 3 3 4" xfId="61271"/>
    <cellStyle name="Vírgula 5 3 3 3 3 4 2" xfId="61272"/>
    <cellStyle name="Vírgula 5 3 3 3 3 5" xfId="61273"/>
    <cellStyle name="Vírgula 5 3 3 3 4" xfId="61274"/>
    <cellStyle name="Vírgula 5 3 3 3 4 2" xfId="61275"/>
    <cellStyle name="Vírgula 5 3 3 3 4 2 2" xfId="61276"/>
    <cellStyle name="Vírgula 5 3 3 3 4 3" xfId="61277"/>
    <cellStyle name="Vírgula 5 3 3 3 5" xfId="61278"/>
    <cellStyle name="Vírgula 5 3 3 3 5 2" xfId="61279"/>
    <cellStyle name="Vírgula 5 3 3 3 5 2 2" xfId="61280"/>
    <cellStyle name="Vírgula 5 3 3 3 5 3" xfId="61281"/>
    <cellStyle name="Vírgula 5 3 3 3 6" xfId="61282"/>
    <cellStyle name="Vírgula 5 3 3 3 6 2" xfId="61283"/>
    <cellStyle name="Vírgula 5 3 3 3 7" xfId="61284"/>
    <cellStyle name="Vírgula 5 3 3 4" xfId="61285"/>
    <cellStyle name="Vírgula 5 3 3 4 2" xfId="61286"/>
    <cellStyle name="Vírgula 5 3 3 4 2 2" xfId="61287"/>
    <cellStyle name="Vírgula 5 3 3 4 2 2 2" xfId="61288"/>
    <cellStyle name="Vírgula 5 3 3 4 2 2 2 2" xfId="61289"/>
    <cellStyle name="Vírgula 5 3 3 4 2 2 3" xfId="61290"/>
    <cellStyle name="Vírgula 5 3 3 4 2 3" xfId="61291"/>
    <cellStyle name="Vírgula 5 3 3 4 2 3 2" xfId="61292"/>
    <cellStyle name="Vírgula 5 3 3 4 2 3 2 2" xfId="61293"/>
    <cellStyle name="Vírgula 5 3 3 4 2 3 3" xfId="61294"/>
    <cellStyle name="Vírgula 5 3 3 4 2 4" xfId="61295"/>
    <cellStyle name="Vírgula 5 3 3 4 2 4 2" xfId="61296"/>
    <cellStyle name="Vírgula 5 3 3 4 2 5" xfId="61297"/>
    <cellStyle name="Vírgula 5 3 3 4 3" xfId="61298"/>
    <cellStyle name="Vírgula 5 3 3 4 3 2" xfId="61299"/>
    <cellStyle name="Vírgula 5 3 3 4 3 2 2" xfId="61300"/>
    <cellStyle name="Vírgula 5 3 3 4 3 3" xfId="61301"/>
    <cellStyle name="Vírgula 5 3 3 4 4" xfId="61302"/>
    <cellStyle name="Vírgula 5 3 3 4 4 2" xfId="61303"/>
    <cellStyle name="Vírgula 5 3 3 4 4 2 2" xfId="61304"/>
    <cellStyle name="Vírgula 5 3 3 4 4 3" xfId="61305"/>
    <cellStyle name="Vírgula 5 3 3 4 5" xfId="61306"/>
    <cellStyle name="Vírgula 5 3 3 4 5 2" xfId="61307"/>
    <cellStyle name="Vírgula 5 3 3 4 6" xfId="61308"/>
    <cellStyle name="Vírgula 5 3 3 5" xfId="61309"/>
    <cellStyle name="Vírgula 5 3 3 5 2" xfId="61310"/>
    <cellStyle name="Vírgula 5 3 3 5 2 2" xfId="61311"/>
    <cellStyle name="Vírgula 5 3 3 5 2 2 2" xfId="61312"/>
    <cellStyle name="Vírgula 5 3 3 5 2 3" xfId="61313"/>
    <cellStyle name="Vírgula 5 3 3 5 3" xfId="61314"/>
    <cellStyle name="Vírgula 5 3 3 5 3 2" xfId="61315"/>
    <cellStyle name="Vírgula 5 3 3 5 3 2 2" xfId="61316"/>
    <cellStyle name="Vírgula 5 3 3 5 3 3" xfId="61317"/>
    <cellStyle name="Vírgula 5 3 3 5 4" xfId="61318"/>
    <cellStyle name="Vírgula 5 3 3 5 4 2" xfId="61319"/>
    <cellStyle name="Vírgula 5 3 3 5 5" xfId="61320"/>
    <cellStyle name="Vírgula 5 3 3 6" xfId="61321"/>
    <cellStyle name="Vírgula 5 3 3 6 2" xfId="61322"/>
    <cellStyle name="Vírgula 5 3 3 6 2 2" xfId="61323"/>
    <cellStyle name="Vírgula 5 3 3 6 3" xfId="61324"/>
    <cellStyle name="Vírgula 5 3 3 7" xfId="61325"/>
    <cellStyle name="Vírgula 5 3 3 7 2" xfId="61326"/>
    <cellStyle name="Vírgula 5 3 3 7 2 2" xfId="61327"/>
    <cellStyle name="Vírgula 5 3 3 7 3" xfId="61328"/>
    <cellStyle name="Vírgula 5 3 3 8" xfId="61329"/>
    <cellStyle name="Vírgula 5 3 3 8 2" xfId="61330"/>
    <cellStyle name="Vírgula 5 3 3 9" xfId="61331"/>
    <cellStyle name="Vírgula 5 3 4" xfId="61332"/>
    <cellStyle name="Vírgula 5 3 4 2" xfId="61333"/>
    <cellStyle name="Vírgula 5 3 4 2 2" xfId="61334"/>
    <cellStyle name="Vírgula 5 3 4 2 2 2" xfId="61335"/>
    <cellStyle name="Vírgula 5 3 4 2 2 2 2" xfId="61336"/>
    <cellStyle name="Vírgula 5 3 4 2 2 2 2 2" xfId="61337"/>
    <cellStyle name="Vírgula 5 3 4 2 2 2 2 2 2" xfId="61338"/>
    <cellStyle name="Vírgula 5 3 4 2 2 2 2 3" xfId="61339"/>
    <cellStyle name="Vírgula 5 3 4 2 2 2 3" xfId="61340"/>
    <cellStyle name="Vírgula 5 3 4 2 2 2 3 2" xfId="61341"/>
    <cellStyle name="Vírgula 5 3 4 2 2 2 3 2 2" xfId="61342"/>
    <cellStyle name="Vírgula 5 3 4 2 2 2 3 3" xfId="61343"/>
    <cellStyle name="Vírgula 5 3 4 2 2 2 4" xfId="61344"/>
    <cellStyle name="Vírgula 5 3 4 2 2 2 4 2" xfId="61345"/>
    <cellStyle name="Vírgula 5 3 4 2 2 2 5" xfId="61346"/>
    <cellStyle name="Vírgula 5 3 4 2 2 3" xfId="61347"/>
    <cellStyle name="Vírgula 5 3 4 2 2 3 2" xfId="61348"/>
    <cellStyle name="Vírgula 5 3 4 2 2 3 2 2" xfId="61349"/>
    <cellStyle name="Vírgula 5 3 4 2 2 3 3" xfId="61350"/>
    <cellStyle name="Vírgula 5 3 4 2 2 4" xfId="61351"/>
    <cellStyle name="Vírgula 5 3 4 2 2 4 2" xfId="61352"/>
    <cellStyle name="Vírgula 5 3 4 2 2 4 2 2" xfId="61353"/>
    <cellStyle name="Vírgula 5 3 4 2 2 4 3" xfId="61354"/>
    <cellStyle name="Vírgula 5 3 4 2 2 5" xfId="61355"/>
    <cellStyle name="Vírgula 5 3 4 2 2 5 2" xfId="61356"/>
    <cellStyle name="Vírgula 5 3 4 2 2 6" xfId="61357"/>
    <cellStyle name="Vírgula 5 3 4 2 3" xfId="61358"/>
    <cellStyle name="Vírgula 5 3 4 2 3 2" xfId="61359"/>
    <cellStyle name="Vírgula 5 3 4 2 3 2 2" xfId="61360"/>
    <cellStyle name="Vírgula 5 3 4 2 3 2 2 2" xfId="61361"/>
    <cellStyle name="Vírgula 5 3 4 2 3 2 3" xfId="61362"/>
    <cellStyle name="Vírgula 5 3 4 2 3 3" xfId="61363"/>
    <cellStyle name="Vírgula 5 3 4 2 3 3 2" xfId="61364"/>
    <cellStyle name="Vírgula 5 3 4 2 3 3 2 2" xfId="61365"/>
    <cellStyle name="Vírgula 5 3 4 2 3 3 3" xfId="61366"/>
    <cellStyle name="Vírgula 5 3 4 2 3 4" xfId="61367"/>
    <cellStyle name="Vírgula 5 3 4 2 3 4 2" xfId="61368"/>
    <cellStyle name="Vírgula 5 3 4 2 3 5" xfId="61369"/>
    <cellStyle name="Vírgula 5 3 4 2 4" xfId="61370"/>
    <cellStyle name="Vírgula 5 3 4 2 4 2" xfId="61371"/>
    <cellStyle name="Vírgula 5 3 4 2 4 2 2" xfId="61372"/>
    <cellStyle name="Vírgula 5 3 4 2 4 3" xfId="61373"/>
    <cellStyle name="Vírgula 5 3 4 2 5" xfId="61374"/>
    <cellStyle name="Vírgula 5 3 4 2 5 2" xfId="61375"/>
    <cellStyle name="Vírgula 5 3 4 2 5 2 2" xfId="61376"/>
    <cellStyle name="Vírgula 5 3 4 2 5 3" xfId="61377"/>
    <cellStyle name="Vírgula 5 3 4 2 6" xfId="61378"/>
    <cellStyle name="Vírgula 5 3 4 2 6 2" xfId="61379"/>
    <cellStyle name="Vírgula 5 3 4 2 7" xfId="61380"/>
    <cellStyle name="Vírgula 5 3 4 3" xfId="61381"/>
    <cellStyle name="Vírgula 5 3 4 3 2" xfId="61382"/>
    <cellStyle name="Vírgula 5 3 4 3 2 2" xfId="61383"/>
    <cellStyle name="Vírgula 5 3 4 3 2 2 2" xfId="61384"/>
    <cellStyle name="Vírgula 5 3 4 3 2 2 2 2" xfId="61385"/>
    <cellStyle name="Vírgula 5 3 4 3 2 2 3" xfId="61386"/>
    <cellStyle name="Vírgula 5 3 4 3 2 3" xfId="61387"/>
    <cellStyle name="Vírgula 5 3 4 3 2 3 2" xfId="61388"/>
    <cellStyle name="Vírgula 5 3 4 3 2 3 2 2" xfId="61389"/>
    <cellStyle name="Vírgula 5 3 4 3 2 3 3" xfId="61390"/>
    <cellStyle name="Vírgula 5 3 4 3 2 4" xfId="61391"/>
    <cellStyle name="Vírgula 5 3 4 3 2 4 2" xfId="61392"/>
    <cellStyle name="Vírgula 5 3 4 3 2 5" xfId="61393"/>
    <cellStyle name="Vírgula 5 3 4 3 3" xfId="61394"/>
    <cellStyle name="Vírgula 5 3 4 3 3 2" xfId="61395"/>
    <cellStyle name="Vírgula 5 3 4 3 3 2 2" xfId="61396"/>
    <cellStyle name="Vírgula 5 3 4 3 3 3" xfId="61397"/>
    <cellStyle name="Vírgula 5 3 4 3 4" xfId="61398"/>
    <cellStyle name="Vírgula 5 3 4 3 4 2" xfId="61399"/>
    <cellStyle name="Vírgula 5 3 4 3 4 2 2" xfId="61400"/>
    <cellStyle name="Vírgula 5 3 4 3 4 3" xfId="61401"/>
    <cellStyle name="Vírgula 5 3 4 3 5" xfId="61402"/>
    <cellStyle name="Vírgula 5 3 4 3 5 2" xfId="61403"/>
    <cellStyle name="Vírgula 5 3 4 3 6" xfId="61404"/>
    <cellStyle name="Vírgula 5 3 4 4" xfId="61405"/>
    <cellStyle name="Vírgula 5 3 4 4 2" xfId="61406"/>
    <cellStyle name="Vírgula 5 3 4 4 2 2" xfId="61407"/>
    <cellStyle name="Vírgula 5 3 4 4 2 2 2" xfId="61408"/>
    <cellStyle name="Vírgula 5 3 4 4 2 3" xfId="61409"/>
    <cellStyle name="Vírgula 5 3 4 4 3" xfId="61410"/>
    <cellStyle name="Vírgula 5 3 4 4 3 2" xfId="61411"/>
    <cellStyle name="Vírgula 5 3 4 4 3 2 2" xfId="61412"/>
    <cellStyle name="Vírgula 5 3 4 4 3 3" xfId="61413"/>
    <cellStyle name="Vírgula 5 3 4 4 4" xfId="61414"/>
    <cellStyle name="Vírgula 5 3 4 4 4 2" xfId="61415"/>
    <cellStyle name="Vírgula 5 3 4 4 5" xfId="61416"/>
    <cellStyle name="Vírgula 5 3 4 5" xfId="61417"/>
    <cellStyle name="Vírgula 5 3 4 5 2" xfId="61418"/>
    <cellStyle name="Vírgula 5 3 4 5 2 2" xfId="61419"/>
    <cellStyle name="Vírgula 5 3 4 5 3" xfId="61420"/>
    <cellStyle name="Vírgula 5 3 4 6" xfId="61421"/>
    <cellStyle name="Vírgula 5 3 4 6 2" xfId="61422"/>
    <cellStyle name="Vírgula 5 3 4 6 2 2" xfId="61423"/>
    <cellStyle name="Vírgula 5 3 4 6 3" xfId="61424"/>
    <cellStyle name="Vírgula 5 3 4 7" xfId="61425"/>
    <cellStyle name="Vírgula 5 3 4 7 2" xfId="61426"/>
    <cellStyle name="Vírgula 5 3 4 8" xfId="61427"/>
    <cellStyle name="Vírgula 5 3 5" xfId="61428"/>
    <cellStyle name="Vírgula 5 3 5 2" xfId="61429"/>
    <cellStyle name="Vírgula 5 3 5 2 2" xfId="61430"/>
    <cellStyle name="Vírgula 5 3 5 2 2 2" xfId="61431"/>
    <cellStyle name="Vírgula 5 3 5 2 2 2 2" xfId="61432"/>
    <cellStyle name="Vírgula 5 3 5 2 2 2 2 2" xfId="61433"/>
    <cellStyle name="Vírgula 5 3 5 2 2 2 3" xfId="61434"/>
    <cellStyle name="Vírgula 5 3 5 2 2 3" xfId="61435"/>
    <cellStyle name="Vírgula 5 3 5 2 2 3 2" xfId="61436"/>
    <cellStyle name="Vírgula 5 3 5 2 2 3 2 2" xfId="61437"/>
    <cellStyle name="Vírgula 5 3 5 2 2 3 3" xfId="61438"/>
    <cellStyle name="Vírgula 5 3 5 2 2 4" xfId="61439"/>
    <cellStyle name="Vírgula 5 3 5 2 2 4 2" xfId="61440"/>
    <cellStyle name="Vírgula 5 3 5 2 2 5" xfId="61441"/>
    <cellStyle name="Vírgula 5 3 5 2 3" xfId="61442"/>
    <cellStyle name="Vírgula 5 3 5 2 3 2" xfId="61443"/>
    <cellStyle name="Vírgula 5 3 5 2 3 2 2" xfId="61444"/>
    <cellStyle name="Vírgula 5 3 5 2 3 3" xfId="61445"/>
    <cellStyle name="Vírgula 5 3 5 2 4" xfId="61446"/>
    <cellStyle name="Vírgula 5 3 5 2 4 2" xfId="61447"/>
    <cellStyle name="Vírgula 5 3 5 2 4 2 2" xfId="61448"/>
    <cellStyle name="Vírgula 5 3 5 2 4 3" xfId="61449"/>
    <cellStyle name="Vírgula 5 3 5 2 5" xfId="61450"/>
    <cellStyle name="Vírgula 5 3 5 2 5 2" xfId="61451"/>
    <cellStyle name="Vírgula 5 3 5 2 6" xfId="61452"/>
    <cellStyle name="Vírgula 5 3 5 3" xfId="61453"/>
    <cellStyle name="Vírgula 5 3 5 3 2" xfId="61454"/>
    <cellStyle name="Vírgula 5 3 5 3 2 2" xfId="61455"/>
    <cellStyle name="Vírgula 5 3 5 3 2 2 2" xfId="61456"/>
    <cellStyle name="Vírgula 5 3 5 3 2 3" xfId="61457"/>
    <cellStyle name="Vírgula 5 3 5 3 3" xfId="61458"/>
    <cellStyle name="Vírgula 5 3 5 3 3 2" xfId="61459"/>
    <cellStyle name="Vírgula 5 3 5 3 3 2 2" xfId="61460"/>
    <cellStyle name="Vírgula 5 3 5 3 3 3" xfId="61461"/>
    <cellStyle name="Vírgula 5 3 5 3 4" xfId="61462"/>
    <cellStyle name="Vírgula 5 3 5 3 4 2" xfId="61463"/>
    <cellStyle name="Vírgula 5 3 5 3 5" xfId="61464"/>
    <cellStyle name="Vírgula 5 3 5 4" xfId="61465"/>
    <cellStyle name="Vírgula 5 3 5 4 2" xfId="61466"/>
    <cellStyle name="Vírgula 5 3 5 4 2 2" xfId="61467"/>
    <cellStyle name="Vírgula 5 3 5 4 3" xfId="61468"/>
    <cellStyle name="Vírgula 5 3 5 5" xfId="61469"/>
    <cellStyle name="Vírgula 5 3 5 5 2" xfId="61470"/>
    <cellStyle name="Vírgula 5 3 5 5 2 2" xfId="61471"/>
    <cellStyle name="Vírgula 5 3 5 5 3" xfId="61472"/>
    <cellStyle name="Vírgula 5 3 5 6" xfId="61473"/>
    <cellStyle name="Vírgula 5 3 5 6 2" xfId="61474"/>
    <cellStyle name="Vírgula 5 3 5 7" xfId="61475"/>
    <cellStyle name="Vírgula 5 3 6" xfId="61476"/>
    <cellStyle name="Vírgula 5 3 6 2" xfId="61477"/>
    <cellStyle name="Vírgula 5 3 6 2 2" xfId="61478"/>
    <cellStyle name="Vírgula 5 3 6 2 2 2" xfId="61479"/>
    <cellStyle name="Vírgula 5 3 6 2 2 2 2" xfId="61480"/>
    <cellStyle name="Vírgula 5 3 6 2 2 3" xfId="61481"/>
    <cellStyle name="Vírgula 5 3 6 2 3" xfId="61482"/>
    <cellStyle name="Vírgula 5 3 6 2 3 2" xfId="61483"/>
    <cellStyle name="Vírgula 5 3 6 2 3 2 2" xfId="61484"/>
    <cellStyle name="Vírgula 5 3 6 2 3 3" xfId="61485"/>
    <cellStyle name="Vírgula 5 3 6 2 4" xfId="61486"/>
    <cellStyle name="Vírgula 5 3 6 2 4 2" xfId="61487"/>
    <cellStyle name="Vírgula 5 3 6 2 5" xfId="61488"/>
    <cellStyle name="Vírgula 5 3 6 3" xfId="61489"/>
    <cellStyle name="Vírgula 5 3 6 3 2" xfId="61490"/>
    <cellStyle name="Vírgula 5 3 6 3 2 2" xfId="61491"/>
    <cellStyle name="Vírgula 5 3 6 3 3" xfId="61492"/>
    <cellStyle name="Vírgula 5 3 6 4" xfId="61493"/>
    <cellStyle name="Vírgula 5 3 6 4 2" xfId="61494"/>
    <cellStyle name="Vírgula 5 3 6 4 2 2" xfId="61495"/>
    <cellStyle name="Vírgula 5 3 6 4 3" xfId="61496"/>
    <cellStyle name="Vírgula 5 3 6 5" xfId="61497"/>
    <cellStyle name="Vírgula 5 3 6 5 2" xfId="61498"/>
    <cellStyle name="Vírgula 5 3 6 6" xfId="61499"/>
    <cellStyle name="Vírgula 5 3 7" xfId="61500"/>
    <cellStyle name="Vírgula 5 3 7 2" xfId="61501"/>
    <cellStyle name="Vírgula 5 3 7 2 2" xfId="61502"/>
    <cellStyle name="Vírgula 5 3 7 2 2 2" xfId="61503"/>
    <cellStyle name="Vírgula 5 3 7 2 3" xfId="61504"/>
    <cellStyle name="Vírgula 5 3 7 3" xfId="61505"/>
    <cellStyle name="Vírgula 5 3 7 3 2" xfId="61506"/>
    <cellStyle name="Vírgula 5 3 7 3 2 2" xfId="61507"/>
    <cellStyle name="Vírgula 5 3 7 3 3" xfId="61508"/>
    <cellStyle name="Vírgula 5 3 7 4" xfId="61509"/>
    <cellStyle name="Vírgula 5 3 7 4 2" xfId="61510"/>
    <cellStyle name="Vírgula 5 3 7 5" xfId="61511"/>
    <cellStyle name="Vírgula 5 3 8" xfId="61512"/>
    <cellStyle name="Vírgula 5 3 8 2" xfId="61513"/>
    <cellStyle name="Vírgula 5 3 8 2 2" xfId="61514"/>
    <cellStyle name="Vírgula 5 3 8 3" xfId="61515"/>
    <cellStyle name="Vírgula 5 3 9" xfId="61516"/>
    <cellStyle name="Vírgula 5 3 9 2" xfId="61517"/>
    <cellStyle name="Vírgula 5 3 9 2 2" xfId="61518"/>
    <cellStyle name="Vírgula 5 3 9 3" xfId="61519"/>
    <cellStyle name="Vírgula 5 4" xfId="61520"/>
    <cellStyle name="Vírgula 5 4 2" xfId="61521"/>
    <cellStyle name="Vírgula 5 4 2 2" xfId="61522"/>
    <cellStyle name="Vírgula 5 4 2 2 2" xfId="61523"/>
    <cellStyle name="Vírgula 5 4 2 2 2 2" xfId="61524"/>
    <cellStyle name="Vírgula 5 4 2 2 2 2 2" xfId="61525"/>
    <cellStyle name="Vírgula 5 4 2 2 2 2 2 2" xfId="61526"/>
    <cellStyle name="Vírgula 5 4 2 2 2 2 2 2 2" xfId="61527"/>
    <cellStyle name="Vírgula 5 4 2 2 2 2 2 3" xfId="61528"/>
    <cellStyle name="Vírgula 5 4 2 2 2 2 3" xfId="61529"/>
    <cellStyle name="Vírgula 5 4 2 2 2 2 3 2" xfId="61530"/>
    <cellStyle name="Vírgula 5 4 2 2 2 2 3 2 2" xfId="61531"/>
    <cellStyle name="Vírgula 5 4 2 2 2 2 3 3" xfId="61532"/>
    <cellStyle name="Vírgula 5 4 2 2 2 2 4" xfId="61533"/>
    <cellStyle name="Vírgula 5 4 2 2 2 2 4 2" xfId="61534"/>
    <cellStyle name="Vírgula 5 4 2 2 2 2 5" xfId="61535"/>
    <cellStyle name="Vírgula 5 4 2 2 2 3" xfId="61536"/>
    <cellStyle name="Vírgula 5 4 2 2 2 3 2" xfId="61537"/>
    <cellStyle name="Vírgula 5 4 2 2 2 3 2 2" xfId="61538"/>
    <cellStyle name="Vírgula 5 4 2 2 2 3 3" xfId="61539"/>
    <cellStyle name="Vírgula 5 4 2 2 2 4" xfId="61540"/>
    <cellStyle name="Vírgula 5 4 2 2 2 4 2" xfId="61541"/>
    <cellStyle name="Vírgula 5 4 2 2 2 4 2 2" xfId="61542"/>
    <cellStyle name="Vírgula 5 4 2 2 2 4 3" xfId="61543"/>
    <cellStyle name="Vírgula 5 4 2 2 2 5" xfId="61544"/>
    <cellStyle name="Vírgula 5 4 2 2 2 5 2" xfId="61545"/>
    <cellStyle name="Vírgula 5 4 2 2 2 6" xfId="61546"/>
    <cellStyle name="Vírgula 5 4 2 2 3" xfId="61547"/>
    <cellStyle name="Vírgula 5 4 2 2 3 2" xfId="61548"/>
    <cellStyle name="Vírgula 5 4 2 2 3 2 2" xfId="61549"/>
    <cellStyle name="Vírgula 5 4 2 2 3 2 2 2" xfId="61550"/>
    <cellStyle name="Vírgula 5 4 2 2 3 2 3" xfId="61551"/>
    <cellStyle name="Vírgula 5 4 2 2 3 3" xfId="61552"/>
    <cellStyle name="Vírgula 5 4 2 2 3 3 2" xfId="61553"/>
    <cellStyle name="Vírgula 5 4 2 2 3 3 2 2" xfId="61554"/>
    <cellStyle name="Vírgula 5 4 2 2 3 3 3" xfId="61555"/>
    <cellStyle name="Vírgula 5 4 2 2 3 4" xfId="61556"/>
    <cellStyle name="Vírgula 5 4 2 2 3 4 2" xfId="61557"/>
    <cellStyle name="Vírgula 5 4 2 2 3 5" xfId="61558"/>
    <cellStyle name="Vírgula 5 4 2 2 4" xfId="61559"/>
    <cellStyle name="Vírgula 5 4 2 2 4 2" xfId="61560"/>
    <cellStyle name="Vírgula 5 4 2 2 4 2 2" xfId="61561"/>
    <cellStyle name="Vírgula 5 4 2 2 4 3" xfId="61562"/>
    <cellStyle name="Vírgula 5 4 2 2 5" xfId="61563"/>
    <cellStyle name="Vírgula 5 4 2 2 5 2" xfId="61564"/>
    <cellStyle name="Vírgula 5 4 2 2 5 2 2" xfId="61565"/>
    <cellStyle name="Vírgula 5 4 2 2 5 3" xfId="61566"/>
    <cellStyle name="Vírgula 5 4 2 2 6" xfId="61567"/>
    <cellStyle name="Vírgula 5 4 2 2 6 2" xfId="61568"/>
    <cellStyle name="Vírgula 5 4 2 2 7" xfId="61569"/>
    <cellStyle name="Vírgula 5 4 2 3" xfId="61570"/>
    <cellStyle name="Vírgula 5 4 2 3 2" xfId="61571"/>
    <cellStyle name="Vírgula 5 4 2 3 2 2" xfId="61572"/>
    <cellStyle name="Vírgula 5 4 2 3 2 2 2" xfId="61573"/>
    <cellStyle name="Vírgula 5 4 2 3 2 2 2 2" xfId="61574"/>
    <cellStyle name="Vírgula 5 4 2 3 2 2 3" xfId="61575"/>
    <cellStyle name="Vírgula 5 4 2 3 2 3" xfId="61576"/>
    <cellStyle name="Vírgula 5 4 2 3 2 3 2" xfId="61577"/>
    <cellStyle name="Vírgula 5 4 2 3 2 3 2 2" xfId="61578"/>
    <cellStyle name="Vírgula 5 4 2 3 2 3 3" xfId="61579"/>
    <cellStyle name="Vírgula 5 4 2 3 2 4" xfId="61580"/>
    <cellStyle name="Vírgula 5 4 2 3 2 4 2" xfId="61581"/>
    <cellStyle name="Vírgula 5 4 2 3 2 5" xfId="61582"/>
    <cellStyle name="Vírgula 5 4 2 3 3" xfId="61583"/>
    <cellStyle name="Vírgula 5 4 2 3 3 2" xfId="61584"/>
    <cellStyle name="Vírgula 5 4 2 3 3 2 2" xfId="61585"/>
    <cellStyle name="Vírgula 5 4 2 3 3 3" xfId="61586"/>
    <cellStyle name="Vírgula 5 4 2 3 4" xfId="61587"/>
    <cellStyle name="Vírgula 5 4 2 3 4 2" xfId="61588"/>
    <cellStyle name="Vírgula 5 4 2 3 4 2 2" xfId="61589"/>
    <cellStyle name="Vírgula 5 4 2 3 4 3" xfId="61590"/>
    <cellStyle name="Vírgula 5 4 2 3 5" xfId="61591"/>
    <cellStyle name="Vírgula 5 4 2 3 5 2" xfId="61592"/>
    <cellStyle name="Vírgula 5 4 2 3 6" xfId="61593"/>
    <cellStyle name="Vírgula 5 4 2 4" xfId="61594"/>
    <cellStyle name="Vírgula 5 4 2 4 2" xfId="61595"/>
    <cellStyle name="Vírgula 5 4 2 4 2 2" xfId="61596"/>
    <cellStyle name="Vírgula 5 4 2 4 2 2 2" xfId="61597"/>
    <cellStyle name="Vírgula 5 4 2 4 2 3" xfId="61598"/>
    <cellStyle name="Vírgula 5 4 2 4 3" xfId="61599"/>
    <cellStyle name="Vírgula 5 4 2 4 3 2" xfId="61600"/>
    <cellStyle name="Vírgula 5 4 2 4 3 2 2" xfId="61601"/>
    <cellStyle name="Vírgula 5 4 2 4 3 3" xfId="61602"/>
    <cellStyle name="Vírgula 5 4 2 4 4" xfId="61603"/>
    <cellStyle name="Vírgula 5 4 2 4 4 2" xfId="61604"/>
    <cellStyle name="Vírgula 5 4 2 4 5" xfId="61605"/>
    <cellStyle name="Vírgula 5 4 2 5" xfId="61606"/>
    <cellStyle name="Vírgula 5 4 2 5 2" xfId="61607"/>
    <cellStyle name="Vírgula 5 4 2 5 2 2" xfId="61608"/>
    <cellStyle name="Vírgula 5 4 2 5 3" xfId="61609"/>
    <cellStyle name="Vírgula 5 4 2 6" xfId="61610"/>
    <cellStyle name="Vírgula 5 4 2 6 2" xfId="61611"/>
    <cellStyle name="Vírgula 5 4 2 6 2 2" xfId="61612"/>
    <cellStyle name="Vírgula 5 4 2 6 3" xfId="61613"/>
    <cellStyle name="Vírgula 5 4 2 7" xfId="61614"/>
    <cellStyle name="Vírgula 5 4 2 7 2" xfId="61615"/>
    <cellStyle name="Vírgula 5 4 2 8" xfId="61616"/>
    <cellStyle name="Vírgula 5 4 3" xfId="61617"/>
    <cellStyle name="Vírgula 5 4 3 2" xfId="61618"/>
    <cellStyle name="Vírgula 5 4 3 2 2" xfId="61619"/>
    <cellStyle name="Vírgula 5 4 3 2 2 2" xfId="61620"/>
    <cellStyle name="Vírgula 5 4 3 2 2 2 2" xfId="61621"/>
    <cellStyle name="Vírgula 5 4 3 2 2 2 2 2" xfId="61622"/>
    <cellStyle name="Vírgula 5 4 3 2 2 2 3" xfId="61623"/>
    <cellStyle name="Vírgula 5 4 3 2 2 3" xfId="61624"/>
    <cellStyle name="Vírgula 5 4 3 2 2 3 2" xfId="61625"/>
    <cellStyle name="Vírgula 5 4 3 2 2 3 2 2" xfId="61626"/>
    <cellStyle name="Vírgula 5 4 3 2 2 3 3" xfId="61627"/>
    <cellStyle name="Vírgula 5 4 3 2 2 4" xfId="61628"/>
    <cellStyle name="Vírgula 5 4 3 2 2 4 2" xfId="61629"/>
    <cellStyle name="Vírgula 5 4 3 2 2 5" xfId="61630"/>
    <cellStyle name="Vírgula 5 4 3 2 3" xfId="61631"/>
    <cellStyle name="Vírgula 5 4 3 2 3 2" xfId="61632"/>
    <cellStyle name="Vírgula 5 4 3 2 3 2 2" xfId="61633"/>
    <cellStyle name="Vírgula 5 4 3 2 3 3" xfId="61634"/>
    <cellStyle name="Vírgula 5 4 3 2 4" xfId="61635"/>
    <cellStyle name="Vírgula 5 4 3 2 4 2" xfId="61636"/>
    <cellStyle name="Vírgula 5 4 3 2 4 2 2" xfId="61637"/>
    <cellStyle name="Vírgula 5 4 3 2 4 3" xfId="61638"/>
    <cellStyle name="Vírgula 5 4 3 2 5" xfId="61639"/>
    <cellStyle name="Vírgula 5 4 3 2 5 2" xfId="61640"/>
    <cellStyle name="Vírgula 5 4 3 2 6" xfId="61641"/>
    <cellStyle name="Vírgula 5 4 3 3" xfId="61642"/>
    <cellStyle name="Vírgula 5 4 3 3 2" xfId="61643"/>
    <cellStyle name="Vírgula 5 4 3 3 2 2" xfId="61644"/>
    <cellStyle name="Vírgula 5 4 3 3 2 2 2" xfId="61645"/>
    <cellStyle name="Vírgula 5 4 3 3 2 3" xfId="61646"/>
    <cellStyle name="Vírgula 5 4 3 3 3" xfId="61647"/>
    <cellStyle name="Vírgula 5 4 3 3 3 2" xfId="61648"/>
    <cellStyle name="Vírgula 5 4 3 3 3 2 2" xfId="61649"/>
    <cellStyle name="Vírgula 5 4 3 3 3 3" xfId="61650"/>
    <cellStyle name="Vírgula 5 4 3 3 4" xfId="61651"/>
    <cellStyle name="Vírgula 5 4 3 3 4 2" xfId="61652"/>
    <cellStyle name="Vírgula 5 4 3 3 5" xfId="61653"/>
    <cellStyle name="Vírgula 5 4 3 4" xfId="61654"/>
    <cellStyle name="Vírgula 5 4 3 4 2" xfId="61655"/>
    <cellStyle name="Vírgula 5 4 3 4 2 2" xfId="61656"/>
    <cellStyle name="Vírgula 5 4 3 4 3" xfId="61657"/>
    <cellStyle name="Vírgula 5 4 3 5" xfId="61658"/>
    <cellStyle name="Vírgula 5 4 3 5 2" xfId="61659"/>
    <cellStyle name="Vírgula 5 4 3 5 2 2" xfId="61660"/>
    <cellStyle name="Vírgula 5 4 3 5 3" xfId="61661"/>
    <cellStyle name="Vírgula 5 4 3 6" xfId="61662"/>
    <cellStyle name="Vírgula 5 4 3 6 2" xfId="61663"/>
    <cellStyle name="Vírgula 5 4 3 7" xfId="61664"/>
    <cellStyle name="Vírgula 5 4 4" xfId="61665"/>
    <cellStyle name="Vírgula 5 4 4 2" xfId="61666"/>
    <cellStyle name="Vírgula 5 4 4 2 2" xfId="61667"/>
    <cellStyle name="Vírgula 5 4 4 2 2 2" xfId="61668"/>
    <cellStyle name="Vírgula 5 4 4 2 2 2 2" xfId="61669"/>
    <cellStyle name="Vírgula 5 4 4 2 2 3" xfId="61670"/>
    <cellStyle name="Vírgula 5 4 4 2 3" xfId="61671"/>
    <cellStyle name="Vírgula 5 4 4 2 3 2" xfId="61672"/>
    <cellStyle name="Vírgula 5 4 4 2 3 2 2" xfId="61673"/>
    <cellStyle name="Vírgula 5 4 4 2 3 3" xfId="61674"/>
    <cellStyle name="Vírgula 5 4 4 2 4" xfId="61675"/>
    <cellStyle name="Vírgula 5 4 4 2 4 2" xfId="61676"/>
    <cellStyle name="Vírgula 5 4 4 2 5" xfId="61677"/>
    <cellStyle name="Vírgula 5 4 4 3" xfId="61678"/>
    <cellStyle name="Vírgula 5 4 4 3 2" xfId="61679"/>
    <cellStyle name="Vírgula 5 4 4 3 2 2" xfId="61680"/>
    <cellStyle name="Vírgula 5 4 4 3 3" xfId="61681"/>
    <cellStyle name="Vírgula 5 4 4 4" xfId="61682"/>
    <cellStyle name="Vírgula 5 4 4 4 2" xfId="61683"/>
    <cellStyle name="Vírgula 5 4 4 4 2 2" xfId="61684"/>
    <cellStyle name="Vírgula 5 4 4 4 3" xfId="61685"/>
    <cellStyle name="Vírgula 5 4 4 5" xfId="61686"/>
    <cellStyle name="Vírgula 5 4 4 5 2" xfId="61687"/>
    <cellStyle name="Vírgula 5 4 4 6" xfId="61688"/>
    <cellStyle name="Vírgula 5 4 5" xfId="61689"/>
    <cellStyle name="Vírgula 5 4 5 2" xfId="61690"/>
    <cellStyle name="Vírgula 5 4 5 2 2" xfId="61691"/>
    <cellStyle name="Vírgula 5 4 5 2 2 2" xfId="61692"/>
    <cellStyle name="Vírgula 5 4 5 2 3" xfId="61693"/>
    <cellStyle name="Vírgula 5 4 5 3" xfId="61694"/>
    <cellStyle name="Vírgula 5 4 5 3 2" xfId="61695"/>
    <cellStyle name="Vírgula 5 4 5 3 2 2" xfId="61696"/>
    <cellStyle name="Vírgula 5 4 5 3 3" xfId="61697"/>
    <cellStyle name="Vírgula 5 4 5 4" xfId="61698"/>
    <cellStyle name="Vírgula 5 4 5 4 2" xfId="61699"/>
    <cellStyle name="Vírgula 5 4 5 5" xfId="61700"/>
    <cellStyle name="Vírgula 5 4 6" xfId="61701"/>
    <cellStyle name="Vírgula 5 4 6 2" xfId="61702"/>
    <cellStyle name="Vírgula 5 4 6 2 2" xfId="61703"/>
    <cellStyle name="Vírgula 5 4 6 3" xfId="61704"/>
    <cellStyle name="Vírgula 5 4 7" xfId="61705"/>
    <cellStyle name="Vírgula 5 4 7 2" xfId="61706"/>
    <cellStyle name="Vírgula 5 4 7 2 2" xfId="61707"/>
    <cellStyle name="Vírgula 5 4 7 3" xfId="61708"/>
    <cellStyle name="Vírgula 5 4 8" xfId="61709"/>
    <cellStyle name="Vírgula 5 4 8 2" xfId="61710"/>
    <cellStyle name="Vírgula 5 4 9" xfId="61711"/>
    <cellStyle name="Vírgula 5 5" xfId="61712"/>
    <cellStyle name="Vírgula 5 5 2" xfId="61713"/>
    <cellStyle name="Vírgula 5 5 2 2" xfId="61714"/>
    <cellStyle name="Vírgula 5 5 2 2 2" xfId="61715"/>
    <cellStyle name="Vírgula 5 5 2 2 2 2" xfId="61716"/>
    <cellStyle name="Vírgula 5 5 2 2 2 2 2" xfId="61717"/>
    <cellStyle name="Vírgula 5 5 2 2 2 2 2 2" xfId="61718"/>
    <cellStyle name="Vírgula 5 5 2 2 2 2 2 2 2" xfId="61719"/>
    <cellStyle name="Vírgula 5 5 2 2 2 2 2 3" xfId="61720"/>
    <cellStyle name="Vírgula 5 5 2 2 2 2 3" xfId="61721"/>
    <cellStyle name="Vírgula 5 5 2 2 2 2 3 2" xfId="61722"/>
    <cellStyle name="Vírgula 5 5 2 2 2 2 3 2 2" xfId="61723"/>
    <cellStyle name="Vírgula 5 5 2 2 2 2 3 3" xfId="61724"/>
    <cellStyle name="Vírgula 5 5 2 2 2 2 4" xfId="61725"/>
    <cellStyle name="Vírgula 5 5 2 2 2 2 4 2" xfId="61726"/>
    <cellStyle name="Vírgula 5 5 2 2 2 2 5" xfId="61727"/>
    <cellStyle name="Vírgula 5 5 2 2 2 3" xfId="61728"/>
    <cellStyle name="Vírgula 5 5 2 2 2 3 2" xfId="61729"/>
    <cellStyle name="Vírgula 5 5 2 2 2 3 2 2" xfId="61730"/>
    <cellStyle name="Vírgula 5 5 2 2 2 3 3" xfId="61731"/>
    <cellStyle name="Vírgula 5 5 2 2 2 4" xfId="61732"/>
    <cellStyle name="Vírgula 5 5 2 2 2 4 2" xfId="61733"/>
    <cellStyle name="Vírgula 5 5 2 2 2 4 2 2" xfId="61734"/>
    <cellStyle name="Vírgula 5 5 2 2 2 4 3" xfId="61735"/>
    <cellStyle name="Vírgula 5 5 2 2 2 5" xfId="61736"/>
    <cellStyle name="Vírgula 5 5 2 2 2 5 2" xfId="61737"/>
    <cellStyle name="Vírgula 5 5 2 2 2 6" xfId="61738"/>
    <cellStyle name="Vírgula 5 5 2 2 3" xfId="61739"/>
    <cellStyle name="Vírgula 5 5 2 2 3 2" xfId="61740"/>
    <cellStyle name="Vírgula 5 5 2 2 3 2 2" xfId="61741"/>
    <cellStyle name="Vírgula 5 5 2 2 3 2 2 2" xfId="61742"/>
    <cellStyle name="Vírgula 5 5 2 2 3 2 3" xfId="61743"/>
    <cellStyle name="Vírgula 5 5 2 2 3 3" xfId="61744"/>
    <cellStyle name="Vírgula 5 5 2 2 3 3 2" xfId="61745"/>
    <cellStyle name="Vírgula 5 5 2 2 3 3 2 2" xfId="61746"/>
    <cellStyle name="Vírgula 5 5 2 2 3 3 3" xfId="61747"/>
    <cellStyle name="Vírgula 5 5 2 2 3 4" xfId="61748"/>
    <cellStyle name="Vírgula 5 5 2 2 3 4 2" xfId="61749"/>
    <cellStyle name="Vírgula 5 5 2 2 3 5" xfId="61750"/>
    <cellStyle name="Vírgula 5 5 2 2 4" xfId="61751"/>
    <cellStyle name="Vírgula 5 5 2 2 4 2" xfId="61752"/>
    <cellStyle name="Vírgula 5 5 2 2 4 2 2" xfId="61753"/>
    <cellStyle name="Vírgula 5 5 2 2 4 3" xfId="61754"/>
    <cellStyle name="Vírgula 5 5 2 2 5" xfId="61755"/>
    <cellStyle name="Vírgula 5 5 2 2 5 2" xfId="61756"/>
    <cellStyle name="Vírgula 5 5 2 2 5 2 2" xfId="61757"/>
    <cellStyle name="Vírgula 5 5 2 2 5 3" xfId="61758"/>
    <cellStyle name="Vírgula 5 5 2 2 6" xfId="61759"/>
    <cellStyle name="Vírgula 5 5 2 2 6 2" xfId="61760"/>
    <cellStyle name="Vírgula 5 5 2 2 7" xfId="61761"/>
    <cellStyle name="Vírgula 5 5 2 3" xfId="61762"/>
    <cellStyle name="Vírgula 5 5 2 3 2" xfId="61763"/>
    <cellStyle name="Vírgula 5 5 2 3 2 2" xfId="61764"/>
    <cellStyle name="Vírgula 5 5 2 3 2 2 2" xfId="61765"/>
    <cellStyle name="Vírgula 5 5 2 3 2 2 2 2" xfId="61766"/>
    <cellStyle name="Vírgula 5 5 2 3 2 2 3" xfId="61767"/>
    <cellStyle name="Vírgula 5 5 2 3 2 3" xfId="61768"/>
    <cellStyle name="Vírgula 5 5 2 3 2 3 2" xfId="61769"/>
    <cellStyle name="Vírgula 5 5 2 3 2 3 2 2" xfId="61770"/>
    <cellStyle name="Vírgula 5 5 2 3 2 3 3" xfId="61771"/>
    <cellStyle name="Vírgula 5 5 2 3 2 4" xfId="61772"/>
    <cellStyle name="Vírgula 5 5 2 3 2 4 2" xfId="61773"/>
    <cellStyle name="Vírgula 5 5 2 3 2 5" xfId="61774"/>
    <cellStyle name="Vírgula 5 5 2 3 3" xfId="61775"/>
    <cellStyle name="Vírgula 5 5 2 3 3 2" xfId="61776"/>
    <cellStyle name="Vírgula 5 5 2 3 3 2 2" xfId="61777"/>
    <cellStyle name="Vírgula 5 5 2 3 3 3" xfId="61778"/>
    <cellStyle name="Vírgula 5 5 2 3 4" xfId="61779"/>
    <cellStyle name="Vírgula 5 5 2 3 4 2" xfId="61780"/>
    <cellStyle name="Vírgula 5 5 2 3 4 2 2" xfId="61781"/>
    <cellStyle name="Vírgula 5 5 2 3 4 3" xfId="61782"/>
    <cellStyle name="Vírgula 5 5 2 3 5" xfId="61783"/>
    <cellStyle name="Vírgula 5 5 2 3 5 2" xfId="61784"/>
    <cellStyle name="Vírgula 5 5 2 3 6" xfId="61785"/>
    <cellStyle name="Vírgula 5 5 2 4" xfId="61786"/>
    <cellStyle name="Vírgula 5 5 2 4 2" xfId="61787"/>
    <cellStyle name="Vírgula 5 5 2 4 2 2" xfId="61788"/>
    <cellStyle name="Vírgula 5 5 2 4 2 2 2" xfId="61789"/>
    <cellStyle name="Vírgula 5 5 2 4 2 3" xfId="61790"/>
    <cellStyle name="Vírgula 5 5 2 4 3" xfId="61791"/>
    <cellStyle name="Vírgula 5 5 2 4 3 2" xfId="61792"/>
    <cellStyle name="Vírgula 5 5 2 4 3 2 2" xfId="61793"/>
    <cellStyle name="Vírgula 5 5 2 4 3 3" xfId="61794"/>
    <cellStyle name="Vírgula 5 5 2 4 4" xfId="61795"/>
    <cellStyle name="Vírgula 5 5 2 4 4 2" xfId="61796"/>
    <cellStyle name="Vírgula 5 5 2 4 5" xfId="61797"/>
    <cellStyle name="Vírgula 5 5 2 5" xfId="61798"/>
    <cellStyle name="Vírgula 5 5 2 5 2" xfId="61799"/>
    <cellStyle name="Vírgula 5 5 2 5 2 2" xfId="61800"/>
    <cellStyle name="Vírgula 5 5 2 5 3" xfId="61801"/>
    <cellStyle name="Vírgula 5 5 2 6" xfId="61802"/>
    <cellStyle name="Vírgula 5 5 2 6 2" xfId="61803"/>
    <cellStyle name="Vírgula 5 5 2 6 2 2" xfId="61804"/>
    <cellStyle name="Vírgula 5 5 2 6 3" xfId="61805"/>
    <cellStyle name="Vírgula 5 5 2 7" xfId="61806"/>
    <cellStyle name="Vírgula 5 5 2 7 2" xfId="61807"/>
    <cellStyle name="Vírgula 5 5 2 8" xfId="61808"/>
    <cellStyle name="Vírgula 5 5 3" xfId="61809"/>
    <cellStyle name="Vírgula 5 5 3 2" xfId="61810"/>
    <cellStyle name="Vírgula 5 5 3 2 2" xfId="61811"/>
    <cellStyle name="Vírgula 5 5 3 2 2 2" xfId="61812"/>
    <cellStyle name="Vírgula 5 5 3 2 2 2 2" xfId="61813"/>
    <cellStyle name="Vírgula 5 5 3 2 2 2 2 2" xfId="61814"/>
    <cellStyle name="Vírgula 5 5 3 2 2 2 3" xfId="61815"/>
    <cellStyle name="Vírgula 5 5 3 2 2 3" xfId="61816"/>
    <cellStyle name="Vírgula 5 5 3 2 2 3 2" xfId="61817"/>
    <cellStyle name="Vírgula 5 5 3 2 2 3 2 2" xfId="61818"/>
    <cellStyle name="Vírgula 5 5 3 2 2 3 3" xfId="61819"/>
    <cellStyle name="Vírgula 5 5 3 2 2 4" xfId="61820"/>
    <cellStyle name="Vírgula 5 5 3 2 2 4 2" xfId="61821"/>
    <cellStyle name="Vírgula 5 5 3 2 2 5" xfId="61822"/>
    <cellStyle name="Vírgula 5 5 3 2 3" xfId="61823"/>
    <cellStyle name="Vírgula 5 5 3 2 3 2" xfId="61824"/>
    <cellStyle name="Vírgula 5 5 3 2 3 2 2" xfId="61825"/>
    <cellStyle name="Vírgula 5 5 3 2 3 3" xfId="61826"/>
    <cellStyle name="Vírgula 5 5 3 2 4" xfId="61827"/>
    <cellStyle name="Vírgula 5 5 3 2 4 2" xfId="61828"/>
    <cellStyle name="Vírgula 5 5 3 2 4 2 2" xfId="61829"/>
    <cellStyle name="Vírgula 5 5 3 2 4 3" xfId="61830"/>
    <cellStyle name="Vírgula 5 5 3 2 5" xfId="61831"/>
    <cellStyle name="Vírgula 5 5 3 2 5 2" xfId="61832"/>
    <cellStyle name="Vírgula 5 5 3 2 6" xfId="61833"/>
    <cellStyle name="Vírgula 5 5 3 3" xfId="61834"/>
    <cellStyle name="Vírgula 5 5 3 3 2" xfId="61835"/>
    <cellStyle name="Vírgula 5 5 3 3 2 2" xfId="61836"/>
    <cellStyle name="Vírgula 5 5 3 3 2 2 2" xfId="61837"/>
    <cellStyle name="Vírgula 5 5 3 3 2 3" xfId="61838"/>
    <cellStyle name="Vírgula 5 5 3 3 3" xfId="61839"/>
    <cellStyle name="Vírgula 5 5 3 3 3 2" xfId="61840"/>
    <cellStyle name="Vírgula 5 5 3 3 3 2 2" xfId="61841"/>
    <cellStyle name="Vírgula 5 5 3 3 3 3" xfId="61842"/>
    <cellStyle name="Vírgula 5 5 3 3 4" xfId="61843"/>
    <cellStyle name="Vírgula 5 5 3 3 4 2" xfId="61844"/>
    <cellStyle name="Vírgula 5 5 3 3 5" xfId="61845"/>
    <cellStyle name="Vírgula 5 5 3 4" xfId="61846"/>
    <cellStyle name="Vírgula 5 5 3 4 2" xfId="61847"/>
    <cellStyle name="Vírgula 5 5 3 4 2 2" xfId="61848"/>
    <cellStyle name="Vírgula 5 5 3 4 3" xfId="61849"/>
    <cellStyle name="Vírgula 5 5 3 5" xfId="61850"/>
    <cellStyle name="Vírgula 5 5 3 5 2" xfId="61851"/>
    <cellStyle name="Vírgula 5 5 3 5 2 2" xfId="61852"/>
    <cellStyle name="Vírgula 5 5 3 5 3" xfId="61853"/>
    <cellStyle name="Vírgula 5 5 3 6" xfId="61854"/>
    <cellStyle name="Vírgula 5 5 3 6 2" xfId="61855"/>
    <cellStyle name="Vírgula 5 5 3 7" xfId="61856"/>
    <cellStyle name="Vírgula 5 5 4" xfId="61857"/>
    <cellStyle name="Vírgula 5 5 4 2" xfId="61858"/>
    <cellStyle name="Vírgula 5 5 4 2 2" xfId="61859"/>
    <cellStyle name="Vírgula 5 5 4 2 2 2" xfId="61860"/>
    <cellStyle name="Vírgula 5 5 4 2 2 2 2" xfId="61861"/>
    <cellStyle name="Vírgula 5 5 4 2 2 3" xfId="61862"/>
    <cellStyle name="Vírgula 5 5 4 2 3" xfId="61863"/>
    <cellStyle name="Vírgula 5 5 4 2 3 2" xfId="61864"/>
    <cellStyle name="Vírgula 5 5 4 2 3 2 2" xfId="61865"/>
    <cellStyle name="Vírgula 5 5 4 2 3 3" xfId="61866"/>
    <cellStyle name="Vírgula 5 5 4 2 4" xfId="61867"/>
    <cellStyle name="Vírgula 5 5 4 2 4 2" xfId="61868"/>
    <cellStyle name="Vírgula 5 5 4 2 5" xfId="61869"/>
    <cellStyle name="Vírgula 5 5 4 3" xfId="61870"/>
    <cellStyle name="Vírgula 5 5 4 3 2" xfId="61871"/>
    <cellStyle name="Vírgula 5 5 4 3 2 2" xfId="61872"/>
    <cellStyle name="Vírgula 5 5 4 3 3" xfId="61873"/>
    <cellStyle name="Vírgula 5 5 4 4" xfId="61874"/>
    <cellStyle name="Vírgula 5 5 4 4 2" xfId="61875"/>
    <cellStyle name="Vírgula 5 5 4 4 2 2" xfId="61876"/>
    <cellStyle name="Vírgula 5 5 4 4 3" xfId="61877"/>
    <cellStyle name="Vírgula 5 5 4 5" xfId="61878"/>
    <cellStyle name="Vírgula 5 5 4 5 2" xfId="61879"/>
    <cellStyle name="Vírgula 5 5 4 6" xfId="61880"/>
    <cellStyle name="Vírgula 5 5 5" xfId="61881"/>
    <cellStyle name="Vírgula 5 5 5 2" xfId="61882"/>
    <cellStyle name="Vírgula 5 5 5 2 2" xfId="61883"/>
    <cellStyle name="Vírgula 5 5 5 2 2 2" xfId="61884"/>
    <cellStyle name="Vírgula 5 5 5 2 3" xfId="61885"/>
    <cellStyle name="Vírgula 5 5 5 3" xfId="61886"/>
    <cellStyle name="Vírgula 5 5 5 3 2" xfId="61887"/>
    <cellStyle name="Vírgula 5 5 5 3 2 2" xfId="61888"/>
    <cellStyle name="Vírgula 5 5 5 3 3" xfId="61889"/>
    <cellStyle name="Vírgula 5 5 5 4" xfId="61890"/>
    <cellStyle name="Vírgula 5 5 5 4 2" xfId="61891"/>
    <cellStyle name="Vírgula 5 5 5 5" xfId="61892"/>
    <cellStyle name="Vírgula 5 5 6" xfId="61893"/>
    <cellStyle name="Vírgula 5 5 6 2" xfId="61894"/>
    <cellStyle name="Vírgula 5 5 6 2 2" xfId="61895"/>
    <cellStyle name="Vírgula 5 5 6 3" xfId="61896"/>
    <cellStyle name="Vírgula 5 5 7" xfId="61897"/>
    <cellStyle name="Vírgula 5 5 7 2" xfId="61898"/>
    <cellStyle name="Vírgula 5 5 7 2 2" xfId="61899"/>
    <cellStyle name="Vírgula 5 5 7 3" xfId="61900"/>
    <cellStyle name="Vírgula 5 5 8" xfId="61901"/>
    <cellStyle name="Vírgula 5 5 8 2" xfId="61902"/>
    <cellStyle name="Vírgula 5 5 9" xfId="61903"/>
    <cellStyle name="Vírgula 5 6" xfId="61904"/>
    <cellStyle name="Vírgula 5 6 2" xfId="61905"/>
    <cellStyle name="Vírgula 5 6 2 2" xfId="61906"/>
    <cellStyle name="Vírgula 5 6 2 2 2" xfId="61907"/>
    <cellStyle name="Vírgula 5 6 2 2 2 2" xfId="61908"/>
    <cellStyle name="Vírgula 5 6 2 2 2 2 2" xfId="61909"/>
    <cellStyle name="Vírgula 5 6 2 2 2 2 2 2" xfId="61910"/>
    <cellStyle name="Vírgula 5 6 2 2 2 2 3" xfId="61911"/>
    <cellStyle name="Vírgula 5 6 2 2 2 3" xfId="61912"/>
    <cellStyle name="Vírgula 5 6 2 2 2 3 2" xfId="61913"/>
    <cellStyle name="Vírgula 5 6 2 2 2 3 2 2" xfId="61914"/>
    <cellStyle name="Vírgula 5 6 2 2 2 3 3" xfId="61915"/>
    <cellStyle name="Vírgula 5 6 2 2 2 4" xfId="61916"/>
    <cellStyle name="Vírgula 5 6 2 2 2 4 2" xfId="61917"/>
    <cellStyle name="Vírgula 5 6 2 2 2 5" xfId="61918"/>
    <cellStyle name="Vírgula 5 6 2 2 3" xfId="61919"/>
    <cellStyle name="Vírgula 5 6 2 2 3 2" xfId="61920"/>
    <cellStyle name="Vírgula 5 6 2 2 3 2 2" xfId="61921"/>
    <cellStyle name="Vírgula 5 6 2 2 3 3" xfId="61922"/>
    <cellStyle name="Vírgula 5 6 2 2 4" xfId="61923"/>
    <cellStyle name="Vírgula 5 6 2 2 4 2" xfId="61924"/>
    <cellStyle name="Vírgula 5 6 2 2 4 2 2" xfId="61925"/>
    <cellStyle name="Vírgula 5 6 2 2 4 3" xfId="61926"/>
    <cellStyle name="Vírgula 5 6 2 2 5" xfId="61927"/>
    <cellStyle name="Vírgula 5 6 2 2 5 2" xfId="61928"/>
    <cellStyle name="Vírgula 5 6 2 2 6" xfId="61929"/>
    <cellStyle name="Vírgula 5 6 2 3" xfId="61930"/>
    <cellStyle name="Vírgula 5 6 2 3 2" xfId="61931"/>
    <cellStyle name="Vírgula 5 6 2 3 2 2" xfId="61932"/>
    <cellStyle name="Vírgula 5 6 2 3 2 2 2" xfId="61933"/>
    <cellStyle name="Vírgula 5 6 2 3 2 3" xfId="61934"/>
    <cellStyle name="Vírgula 5 6 2 3 3" xfId="61935"/>
    <cellStyle name="Vírgula 5 6 2 3 3 2" xfId="61936"/>
    <cellStyle name="Vírgula 5 6 2 3 3 2 2" xfId="61937"/>
    <cellStyle name="Vírgula 5 6 2 3 3 3" xfId="61938"/>
    <cellStyle name="Vírgula 5 6 2 3 4" xfId="61939"/>
    <cellStyle name="Vírgula 5 6 2 3 4 2" xfId="61940"/>
    <cellStyle name="Vírgula 5 6 2 3 5" xfId="61941"/>
    <cellStyle name="Vírgula 5 6 2 4" xfId="61942"/>
    <cellStyle name="Vírgula 5 6 2 4 2" xfId="61943"/>
    <cellStyle name="Vírgula 5 6 2 4 2 2" xfId="61944"/>
    <cellStyle name="Vírgula 5 6 2 4 3" xfId="61945"/>
    <cellStyle name="Vírgula 5 6 2 5" xfId="61946"/>
    <cellStyle name="Vírgula 5 6 2 5 2" xfId="61947"/>
    <cellStyle name="Vírgula 5 6 2 5 2 2" xfId="61948"/>
    <cellStyle name="Vírgula 5 6 2 5 3" xfId="61949"/>
    <cellStyle name="Vírgula 5 6 2 6" xfId="61950"/>
    <cellStyle name="Vírgula 5 6 2 6 2" xfId="61951"/>
    <cellStyle name="Vírgula 5 6 2 7" xfId="61952"/>
    <cellStyle name="Vírgula 5 6 3" xfId="61953"/>
    <cellStyle name="Vírgula 5 6 3 2" xfId="61954"/>
    <cellStyle name="Vírgula 5 6 3 2 2" xfId="61955"/>
    <cellStyle name="Vírgula 5 6 3 2 2 2" xfId="61956"/>
    <cellStyle name="Vírgula 5 6 3 2 2 2 2" xfId="61957"/>
    <cellStyle name="Vírgula 5 6 3 2 2 3" xfId="61958"/>
    <cellStyle name="Vírgula 5 6 3 2 3" xfId="61959"/>
    <cellStyle name="Vírgula 5 6 3 2 3 2" xfId="61960"/>
    <cellStyle name="Vírgula 5 6 3 2 3 2 2" xfId="61961"/>
    <cellStyle name="Vírgula 5 6 3 2 3 3" xfId="61962"/>
    <cellStyle name="Vírgula 5 6 3 2 4" xfId="61963"/>
    <cellStyle name="Vírgula 5 6 3 2 4 2" xfId="61964"/>
    <cellStyle name="Vírgula 5 6 3 2 5" xfId="61965"/>
    <cellStyle name="Vírgula 5 6 3 3" xfId="61966"/>
    <cellStyle name="Vírgula 5 6 3 3 2" xfId="61967"/>
    <cellStyle name="Vírgula 5 6 3 3 2 2" xfId="61968"/>
    <cellStyle name="Vírgula 5 6 3 3 3" xfId="61969"/>
    <cellStyle name="Vírgula 5 6 3 4" xfId="61970"/>
    <cellStyle name="Vírgula 5 6 3 4 2" xfId="61971"/>
    <cellStyle name="Vírgula 5 6 3 4 2 2" xfId="61972"/>
    <cellStyle name="Vírgula 5 6 3 4 3" xfId="61973"/>
    <cellStyle name="Vírgula 5 6 3 5" xfId="61974"/>
    <cellStyle name="Vírgula 5 6 3 5 2" xfId="61975"/>
    <cellStyle name="Vírgula 5 6 3 6" xfId="61976"/>
    <cellStyle name="Vírgula 5 6 4" xfId="61977"/>
    <cellStyle name="Vírgula 5 6 4 2" xfId="61978"/>
    <cellStyle name="Vírgula 5 6 4 2 2" xfId="61979"/>
    <cellStyle name="Vírgula 5 6 4 2 2 2" xfId="61980"/>
    <cellStyle name="Vírgula 5 6 4 2 3" xfId="61981"/>
    <cellStyle name="Vírgula 5 6 4 3" xfId="61982"/>
    <cellStyle name="Vírgula 5 6 4 3 2" xfId="61983"/>
    <cellStyle name="Vírgula 5 6 4 3 2 2" xfId="61984"/>
    <cellStyle name="Vírgula 5 6 4 3 3" xfId="61985"/>
    <cellStyle name="Vírgula 5 6 4 4" xfId="61986"/>
    <cellStyle name="Vírgula 5 6 4 4 2" xfId="61987"/>
    <cellStyle name="Vírgula 5 6 4 5" xfId="61988"/>
    <cellStyle name="Vírgula 5 6 5" xfId="61989"/>
    <cellStyle name="Vírgula 5 6 5 2" xfId="61990"/>
    <cellStyle name="Vírgula 5 6 5 2 2" xfId="61991"/>
    <cellStyle name="Vírgula 5 6 5 3" xfId="61992"/>
    <cellStyle name="Vírgula 5 6 6" xfId="61993"/>
    <cellStyle name="Vírgula 5 6 6 2" xfId="61994"/>
    <cellStyle name="Vírgula 5 6 6 2 2" xfId="61995"/>
    <cellStyle name="Vírgula 5 6 6 3" xfId="61996"/>
    <cellStyle name="Vírgula 5 6 7" xfId="61997"/>
    <cellStyle name="Vírgula 5 6 7 2" xfId="61998"/>
    <cellStyle name="Vírgula 5 6 8" xfId="61999"/>
    <cellStyle name="Vírgula 5 7" xfId="62000"/>
    <cellStyle name="Vírgula 5 7 2" xfId="62001"/>
    <cellStyle name="Vírgula 5 7 2 2" xfId="62002"/>
    <cellStyle name="Vírgula 5 7 2 2 2" xfId="62003"/>
    <cellStyle name="Vírgula 5 7 2 2 2 2" xfId="62004"/>
    <cellStyle name="Vírgula 5 7 2 2 2 2 2" xfId="62005"/>
    <cellStyle name="Vírgula 5 7 2 2 2 3" xfId="62006"/>
    <cellStyle name="Vírgula 5 7 2 2 3" xfId="62007"/>
    <cellStyle name="Vírgula 5 7 2 2 3 2" xfId="62008"/>
    <cellStyle name="Vírgula 5 7 2 2 3 2 2" xfId="62009"/>
    <cellStyle name="Vírgula 5 7 2 2 3 3" xfId="62010"/>
    <cellStyle name="Vírgula 5 7 2 2 4" xfId="62011"/>
    <cellStyle name="Vírgula 5 7 2 2 4 2" xfId="62012"/>
    <cellStyle name="Vírgula 5 7 2 2 5" xfId="62013"/>
    <cellStyle name="Vírgula 5 7 2 3" xfId="62014"/>
    <cellStyle name="Vírgula 5 7 2 3 2" xfId="62015"/>
    <cellStyle name="Vírgula 5 7 2 3 2 2" xfId="62016"/>
    <cellStyle name="Vírgula 5 7 2 3 3" xfId="62017"/>
    <cellStyle name="Vírgula 5 7 2 4" xfId="62018"/>
    <cellStyle name="Vírgula 5 7 2 4 2" xfId="62019"/>
    <cellStyle name="Vírgula 5 7 2 4 2 2" xfId="62020"/>
    <cellStyle name="Vírgula 5 7 2 4 3" xfId="62021"/>
    <cellStyle name="Vírgula 5 7 2 5" xfId="62022"/>
    <cellStyle name="Vírgula 5 7 2 5 2" xfId="62023"/>
    <cellStyle name="Vírgula 5 7 2 6" xfId="62024"/>
    <cellStyle name="Vírgula 5 7 3" xfId="62025"/>
    <cellStyle name="Vírgula 5 7 3 2" xfId="62026"/>
    <cellStyle name="Vírgula 5 7 3 2 2" xfId="62027"/>
    <cellStyle name="Vírgula 5 7 3 2 2 2" xfId="62028"/>
    <cellStyle name="Vírgula 5 7 3 2 3" xfId="62029"/>
    <cellStyle name="Vírgula 5 7 3 3" xfId="62030"/>
    <cellStyle name="Vírgula 5 7 3 3 2" xfId="62031"/>
    <cellStyle name="Vírgula 5 7 3 3 2 2" xfId="62032"/>
    <cellStyle name="Vírgula 5 7 3 3 3" xfId="62033"/>
    <cellStyle name="Vírgula 5 7 3 4" xfId="62034"/>
    <cellStyle name="Vírgula 5 7 3 4 2" xfId="62035"/>
    <cellStyle name="Vírgula 5 7 3 5" xfId="62036"/>
    <cellStyle name="Vírgula 5 7 4" xfId="62037"/>
    <cellStyle name="Vírgula 5 7 4 2" xfId="62038"/>
    <cellStyle name="Vírgula 5 7 4 2 2" xfId="62039"/>
    <cellStyle name="Vírgula 5 7 4 3" xfId="62040"/>
    <cellStyle name="Vírgula 5 7 5" xfId="62041"/>
    <cellStyle name="Vírgula 5 7 5 2" xfId="62042"/>
    <cellStyle name="Vírgula 5 7 5 2 2" xfId="62043"/>
    <cellStyle name="Vírgula 5 7 5 3" xfId="62044"/>
    <cellStyle name="Vírgula 5 7 6" xfId="62045"/>
    <cellStyle name="Vírgula 5 7 6 2" xfId="62046"/>
    <cellStyle name="Vírgula 5 7 7" xfId="62047"/>
    <cellStyle name="Vírgula 5 8" xfId="62048"/>
    <cellStyle name="Vírgula 5 8 2" xfId="62049"/>
    <cellStyle name="Vírgula 5 8 2 2" xfId="62050"/>
    <cellStyle name="Vírgula 5 8 2 2 2" xfId="62051"/>
    <cellStyle name="Vírgula 5 8 2 2 2 2" xfId="62052"/>
    <cellStyle name="Vírgula 5 8 2 2 3" xfId="62053"/>
    <cellStyle name="Vírgula 5 8 2 3" xfId="62054"/>
    <cellStyle name="Vírgula 5 8 2 3 2" xfId="62055"/>
    <cellStyle name="Vírgula 5 8 2 3 2 2" xfId="62056"/>
    <cellStyle name="Vírgula 5 8 2 3 3" xfId="62057"/>
    <cellStyle name="Vírgula 5 8 2 4" xfId="62058"/>
    <cellStyle name="Vírgula 5 8 2 4 2" xfId="62059"/>
    <cellStyle name="Vírgula 5 8 2 5" xfId="62060"/>
    <cellStyle name="Vírgula 5 8 3" xfId="62061"/>
    <cellStyle name="Vírgula 5 8 3 2" xfId="62062"/>
    <cellStyle name="Vírgula 5 8 3 2 2" xfId="62063"/>
    <cellStyle name="Vírgula 5 8 3 3" xfId="62064"/>
    <cellStyle name="Vírgula 5 8 4" xfId="62065"/>
    <cellStyle name="Vírgula 5 8 4 2" xfId="62066"/>
    <cellStyle name="Vírgula 5 8 4 2 2" xfId="62067"/>
    <cellStyle name="Vírgula 5 8 4 3" xfId="62068"/>
    <cellStyle name="Vírgula 5 8 5" xfId="62069"/>
    <cellStyle name="Vírgula 5 8 5 2" xfId="62070"/>
    <cellStyle name="Vírgula 5 8 6" xfId="62071"/>
    <cellStyle name="Vírgula 5 9" xfId="62072"/>
    <cellStyle name="Vírgula 5 9 2" xfId="62073"/>
    <cellStyle name="Vírgula 5 9 2 2" xfId="62074"/>
    <cellStyle name="Vírgula 5 9 2 2 2" xfId="62075"/>
    <cellStyle name="Vírgula 5 9 2 3" xfId="62076"/>
    <cellStyle name="Vírgula 5 9 3" xfId="62077"/>
    <cellStyle name="Vírgula 5 9 3 2" xfId="62078"/>
    <cellStyle name="Vírgula 5 9 3 2 2" xfId="62079"/>
    <cellStyle name="Vírgula 5 9 3 3" xfId="62080"/>
    <cellStyle name="Vírgula 5 9 4" xfId="62081"/>
    <cellStyle name="Vírgula 5 9 4 2" xfId="62082"/>
    <cellStyle name="Vírgula 5 9 5" xfId="62083"/>
    <cellStyle name="Vírgula 6" xfId="2473"/>
    <cellStyle name="Vírgula 6 10" xfId="62085"/>
    <cellStyle name="Vírgula 6 10 2" xfId="62086"/>
    <cellStyle name="Vírgula 6 10 2 2" xfId="62087"/>
    <cellStyle name="Vírgula 6 10 3" xfId="62088"/>
    <cellStyle name="Vírgula 6 11" xfId="62089"/>
    <cellStyle name="Vírgula 6 11 2" xfId="62090"/>
    <cellStyle name="Vírgula 6 12" xfId="62091"/>
    <cellStyle name="Vírgula 6 13" xfId="62084"/>
    <cellStyle name="Vírgula 6 2" xfId="2474"/>
    <cellStyle name="Vírgula 6 2 10" xfId="62093"/>
    <cellStyle name="Vírgula 6 2 10 2" xfId="62094"/>
    <cellStyle name="Vírgula 6 2 11" xfId="62095"/>
    <cellStyle name="Vírgula 6 2 12" xfId="62092"/>
    <cellStyle name="Vírgula 6 2 2" xfId="62096"/>
    <cellStyle name="Vírgula 6 2 2 2" xfId="62097"/>
    <cellStyle name="Vírgula 6 2 2 2 2" xfId="62098"/>
    <cellStyle name="Vírgula 6 2 2 2 2 2" xfId="62099"/>
    <cellStyle name="Vírgula 6 2 2 2 2 2 2" xfId="62100"/>
    <cellStyle name="Vírgula 6 2 2 2 2 2 2 2" xfId="62101"/>
    <cellStyle name="Vírgula 6 2 2 2 2 2 2 2 2" xfId="62102"/>
    <cellStyle name="Vírgula 6 2 2 2 2 2 2 2 2 2" xfId="62103"/>
    <cellStyle name="Vírgula 6 2 2 2 2 2 2 2 3" xfId="62104"/>
    <cellStyle name="Vírgula 6 2 2 2 2 2 2 3" xfId="62105"/>
    <cellStyle name="Vírgula 6 2 2 2 2 2 2 3 2" xfId="62106"/>
    <cellStyle name="Vírgula 6 2 2 2 2 2 2 3 2 2" xfId="62107"/>
    <cellStyle name="Vírgula 6 2 2 2 2 2 2 3 3" xfId="62108"/>
    <cellStyle name="Vírgula 6 2 2 2 2 2 2 4" xfId="62109"/>
    <cellStyle name="Vírgula 6 2 2 2 2 2 2 4 2" xfId="62110"/>
    <cellStyle name="Vírgula 6 2 2 2 2 2 2 5" xfId="62111"/>
    <cellStyle name="Vírgula 6 2 2 2 2 2 3" xfId="62112"/>
    <cellStyle name="Vírgula 6 2 2 2 2 2 3 2" xfId="62113"/>
    <cellStyle name="Vírgula 6 2 2 2 2 2 3 2 2" xfId="62114"/>
    <cellStyle name="Vírgula 6 2 2 2 2 2 3 3" xfId="62115"/>
    <cellStyle name="Vírgula 6 2 2 2 2 2 4" xfId="62116"/>
    <cellStyle name="Vírgula 6 2 2 2 2 2 4 2" xfId="62117"/>
    <cellStyle name="Vírgula 6 2 2 2 2 2 4 2 2" xfId="62118"/>
    <cellStyle name="Vírgula 6 2 2 2 2 2 4 3" xfId="62119"/>
    <cellStyle name="Vírgula 6 2 2 2 2 2 5" xfId="62120"/>
    <cellStyle name="Vírgula 6 2 2 2 2 2 5 2" xfId="62121"/>
    <cellStyle name="Vírgula 6 2 2 2 2 2 6" xfId="62122"/>
    <cellStyle name="Vírgula 6 2 2 2 2 3" xfId="62123"/>
    <cellStyle name="Vírgula 6 2 2 2 2 3 2" xfId="62124"/>
    <cellStyle name="Vírgula 6 2 2 2 2 3 2 2" xfId="62125"/>
    <cellStyle name="Vírgula 6 2 2 2 2 3 2 2 2" xfId="62126"/>
    <cellStyle name="Vírgula 6 2 2 2 2 3 2 3" xfId="62127"/>
    <cellStyle name="Vírgula 6 2 2 2 2 3 3" xfId="62128"/>
    <cellStyle name="Vírgula 6 2 2 2 2 3 3 2" xfId="62129"/>
    <cellStyle name="Vírgula 6 2 2 2 2 3 3 2 2" xfId="62130"/>
    <cellStyle name="Vírgula 6 2 2 2 2 3 3 3" xfId="62131"/>
    <cellStyle name="Vírgula 6 2 2 2 2 3 4" xfId="62132"/>
    <cellStyle name="Vírgula 6 2 2 2 2 3 4 2" xfId="62133"/>
    <cellStyle name="Vírgula 6 2 2 2 2 3 5" xfId="62134"/>
    <cellStyle name="Vírgula 6 2 2 2 2 4" xfId="62135"/>
    <cellStyle name="Vírgula 6 2 2 2 2 4 2" xfId="62136"/>
    <cellStyle name="Vírgula 6 2 2 2 2 4 2 2" xfId="62137"/>
    <cellStyle name="Vírgula 6 2 2 2 2 4 3" xfId="62138"/>
    <cellStyle name="Vírgula 6 2 2 2 2 5" xfId="62139"/>
    <cellStyle name="Vírgula 6 2 2 2 2 5 2" xfId="62140"/>
    <cellStyle name="Vírgula 6 2 2 2 2 5 2 2" xfId="62141"/>
    <cellStyle name="Vírgula 6 2 2 2 2 5 3" xfId="62142"/>
    <cellStyle name="Vírgula 6 2 2 2 2 6" xfId="62143"/>
    <cellStyle name="Vírgula 6 2 2 2 2 6 2" xfId="62144"/>
    <cellStyle name="Vírgula 6 2 2 2 2 7" xfId="62145"/>
    <cellStyle name="Vírgula 6 2 2 2 3" xfId="62146"/>
    <cellStyle name="Vírgula 6 2 2 2 3 2" xfId="62147"/>
    <cellStyle name="Vírgula 6 2 2 2 3 2 2" xfId="62148"/>
    <cellStyle name="Vírgula 6 2 2 2 3 2 2 2" xfId="62149"/>
    <cellStyle name="Vírgula 6 2 2 2 3 2 2 2 2" xfId="62150"/>
    <cellStyle name="Vírgula 6 2 2 2 3 2 2 3" xfId="62151"/>
    <cellStyle name="Vírgula 6 2 2 2 3 2 3" xfId="62152"/>
    <cellStyle name="Vírgula 6 2 2 2 3 2 3 2" xfId="62153"/>
    <cellStyle name="Vírgula 6 2 2 2 3 2 3 2 2" xfId="62154"/>
    <cellStyle name="Vírgula 6 2 2 2 3 2 3 3" xfId="62155"/>
    <cellStyle name="Vírgula 6 2 2 2 3 2 4" xfId="62156"/>
    <cellStyle name="Vírgula 6 2 2 2 3 2 4 2" xfId="62157"/>
    <cellStyle name="Vírgula 6 2 2 2 3 2 5" xfId="62158"/>
    <cellStyle name="Vírgula 6 2 2 2 3 3" xfId="62159"/>
    <cellStyle name="Vírgula 6 2 2 2 3 3 2" xfId="62160"/>
    <cellStyle name="Vírgula 6 2 2 2 3 3 2 2" xfId="62161"/>
    <cellStyle name="Vírgula 6 2 2 2 3 3 3" xfId="62162"/>
    <cellStyle name="Vírgula 6 2 2 2 3 4" xfId="62163"/>
    <cellStyle name="Vírgula 6 2 2 2 3 4 2" xfId="62164"/>
    <cellStyle name="Vírgula 6 2 2 2 3 4 2 2" xfId="62165"/>
    <cellStyle name="Vírgula 6 2 2 2 3 4 3" xfId="62166"/>
    <cellStyle name="Vírgula 6 2 2 2 3 5" xfId="62167"/>
    <cellStyle name="Vírgula 6 2 2 2 3 5 2" xfId="62168"/>
    <cellStyle name="Vírgula 6 2 2 2 3 6" xfId="62169"/>
    <cellStyle name="Vírgula 6 2 2 2 4" xfId="62170"/>
    <cellStyle name="Vírgula 6 2 2 2 4 2" xfId="62171"/>
    <cellStyle name="Vírgula 6 2 2 2 4 2 2" xfId="62172"/>
    <cellStyle name="Vírgula 6 2 2 2 4 2 2 2" xfId="62173"/>
    <cellStyle name="Vírgula 6 2 2 2 4 2 3" xfId="62174"/>
    <cellStyle name="Vírgula 6 2 2 2 4 3" xfId="62175"/>
    <cellStyle name="Vírgula 6 2 2 2 4 3 2" xfId="62176"/>
    <cellStyle name="Vírgula 6 2 2 2 4 3 2 2" xfId="62177"/>
    <cellStyle name="Vírgula 6 2 2 2 4 3 3" xfId="62178"/>
    <cellStyle name="Vírgula 6 2 2 2 4 4" xfId="62179"/>
    <cellStyle name="Vírgula 6 2 2 2 4 4 2" xfId="62180"/>
    <cellStyle name="Vírgula 6 2 2 2 4 5" xfId="62181"/>
    <cellStyle name="Vírgula 6 2 2 2 5" xfId="62182"/>
    <cellStyle name="Vírgula 6 2 2 2 5 2" xfId="62183"/>
    <cellStyle name="Vírgula 6 2 2 2 5 2 2" xfId="62184"/>
    <cellStyle name="Vírgula 6 2 2 2 5 3" xfId="62185"/>
    <cellStyle name="Vírgula 6 2 2 2 6" xfId="62186"/>
    <cellStyle name="Vírgula 6 2 2 2 6 2" xfId="62187"/>
    <cellStyle name="Vírgula 6 2 2 2 6 2 2" xfId="62188"/>
    <cellStyle name="Vírgula 6 2 2 2 6 3" xfId="62189"/>
    <cellStyle name="Vírgula 6 2 2 2 7" xfId="62190"/>
    <cellStyle name="Vírgula 6 2 2 2 7 2" xfId="62191"/>
    <cellStyle name="Vírgula 6 2 2 2 8" xfId="62192"/>
    <cellStyle name="Vírgula 6 2 2 3" xfId="62193"/>
    <cellStyle name="Vírgula 6 2 2 3 2" xfId="62194"/>
    <cellStyle name="Vírgula 6 2 2 3 2 2" xfId="62195"/>
    <cellStyle name="Vírgula 6 2 2 3 2 2 2" xfId="62196"/>
    <cellStyle name="Vírgula 6 2 2 3 2 2 2 2" xfId="62197"/>
    <cellStyle name="Vírgula 6 2 2 3 2 2 2 2 2" xfId="62198"/>
    <cellStyle name="Vírgula 6 2 2 3 2 2 2 3" xfId="62199"/>
    <cellStyle name="Vírgula 6 2 2 3 2 2 3" xfId="62200"/>
    <cellStyle name="Vírgula 6 2 2 3 2 2 3 2" xfId="62201"/>
    <cellStyle name="Vírgula 6 2 2 3 2 2 3 2 2" xfId="62202"/>
    <cellStyle name="Vírgula 6 2 2 3 2 2 3 3" xfId="62203"/>
    <cellStyle name="Vírgula 6 2 2 3 2 2 4" xfId="62204"/>
    <cellStyle name="Vírgula 6 2 2 3 2 2 4 2" xfId="62205"/>
    <cellStyle name="Vírgula 6 2 2 3 2 2 5" xfId="62206"/>
    <cellStyle name="Vírgula 6 2 2 3 2 3" xfId="62207"/>
    <cellStyle name="Vírgula 6 2 2 3 2 3 2" xfId="62208"/>
    <cellStyle name="Vírgula 6 2 2 3 2 3 2 2" xfId="62209"/>
    <cellStyle name="Vírgula 6 2 2 3 2 3 3" xfId="62210"/>
    <cellStyle name="Vírgula 6 2 2 3 2 4" xfId="62211"/>
    <cellStyle name="Vírgula 6 2 2 3 2 4 2" xfId="62212"/>
    <cellStyle name="Vírgula 6 2 2 3 2 4 2 2" xfId="62213"/>
    <cellStyle name="Vírgula 6 2 2 3 2 4 3" xfId="62214"/>
    <cellStyle name="Vírgula 6 2 2 3 2 5" xfId="62215"/>
    <cellStyle name="Vírgula 6 2 2 3 2 5 2" xfId="62216"/>
    <cellStyle name="Vírgula 6 2 2 3 2 6" xfId="62217"/>
    <cellStyle name="Vírgula 6 2 2 3 3" xfId="62218"/>
    <cellStyle name="Vírgula 6 2 2 3 3 2" xfId="62219"/>
    <cellStyle name="Vírgula 6 2 2 3 3 2 2" xfId="62220"/>
    <cellStyle name="Vírgula 6 2 2 3 3 2 2 2" xfId="62221"/>
    <cellStyle name="Vírgula 6 2 2 3 3 2 3" xfId="62222"/>
    <cellStyle name="Vírgula 6 2 2 3 3 3" xfId="62223"/>
    <cellStyle name="Vírgula 6 2 2 3 3 3 2" xfId="62224"/>
    <cellStyle name="Vírgula 6 2 2 3 3 3 2 2" xfId="62225"/>
    <cellStyle name="Vírgula 6 2 2 3 3 3 3" xfId="62226"/>
    <cellStyle name="Vírgula 6 2 2 3 3 4" xfId="62227"/>
    <cellStyle name="Vírgula 6 2 2 3 3 4 2" xfId="62228"/>
    <cellStyle name="Vírgula 6 2 2 3 3 5" xfId="62229"/>
    <cellStyle name="Vírgula 6 2 2 3 4" xfId="62230"/>
    <cellStyle name="Vírgula 6 2 2 3 4 2" xfId="62231"/>
    <cellStyle name="Vírgula 6 2 2 3 4 2 2" xfId="62232"/>
    <cellStyle name="Vírgula 6 2 2 3 4 3" xfId="62233"/>
    <cellStyle name="Vírgula 6 2 2 3 5" xfId="62234"/>
    <cellStyle name="Vírgula 6 2 2 3 5 2" xfId="62235"/>
    <cellStyle name="Vírgula 6 2 2 3 5 2 2" xfId="62236"/>
    <cellStyle name="Vírgula 6 2 2 3 5 3" xfId="62237"/>
    <cellStyle name="Vírgula 6 2 2 3 6" xfId="62238"/>
    <cellStyle name="Vírgula 6 2 2 3 6 2" xfId="62239"/>
    <cellStyle name="Vírgula 6 2 2 3 7" xfId="62240"/>
    <cellStyle name="Vírgula 6 2 2 4" xfId="62241"/>
    <cellStyle name="Vírgula 6 2 2 4 2" xfId="62242"/>
    <cellStyle name="Vírgula 6 2 2 4 2 2" xfId="62243"/>
    <cellStyle name="Vírgula 6 2 2 4 2 2 2" xfId="62244"/>
    <cellStyle name="Vírgula 6 2 2 4 2 2 2 2" xfId="62245"/>
    <cellStyle name="Vírgula 6 2 2 4 2 2 3" xfId="62246"/>
    <cellStyle name="Vírgula 6 2 2 4 2 3" xfId="62247"/>
    <cellStyle name="Vírgula 6 2 2 4 2 3 2" xfId="62248"/>
    <cellStyle name="Vírgula 6 2 2 4 2 3 2 2" xfId="62249"/>
    <cellStyle name="Vírgula 6 2 2 4 2 3 3" xfId="62250"/>
    <cellStyle name="Vírgula 6 2 2 4 2 4" xfId="62251"/>
    <cellStyle name="Vírgula 6 2 2 4 2 4 2" xfId="62252"/>
    <cellStyle name="Vírgula 6 2 2 4 2 5" xfId="62253"/>
    <cellStyle name="Vírgula 6 2 2 4 3" xfId="62254"/>
    <cellStyle name="Vírgula 6 2 2 4 3 2" xfId="62255"/>
    <cellStyle name="Vírgula 6 2 2 4 3 2 2" xfId="62256"/>
    <cellStyle name="Vírgula 6 2 2 4 3 3" xfId="62257"/>
    <cellStyle name="Vírgula 6 2 2 4 4" xfId="62258"/>
    <cellStyle name="Vírgula 6 2 2 4 4 2" xfId="62259"/>
    <cellStyle name="Vírgula 6 2 2 4 4 2 2" xfId="62260"/>
    <cellStyle name="Vírgula 6 2 2 4 4 3" xfId="62261"/>
    <cellStyle name="Vírgula 6 2 2 4 5" xfId="62262"/>
    <cellStyle name="Vírgula 6 2 2 4 5 2" xfId="62263"/>
    <cellStyle name="Vírgula 6 2 2 4 6" xfId="62264"/>
    <cellStyle name="Vírgula 6 2 2 5" xfId="62265"/>
    <cellStyle name="Vírgula 6 2 2 5 2" xfId="62266"/>
    <cellStyle name="Vírgula 6 2 2 5 2 2" xfId="62267"/>
    <cellStyle name="Vírgula 6 2 2 5 2 2 2" xfId="62268"/>
    <cellStyle name="Vírgula 6 2 2 5 2 3" xfId="62269"/>
    <cellStyle name="Vírgula 6 2 2 5 3" xfId="62270"/>
    <cellStyle name="Vírgula 6 2 2 5 3 2" xfId="62271"/>
    <cellStyle name="Vírgula 6 2 2 5 3 2 2" xfId="62272"/>
    <cellStyle name="Vírgula 6 2 2 5 3 3" xfId="62273"/>
    <cellStyle name="Vírgula 6 2 2 5 4" xfId="62274"/>
    <cellStyle name="Vírgula 6 2 2 5 4 2" xfId="62275"/>
    <cellStyle name="Vírgula 6 2 2 5 5" xfId="62276"/>
    <cellStyle name="Vírgula 6 2 2 6" xfId="62277"/>
    <cellStyle name="Vírgula 6 2 2 6 2" xfId="62278"/>
    <cellStyle name="Vírgula 6 2 2 6 2 2" xfId="62279"/>
    <cellStyle name="Vírgula 6 2 2 6 3" xfId="62280"/>
    <cellStyle name="Vírgula 6 2 2 7" xfId="62281"/>
    <cellStyle name="Vírgula 6 2 2 7 2" xfId="62282"/>
    <cellStyle name="Vírgula 6 2 2 7 2 2" xfId="62283"/>
    <cellStyle name="Vírgula 6 2 2 7 3" xfId="62284"/>
    <cellStyle name="Vírgula 6 2 2 8" xfId="62285"/>
    <cellStyle name="Vírgula 6 2 2 8 2" xfId="62286"/>
    <cellStyle name="Vírgula 6 2 2 9" xfId="62287"/>
    <cellStyle name="Vírgula 6 2 3" xfId="62288"/>
    <cellStyle name="Vírgula 6 2 3 2" xfId="62289"/>
    <cellStyle name="Vírgula 6 2 3 2 2" xfId="62290"/>
    <cellStyle name="Vírgula 6 2 3 2 2 2" xfId="62291"/>
    <cellStyle name="Vírgula 6 2 3 2 2 2 2" xfId="62292"/>
    <cellStyle name="Vírgula 6 2 3 2 2 2 2 2" xfId="62293"/>
    <cellStyle name="Vírgula 6 2 3 2 2 2 2 2 2" xfId="62294"/>
    <cellStyle name="Vírgula 6 2 3 2 2 2 2 2 2 2" xfId="62295"/>
    <cellStyle name="Vírgula 6 2 3 2 2 2 2 2 3" xfId="62296"/>
    <cellStyle name="Vírgula 6 2 3 2 2 2 2 3" xfId="62297"/>
    <cellStyle name="Vírgula 6 2 3 2 2 2 2 3 2" xfId="62298"/>
    <cellStyle name="Vírgula 6 2 3 2 2 2 2 3 2 2" xfId="62299"/>
    <cellStyle name="Vírgula 6 2 3 2 2 2 2 3 3" xfId="62300"/>
    <cellStyle name="Vírgula 6 2 3 2 2 2 2 4" xfId="62301"/>
    <cellStyle name="Vírgula 6 2 3 2 2 2 2 4 2" xfId="62302"/>
    <cellStyle name="Vírgula 6 2 3 2 2 2 2 5" xfId="62303"/>
    <cellStyle name="Vírgula 6 2 3 2 2 2 3" xfId="62304"/>
    <cellStyle name="Vírgula 6 2 3 2 2 2 3 2" xfId="62305"/>
    <cellStyle name="Vírgula 6 2 3 2 2 2 3 2 2" xfId="62306"/>
    <cellStyle name="Vírgula 6 2 3 2 2 2 3 3" xfId="62307"/>
    <cellStyle name="Vírgula 6 2 3 2 2 2 4" xfId="62308"/>
    <cellStyle name="Vírgula 6 2 3 2 2 2 4 2" xfId="62309"/>
    <cellStyle name="Vírgula 6 2 3 2 2 2 4 2 2" xfId="62310"/>
    <cellStyle name="Vírgula 6 2 3 2 2 2 4 3" xfId="62311"/>
    <cellStyle name="Vírgula 6 2 3 2 2 2 5" xfId="62312"/>
    <cellStyle name="Vírgula 6 2 3 2 2 2 5 2" xfId="62313"/>
    <cellStyle name="Vírgula 6 2 3 2 2 2 6" xfId="62314"/>
    <cellStyle name="Vírgula 6 2 3 2 2 3" xfId="62315"/>
    <cellStyle name="Vírgula 6 2 3 2 2 3 2" xfId="62316"/>
    <cellStyle name="Vírgula 6 2 3 2 2 3 2 2" xfId="62317"/>
    <cellStyle name="Vírgula 6 2 3 2 2 3 2 2 2" xfId="62318"/>
    <cellStyle name="Vírgula 6 2 3 2 2 3 2 3" xfId="62319"/>
    <cellStyle name="Vírgula 6 2 3 2 2 3 3" xfId="62320"/>
    <cellStyle name="Vírgula 6 2 3 2 2 3 3 2" xfId="62321"/>
    <cellStyle name="Vírgula 6 2 3 2 2 3 3 2 2" xfId="62322"/>
    <cellStyle name="Vírgula 6 2 3 2 2 3 3 3" xfId="62323"/>
    <cellStyle name="Vírgula 6 2 3 2 2 3 4" xfId="62324"/>
    <cellStyle name="Vírgula 6 2 3 2 2 3 4 2" xfId="62325"/>
    <cellStyle name="Vírgula 6 2 3 2 2 3 5" xfId="62326"/>
    <cellStyle name="Vírgula 6 2 3 2 2 4" xfId="62327"/>
    <cellStyle name="Vírgula 6 2 3 2 2 4 2" xfId="62328"/>
    <cellStyle name="Vírgula 6 2 3 2 2 4 2 2" xfId="62329"/>
    <cellStyle name="Vírgula 6 2 3 2 2 4 3" xfId="62330"/>
    <cellStyle name="Vírgula 6 2 3 2 2 5" xfId="62331"/>
    <cellStyle name="Vírgula 6 2 3 2 2 5 2" xfId="62332"/>
    <cellStyle name="Vírgula 6 2 3 2 2 5 2 2" xfId="62333"/>
    <cellStyle name="Vírgula 6 2 3 2 2 5 3" xfId="62334"/>
    <cellStyle name="Vírgula 6 2 3 2 2 6" xfId="62335"/>
    <cellStyle name="Vírgula 6 2 3 2 2 6 2" xfId="62336"/>
    <cellStyle name="Vírgula 6 2 3 2 2 7" xfId="62337"/>
    <cellStyle name="Vírgula 6 2 3 2 3" xfId="62338"/>
    <cellStyle name="Vírgula 6 2 3 2 3 2" xfId="62339"/>
    <cellStyle name="Vírgula 6 2 3 2 3 2 2" xfId="62340"/>
    <cellStyle name="Vírgula 6 2 3 2 3 2 2 2" xfId="62341"/>
    <cellStyle name="Vírgula 6 2 3 2 3 2 2 2 2" xfId="62342"/>
    <cellStyle name="Vírgula 6 2 3 2 3 2 2 3" xfId="62343"/>
    <cellStyle name="Vírgula 6 2 3 2 3 2 3" xfId="62344"/>
    <cellStyle name="Vírgula 6 2 3 2 3 2 3 2" xfId="62345"/>
    <cellStyle name="Vírgula 6 2 3 2 3 2 3 2 2" xfId="62346"/>
    <cellStyle name="Vírgula 6 2 3 2 3 2 3 3" xfId="62347"/>
    <cellStyle name="Vírgula 6 2 3 2 3 2 4" xfId="62348"/>
    <cellStyle name="Vírgula 6 2 3 2 3 2 4 2" xfId="62349"/>
    <cellStyle name="Vírgula 6 2 3 2 3 2 5" xfId="62350"/>
    <cellStyle name="Vírgula 6 2 3 2 3 3" xfId="62351"/>
    <cellStyle name="Vírgula 6 2 3 2 3 3 2" xfId="62352"/>
    <cellStyle name="Vírgula 6 2 3 2 3 3 2 2" xfId="62353"/>
    <cellStyle name="Vírgula 6 2 3 2 3 3 3" xfId="62354"/>
    <cellStyle name="Vírgula 6 2 3 2 3 4" xfId="62355"/>
    <cellStyle name="Vírgula 6 2 3 2 3 4 2" xfId="62356"/>
    <cellStyle name="Vírgula 6 2 3 2 3 4 2 2" xfId="62357"/>
    <cellStyle name="Vírgula 6 2 3 2 3 4 3" xfId="62358"/>
    <cellStyle name="Vírgula 6 2 3 2 3 5" xfId="62359"/>
    <cellStyle name="Vírgula 6 2 3 2 3 5 2" xfId="62360"/>
    <cellStyle name="Vírgula 6 2 3 2 3 6" xfId="62361"/>
    <cellStyle name="Vírgula 6 2 3 2 4" xfId="62362"/>
    <cellStyle name="Vírgula 6 2 3 2 4 2" xfId="62363"/>
    <cellStyle name="Vírgula 6 2 3 2 4 2 2" xfId="62364"/>
    <cellStyle name="Vírgula 6 2 3 2 4 2 2 2" xfId="62365"/>
    <cellStyle name="Vírgula 6 2 3 2 4 2 3" xfId="62366"/>
    <cellStyle name="Vírgula 6 2 3 2 4 3" xfId="62367"/>
    <cellStyle name="Vírgula 6 2 3 2 4 3 2" xfId="62368"/>
    <cellStyle name="Vírgula 6 2 3 2 4 3 2 2" xfId="62369"/>
    <cellStyle name="Vírgula 6 2 3 2 4 3 3" xfId="62370"/>
    <cellStyle name="Vírgula 6 2 3 2 4 4" xfId="62371"/>
    <cellStyle name="Vírgula 6 2 3 2 4 4 2" xfId="62372"/>
    <cellStyle name="Vírgula 6 2 3 2 4 5" xfId="62373"/>
    <cellStyle name="Vírgula 6 2 3 2 5" xfId="62374"/>
    <cellStyle name="Vírgula 6 2 3 2 5 2" xfId="62375"/>
    <cellStyle name="Vírgula 6 2 3 2 5 2 2" xfId="62376"/>
    <cellStyle name="Vírgula 6 2 3 2 5 3" xfId="62377"/>
    <cellStyle name="Vírgula 6 2 3 2 6" xfId="62378"/>
    <cellStyle name="Vírgula 6 2 3 2 6 2" xfId="62379"/>
    <cellStyle name="Vírgula 6 2 3 2 6 2 2" xfId="62380"/>
    <cellStyle name="Vírgula 6 2 3 2 6 3" xfId="62381"/>
    <cellStyle name="Vírgula 6 2 3 2 7" xfId="62382"/>
    <cellStyle name="Vírgula 6 2 3 2 7 2" xfId="62383"/>
    <cellStyle name="Vírgula 6 2 3 2 8" xfId="62384"/>
    <cellStyle name="Vírgula 6 2 3 3" xfId="62385"/>
    <cellStyle name="Vírgula 6 2 3 3 2" xfId="62386"/>
    <cellStyle name="Vírgula 6 2 3 3 2 2" xfId="62387"/>
    <cellStyle name="Vírgula 6 2 3 3 2 2 2" xfId="62388"/>
    <cellStyle name="Vírgula 6 2 3 3 2 2 2 2" xfId="62389"/>
    <cellStyle name="Vírgula 6 2 3 3 2 2 2 2 2" xfId="62390"/>
    <cellStyle name="Vírgula 6 2 3 3 2 2 2 3" xfId="62391"/>
    <cellStyle name="Vírgula 6 2 3 3 2 2 3" xfId="62392"/>
    <cellStyle name="Vírgula 6 2 3 3 2 2 3 2" xfId="62393"/>
    <cellStyle name="Vírgula 6 2 3 3 2 2 3 2 2" xfId="62394"/>
    <cellStyle name="Vírgula 6 2 3 3 2 2 3 3" xfId="62395"/>
    <cellStyle name="Vírgula 6 2 3 3 2 2 4" xfId="62396"/>
    <cellStyle name="Vírgula 6 2 3 3 2 2 4 2" xfId="62397"/>
    <cellStyle name="Vírgula 6 2 3 3 2 2 5" xfId="62398"/>
    <cellStyle name="Vírgula 6 2 3 3 2 3" xfId="62399"/>
    <cellStyle name="Vírgula 6 2 3 3 2 3 2" xfId="62400"/>
    <cellStyle name="Vírgula 6 2 3 3 2 3 2 2" xfId="62401"/>
    <cellStyle name="Vírgula 6 2 3 3 2 3 3" xfId="62402"/>
    <cellStyle name="Vírgula 6 2 3 3 2 4" xfId="62403"/>
    <cellStyle name="Vírgula 6 2 3 3 2 4 2" xfId="62404"/>
    <cellStyle name="Vírgula 6 2 3 3 2 4 2 2" xfId="62405"/>
    <cellStyle name="Vírgula 6 2 3 3 2 4 3" xfId="62406"/>
    <cellStyle name="Vírgula 6 2 3 3 2 5" xfId="62407"/>
    <cellStyle name="Vírgula 6 2 3 3 2 5 2" xfId="62408"/>
    <cellStyle name="Vírgula 6 2 3 3 2 6" xfId="62409"/>
    <cellStyle name="Vírgula 6 2 3 3 3" xfId="62410"/>
    <cellStyle name="Vírgula 6 2 3 3 3 2" xfId="62411"/>
    <cellStyle name="Vírgula 6 2 3 3 3 2 2" xfId="62412"/>
    <cellStyle name="Vírgula 6 2 3 3 3 2 2 2" xfId="62413"/>
    <cellStyle name="Vírgula 6 2 3 3 3 2 3" xfId="62414"/>
    <cellStyle name="Vírgula 6 2 3 3 3 3" xfId="62415"/>
    <cellStyle name="Vírgula 6 2 3 3 3 3 2" xfId="62416"/>
    <cellStyle name="Vírgula 6 2 3 3 3 3 2 2" xfId="62417"/>
    <cellStyle name="Vírgula 6 2 3 3 3 3 3" xfId="62418"/>
    <cellStyle name="Vírgula 6 2 3 3 3 4" xfId="62419"/>
    <cellStyle name="Vírgula 6 2 3 3 3 4 2" xfId="62420"/>
    <cellStyle name="Vírgula 6 2 3 3 3 5" xfId="62421"/>
    <cellStyle name="Vírgula 6 2 3 3 4" xfId="62422"/>
    <cellStyle name="Vírgula 6 2 3 3 4 2" xfId="62423"/>
    <cellStyle name="Vírgula 6 2 3 3 4 2 2" xfId="62424"/>
    <cellStyle name="Vírgula 6 2 3 3 4 3" xfId="62425"/>
    <cellStyle name="Vírgula 6 2 3 3 5" xfId="62426"/>
    <cellStyle name="Vírgula 6 2 3 3 5 2" xfId="62427"/>
    <cellStyle name="Vírgula 6 2 3 3 5 2 2" xfId="62428"/>
    <cellStyle name="Vírgula 6 2 3 3 5 3" xfId="62429"/>
    <cellStyle name="Vírgula 6 2 3 3 6" xfId="62430"/>
    <cellStyle name="Vírgula 6 2 3 3 6 2" xfId="62431"/>
    <cellStyle name="Vírgula 6 2 3 3 7" xfId="62432"/>
    <cellStyle name="Vírgula 6 2 3 4" xfId="62433"/>
    <cellStyle name="Vírgula 6 2 3 4 2" xfId="62434"/>
    <cellStyle name="Vírgula 6 2 3 4 2 2" xfId="62435"/>
    <cellStyle name="Vírgula 6 2 3 4 2 2 2" xfId="62436"/>
    <cellStyle name="Vírgula 6 2 3 4 2 2 2 2" xfId="62437"/>
    <cellStyle name="Vírgula 6 2 3 4 2 2 3" xfId="62438"/>
    <cellStyle name="Vírgula 6 2 3 4 2 3" xfId="62439"/>
    <cellStyle name="Vírgula 6 2 3 4 2 3 2" xfId="62440"/>
    <cellStyle name="Vírgula 6 2 3 4 2 3 2 2" xfId="62441"/>
    <cellStyle name="Vírgula 6 2 3 4 2 3 3" xfId="62442"/>
    <cellStyle name="Vírgula 6 2 3 4 2 4" xfId="62443"/>
    <cellStyle name="Vírgula 6 2 3 4 2 4 2" xfId="62444"/>
    <cellStyle name="Vírgula 6 2 3 4 2 5" xfId="62445"/>
    <cellStyle name="Vírgula 6 2 3 4 3" xfId="62446"/>
    <cellStyle name="Vírgula 6 2 3 4 3 2" xfId="62447"/>
    <cellStyle name="Vírgula 6 2 3 4 3 2 2" xfId="62448"/>
    <cellStyle name="Vírgula 6 2 3 4 3 3" xfId="62449"/>
    <cellStyle name="Vírgula 6 2 3 4 4" xfId="62450"/>
    <cellStyle name="Vírgula 6 2 3 4 4 2" xfId="62451"/>
    <cellStyle name="Vírgula 6 2 3 4 4 2 2" xfId="62452"/>
    <cellStyle name="Vírgula 6 2 3 4 4 3" xfId="62453"/>
    <cellStyle name="Vírgula 6 2 3 4 5" xfId="62454"/>
    <cellStyle name="Vírgula 6 2 3 4 5 2" xfId="62455"/>
    <cellStyle name="Vírgula 6 2 3 4 6" xfId="62456"/>
    <cellStyle name="Vírgula 6 2 3 5" xfId="62457"/>
    <cellStyle name="Vírgula 6 2 3 5 2" xfId="62458"/>
    <cellStyle name="Vírgula 6 2 3 5 2 2" xfId="62459"/>
    <cellStyle name="Vírgula 6 2 3 5 2 2 2" xfId="62460"/>
    <cellStyle name="Vírgula 6 2 3 5 2 3" xfId="62461"/>
    <cellStyle name="Vírgula 6 2 3 5 3" xfId="62462"/>
    <cellStyle name="Vírgula 6 2 3 5 3 2" xfId="62463"/>
    <cellStyle name="Vírgula 6 2 3 5 3 2 2" xfId="62464"/>
    <cellStyle name="Vírgula 6 2 3 5 3 3" xfId="62465"/>
    <cellStyle name="Vírgula 6 2 3 5 4" xfId="62466"/>
    <cellStyle name="Vírgula 6 2 3 5 4 2" xfId="62467"/>
    <cellStyle name="Vírgula 6 2 3 5 5" xfId="62468"/>
    <cellStyle name="Vírgula 6 2 3 6" xfId="62469"/>
    <cellStyle name="Vírgula 6 2 3 6 2" xfId="62470"/>
    <cellStyle name="Vírgula 6 2 3 6 2 2" xfId="62471"/>
    <cellStyle name="Vírgula 6 2 3 6 3" xfId="62472"/>
    <cellStyle name="Vírgula 6 2 3 7" xfId="62473"/>
    <cellStyle name="Vírgula 6 2 3 7 2" xfId="62474"/>
    <cellStyle name="Vírgula 6 2 3 7 2 2" xfId="62475"/>
    <cellStyle name="Vírgula 6 2 3 7 3" xfId="62476"/>
    <cellStyle name="Vírgula 6 2 3 8" xfId="62477"/>
    <cellStyle name="Vírgula 6 2 3 8 2" xfId="62478"/>
    <cellStyle name="Vírgula 6 2 3 9" xfId="62479"/>
    <cellStyle name="Vírgula 6 2 4" xfId="62480"/>
    <cellStyle name="Vírgula 6 2 4 2" xfId="62481"/>
    <cellStyle name="Vírgula 6 2 4 2 2" xfId="62482"/>
    <cellStyle name="Vírgula 6 2 4 2 2 2" xfId="62483"/>
    <cellStyle name="Vírgula 6 2 4 2 2 2 2" xfId="62484"/>
    <cellStyle name="Vírgula 6 2 4 2 2 2 2 2" xfId="62485"/>
    <cellStyle name="Vírgula 6 2 4 2 2 2 2 2 2" xfId="62486"/>
    <cellStyle name="Vírgula 6 2 4 2 2 2 2 3" xfId="62487"/>
    <cellStyle name="Vírgula 6 2 4 2 2 2 3" xfId="62488"/>
    <cellStyle name="Vírgula 6 2 4 2 2 2 3 2" xfId="62489"/>
    <cellStyle name="Vírgula 6 2 4 2 2 2 3 2 2" xfId="62490"/>
    <cellStyle name="Vírgula 6 2 4 2 2 2 3 3" xfId="62491"/>
    <cellStyle name="Vírgula 6 2 4 2 2 2 4" xfId="62492"/>
    <cellStyle name="Vírgula 6 2 4 2 2 2 4 2" xfId="62493"/>
    <cellStyle name="Vírgula 6 2 4 2 2 2 5" xfId="62494"/>
    <cellStyle name="Vírgula 6 2 4 2 2 3" xfId="62495"/>
    <cellStyle name="Vírgula 6 2 4 2 2 3 2" xfId="62496"/>
    <cellStyle name="Vírgula 6 2 4 2 2 3 2 2" xfId="62497"/>
    <cellStyle name="Vírgula 6 2 4 2 2 3 3" xfId="62498"/>
    <cellStyle name="Vírgula 6 2 4 2 2 4" xfId="62499"/>
    <cellStyle name="Vírgula 6 2 4 2 2 4 2" xfId="62500"/>
    <cellStyle name="Vírgula 6 2 4 2 2 4 2 2" xfId="62501"/>
    <cellStyle name="Vírgula 6 2 4 2 2 4 3" xfId="62502"/>
    <cellStyle name="Vírgula 6 2 4 2 2 5" xfId="62503"/>
    <cellStyle name="Vírgula 6 2 4 2 2 5 2" xfId="62504"/>
    <cellStyle name="Vírgula 6 2 4 2 2 6" xfId="62505"/>
    <cellStyle name="Vírgula 6 2 4 2 3" xfId="62506"/>
    <cellStyle name="Vírgula 6 2 4 2 3 2" xfId="62507"/>
    <cellStyle name="Vírgula 6 2 4 2 3 2 2" xfId="62508"/>
    <cellStyle name="Vírgula 6 2 4 2 3 2 2 2" xfId="62509"/>
    <cellStyle name="Vírgula 6 2 4 2 3 2 3" xfId="62510"/>
    <cellStyle name="Vírgula 6 2 4 2 3 3" xfId="62511"/>
    <cellStyle name="Vírgula 6 2 4 2 3 3 2" xfId="62512"/>
    <cellStyle name="Vírgula 6 2 4 2 3 3 2 2" xfId="62513"/>
    <cellStyle name="Vírgula 6 2 4 2 3 3 3" xfId="62514"/>
    <cellStyle name="Vírgula 6 2 4 2 3 4" xfId="62515"/>
    <cellStyle name="Vírgula 6 2 4 2 3 4 2" xfId="62516"/>
    <cellStyle name="Vírgula 6 2 4 2 3 5" xfId="62517"/>
    <cellStyle name="Vírgula 6 2 4 2 4" xfId="62518"/>
    <cellStyle name="Vírgula 6 2 4 2 4 2" xfId="62519"/>
    <cellStyle name="Vírgula 6 2 4 2 4 2 2" xfId="62520"/>
    <cellStyle name="Vírgula 6 2 4 2 4 3" xfId="62521"/>
    <cellStyle name="Vírgula 6 2 4 2 5" xfId="62522"/>
    <cellStyle name="Vírgula 6 2 4 2 5 2" xfId="62523"/>
    <cellStyle name="Vírgula 6 2 4 2 5 2 2" xfId="62524"/>
    <cellStyle name="Vírgula 6 2 4 2 5 3" xfId="62525"/>
    <cellStyle name="Vírgula 6 2 4 2 6" xfId="62526"/>
    <cellStyle name="Vírgula 6 2 4 2 6 2" xfId="62527"/>
    <cellStyle name="Vírgula 6 2 4 2 7" xfId="62528"/>
    <cellStyle name="Vírgula 6 2 4 3" xfId="62529"/>
    <cellStyle name="Vírgula 6 2 4 3 2" xfId="62530"/>
    <cellStyle name="Vírgula 6 2 4 3 2 2" xfId="62531"/>
    <cellStyle name="Vírgula 6 2 4 3 2 2 2" xfId="62532"/>
    <cellStyle name="Vírgula 6 2 4 3 2 2 2 2" xfId="62533"/>
    <cellStyle name="Vírgula 6 2 4 3 2 2 3" xfId="62534"/>
    <cellStyle name="Vírgula 6 2 4 3 2 3" xfId="62535"/>
    <cellStyle name="Vírgula 6 2 4 3 2 3 2" xfId="62536"/>
    <cellStyle name="Vírgula 6 2 4 3 2 3 2 2" xfId="62537"/>
    <cellStyle name="Vírgula 6 2 4 3 2 3 3" xfId="62538"/>
    <cellStyle name="Vírgula 6 2 4 3 2 4" xfId="62539"/>
    <cellStyle name="Vírgula 6 2 4 3 2 4 2" xfId="62540"/>
    <cellStyle name="Vírgula 6 2 4 3 2 5" xfId="62541"/>
    <cellStyle name="Vírgula 6 2 4 3 3" xfId="62542"/>
    <cellStyle name="Vírgula 6 2 4 3 3 2" xfId="62543"/>
    <cellStyle name="Vírgula 6 2 4 3 3 2 2" xfId="62544"/>
    <cellStyle name="Vírgula 6 2 4 3 3 3" xfId="62545"/>
    <cellStyle name="Vírgula 6 2 4 3 4" xfId="62546"/>
    <cellStyle name="Vírgula 6 2 4 3 4 2" xfId="62547"/>
    <cellStyle name="Vírgula 6 2 4 3 4 2 2" xfId="62548"/>
    <cellStyle name="Vírgula 6 2 4 3 4 3" xfId="62549"/>
    <cellStyle name="Vírgula 6 2 4 3 5" xfId="62550"/>
    <cellStyle name="Vírgula 6 2 4 3 5 2" xfId="62551"/>
    <cellStyle name="Vírgula 6 2 4 3 6" xfId="62552"/>
    <cellStyle name="Vírgula 6 2 4 4" xfId="62553"/>
    <cellStyle name="Vírgula 6 2 4 4 2" xfId="62554"/>
    <cellStyle name="Vírgula 6 2 4 4 2 2" xfId="62555"/>
    <cellStyle name="Vírgula 6 2 4 4 2 2 2" xfId="62556"/>
    <cellStyle name="Vírgula 6 2 4 4 2 3" xfId="62557"/>
    <cellStyle name="Vírgula 6 2 4 4 3" xfId="62558"/>
    <cellStyle name="Vírgula 6 2 4 4 3 2" xfId="62559"/>
    <cellStyle name="Vírgula 6 2 4 4 3 2 2" xfId="62560"/>
    <cellStyle name="Vírgula 6 2 4 4 3 3" xfId="62561"/>
    <cellStyle name="Vírgula 6 2 4 4 4" xfId="62562"/>
    <cellStyle name="Vírgula 6 2 4 4 4 2" xfId="62563"/>
    <cellStyle name="Vírgula 6 2 4 4 5" xfId="62564"/>
    <cellStyle name="Vírgula 6 2 4 5" xfId="62565"/>
    <cellStyle name="Vírgula 6 2 4 5 2" xfId="62566"/>
    <cellStyle name="Vírgula 6 2 4 5 2 2" xfId="62567"/>
    <cellStyle name="Vírgula 6 2 4 5 3" xfId="62568"/>
    <cellStyle name="Vírgula 6 2 4 6" xfId="62569"/>
    <cellStyle name="Vírgula 6 2 4 6 2" xfId="62570"/>
    <cellStyle name="Vírgula 6 2 4 6 2 2" xfId="62571"/>
    <cellStyle name="Vírgula 6 2 4 6 3" xfId="62572"/>
    <cellStyle name="Vírgula 6 2 4 7" xfId="62573"/>
    <cellStyle name="Vírgula 6 2 4 7 2" xfId="62574"/>
    <cellStyle name="Vírgula 6 2 4 8" xfId="62575"/>
    <cellStyle name="Vírgula 6 2 5" xfId="62576"/>
    <cellStyle name="Vírgula 6 2 5 2" xfId="62577"/>
    <cellStyle name="Vírgula 6 2 5 2 2" xfId="62578"/>
    <cellStyle name="Vírgula 6 2 5 2 2 2" xfId="62579"/>
    <cellStyle name="Vírgula 6 2 5 2 2 2 2" xfId="62580"/>
    <cellStyle name="Vírgula 6 2 5 2 2 2 2 2" xfId="62581"/>
    <cellStyle name="Vírgula 6 2 5 2 2 2 3" xfId="62582"/>
    <cellStyle name="Vírgula 6 2 5 2 2 3" xfId="62583"/>
    <cellStyle name="Vírgula 6 2 5 2 2 3 2" xfId="62584"/>
    <cellStyle name="Vírgula 6 2 5 2 2 3 2 2" xfId="62585"/>
    <cellStyle name="Vírgula 6 2 5 2 2 3 3" xfId="62586"/>
    <cellStyle name="Vírgula 6 2 5 2 2 4" xfId="62587"/>
    <cellStyle name="Vírgula 6 2 5 2 2 4 2" xfId="62588"/>
    <cellStyle name="Vírgula 6 2 5 2 2 5" xfId="62589"/>
    <cellStyle name="Vírgula 6 2 5 2 3" xfId="62590"/>
    <cellStyle name="Vírgula 6 2 5 2 3 2" xfId="62591"/>
    <cellStyle name="Vírgula 6 2 5 2 3 2 2" xfId="62592"/>
    <cellStyle name="Vírgula 6 2 5 2 3 3" xfId="62593"/>
    <cellStyle name="Vírgula 6 2 5 2 4" xfId="62594"/>
    <cellStyle name="Vírgula 6 2 5 2 4 2" xfId="62595"/>
    <cellStyle name="Vírgula 6 2 5 2 4 2 2" xfId="62596"/>
    <cellStyle name="Vírgula 6 2 5 2 4 3" xfId="62597"/>
    <cellStyle name="Vírgula 6 2 5 2 5" xfId="62598"/>
    <cellStyle name="Vírgula 6 2 5 2 5 2" xfId="62599"/>
    <cellStyle name="Vírgula 6 2 5 2 6" xfId="62600"/>
    <cellStyle name="Vírgula 6 2 5 3" xfId="62601"/>
    <cellStyle name="Vírgula 6 2 5 3 2" xfId="62602"/>
    <cellStyle name="Vírgula 6 2 5 3 2 2" xfId="62603"/>
    <cellStyle name="Vírgula 6 2 5 3 2 2 2" xfId="62604"/>
    <cellStyle name="Vírgula 6 2 5 3 2 3" xfId="62605"/>
    <cellStyle name="Vírgula 6 2 5 3 3" xfId="62606"/>
    <cellStyle name="Vírgula 6 2 5 3 3 2" xfId="62607"/>
    <cellStyle name="Vírgula 6 2 5 3 3 2 2" xfId="62608"/>
    <cellStyle name="Vírgula 6 2 5 3 3 3" xfId="62609"/>
    <cellStyle name="Vírgula 6 2 5 3 4" xfId="62610"/>
    <cellStyle name="Vírgula 6 2 5 3 4 2" xfId="62611"/>
    <cellStyle name="Vírgula 6 2 5 3 5" xfId="62612"/>
    <cellStyle name="Vírgula 6 2 5 4" xfId="62613"/>
    <cellStyle name="Vírgula 6 2 5 4 2" xfId="62614"/>
    <cellStyle name="Vírgula 6 2 5 4 2 2" xfId="62615"/>
    <cellStyle name="Vírgula 6 2 5 4 3" xfId="62616"/>
    <cellStyle name="Vírgula 6 2 5 5" xfId="62617"/>
    <cellStyle name="Vírgula 6 2 5 5 2" xfId="62618"/>
    <cellStyle name="Vírgula 6 2 5 5 2 2" xfId="62619"/>
    <cellStyle name="Vírgula 6 2 5 5 3" xfId="62620"/>
    <cellStyle name="Vírgula 6 2 5 6" xfId="62621"/>
    <cellStyle name="Vírgula 6 2 5 6 2" xfId="62622"/>
    <cellStyle name="Vírgula 6 2 5 7" xfId="62623"/>
    <cellStyle name="Vírgula 6 2 6" xfId="62624"/>
    <cellStyle name="Vírgula 6 2 6 2" xfId="62625"/>
    <cellStyle name="Vírgula 6 2 6 2 2" xfId="62626"/>
    <cellStyle name="Vírgula 6 2 6 2 2 2" xfId="62627"/>
    <cellStyle name="Vírgula 6 2 6 2 2 2 2" xfId="62628"/>
    <cellStyle name="Vírgula 6 2 6 2 2 3" xfId="62629"/>
    <cellStyle name="Vírgula 6 2 6 2 3" xfId="62630"/>
    <cellStyle name="Vírgula 6 2 6 2 3 2" xfId="62631"/>
    <cellStyle name="Vírgula 6 2 6 2 3 2 2" xfId="62632"/>
    <cellStyle name="Vírgula 6 2 6 2 3 3" xfId="62633"/>
    <cellStyle name="Vírgula 6 2 6 2 4" xfId="62634"/>
    <cellStyle name="Vírgula 6 2 6 2 4 2" xfId="62635"/>
    <cellStyle name="Vírgula 6 2 6 2 5" xfId="62636"/>
    <cellStyle name="Vírgula 6 2 6 3" xfId="62637"/>
    <cellStyle name="Vírgula 6 2 6 3 2" xfId="62638"/>
    <cellStyle name="Vírgula 6 2 6 3 2 2" xfId="62639"/>
    <cellStyle name="Vírgula 6 2 6 3 3" xfId="62640"/>
    <cellStyle name="Vírgula 6 2 6 4" xfId="62641"/>
    <cellStyle name="Vírgula 6 2 6 4 2" xfId="62642"/>
    <cellStyle name="Vírgula 6 2 6 4 2 2" xfId="62643"/>
    <cellStyle name="Vírgula 6 2 6 4 3" xfId="62644"/>
    <cellStyle name="Vírgula 6 2 6 5" xfId="62645"/>
    <cellStyle name="Vírgula 6 2 6 5 2" xfId="62646"/>
    <cellStyle name="Vírgula 6 2 6 6" xfId="62647"/>
    <cellStyle name="Vírgula 6 2 7" xfId="62648"/>
    <cellStyle name="Vírgula 6 2 7 2" xfId="62649"/>
    <cellStyle name="Vírgula 6 2 7 2 2" xfId="62650"/>
    <cellStyle name="Vírgula 6 2 7 2 2 2" xfId="62651"/>
    <cellStyle name="Vírgula 6 2 7 2 3" xfId="62652"/>
    <cellStyle name="Vírgula 6 2 7 3" xfId="62653"/>
    <cellStyle name="Vírgula 6 2 7 3 2" xfId="62654"/>
    <cellStyle name="Vírgula 6 2 7 3 2 2" xfId="62655"/>
    <cellStyle name="Vírgula 6 2 7 3 3" xfId="62656"/>
    <cellStyle name="Vírgula 6 2 7 4" xfId="62657"/>
    <cellStyle name="Vírgula 6 2 7 4 2" xfId="62658"/>
    <cellStyle name="Vírgula 6 2 7 5" xfId="62659"/>
    <cellStyle name="Vírgula 6 2 8" xfId="62660"/>
    <cellStyle name="Vírgula 6 2 8 2" xfId="62661"/>
    <cellStyle name="Vírgula 6 2 8 2 2" xfId="62662"/>
    <cellStyle name="Vírgula 6 2 8 3" xfId="62663"/>
    <cellStyle name="Vírgula 6 2 9" xfId="62664"/>
    <cellStyle name="Vírgula 6 2 9 2" xfId="62665"/>
    <cellStyle name="Vírgula 6 2 9 2 2" xfId="62666"/>
    <cellStyle name="Vírgula 6 2 9 3" xfId="62667"/>
    <cellStyle name="Vírgula 6 3" xfId="62668"/>
    <cellStyle name="Vírgula 6 3 2" xfId="62669"/>
    <cellStyle name="Vírgula 6 3 2 2" xfId="62670"/>
    <cellStyle name="Vírgula 6 3 2 2 2" xfId="62671"/>
    <cellStyle name="Vírgula 6 3 2 2 2 2" xfId="62672"/>
    <cellStyle name="Vírgula 6 3 2 2 2 2 2" xfId="62673"/>
    <cellStyle name="Vírgula 6 3 2 2 2 2 2 2" xfId="62674"/>
    <cellStyle name="Vírgula 6 3 2 2 2 2 2 2 2" xfId="62675"/>
    <cellStyle name="Vírgula 6 3 2 2 2 2 2 3" xfId="62676"/>
    <cellStyle name="Vírgula 6 3 2 2 2 2 3" xfId="62677"/>
    <cellStyle name="Vírgula 6 3 2 2 2 2 3 2" xfId="62678"/>
    <cellStyle name="Vírgula 6 3 2 2 2 2 3 2 2" xfId="62679"/>
    <cellStyle name="Vírgula 6 3 2 2 2 2 3 3" xfId="62680"/>
    <cellStyle name="Vírgula 6 3 2 2 2 2 4" xfId="62681"/>
    <cellStyle name="Vírgula 6 3 2 2 2 2 4 2" xfId="62682"/>
    <cellStyle name="Vírgula 6 3 2 2 2 2 5" xfId="62683"/>
    <cellStyle name="Vírgula 6 3 2 2 2 3" xfId="62684"/>
    <cellStyle name="Vírgula 6 3 2 2 2 3 2" xfId="62685"/>
    <cellStyle name="Vírgula 6 3 2 2 2 3 2 2" xfId="62686"/>
    <cellStyle name="Vírgula 6 3 2 2 2 3 3" xfId="62687"/>
    <cellStyle name="Vírgula 6 3 2 2 2 4" xfId="62688"/>
    <cellStyle name="Vírgula 6 3 2 2 2 4 2" xfId="62689"/>
    <cellStyle name="Vírgula 6 3 2 2 2 4 2 2" xfId="62690"/>
    <cellStyle name="Vírgula 6 3 2 2 2 4 3" xfId="62691"/>
    <cellStyle name="Vírgula 6 3 2 2 2 5" xfId="62692"/>
    <cellStyle name="Vírgula 6 3 2 2 2 5 2" xfId="62693"/>
    <cellStyle name="Vírgula 6 3 2 2 2 6" xfId="62694"/>
    <cellStyle name="Vírgula 6 3 2 2 3" xfId="62695"/>
    <cellStyle name="Vírgula 6 3 2 2 3 2" xfId="62696"/>
    <cellStyle name="Vírgula 6 3 2 2 3 2 2" xfId="62697"/>
    <cellStyle name="Vírgula 6 3 2 2 3 2 2 2" xfId="62698"/>
    <cellStyle name="Vírgula 6 3 2 2 3 2 3" xfId="62699"/>
    <cellStyle name="Vírgula 6 3 2 2 3 3" xfId="62700"/>
    <cellStyle name="Vírgula 6 3 2 2 3 3 2" xfId="62701"/>
    <cellStyle name="Vírgula 6 3 2 2 3 3 2 2" xfId="62702"/>
    <cellStyle name="Vírgula 6 3 2 2 3 3 3" xfId="62703"/>
    <cellStyle name="Vírgula 6 3 2 2 3 4" xfId="62704"/>
    <cellStyle name="Vírgula 6 3 2 2 3 4 2" xfId="62705"/>
    <cellStyle name="Vírgula 6 3 2 2 3 5" xfId="62706"/>
    <cellStyle name="Vírgula 6 3 2 2 4" xfId="62707"/>
    <cellStyle name="Vírgula 6 3 2 2 4 2" xfId="62708"/>
    <cellStyle name="Vírgula 6 3 2 2 4 2 2" xfId="62709"/>
    <cellStyle name="Vírgula 6 3 2 2 4 3" xfId="62710"/>
    <cellStyle name="Vírgula 6 3 2 2 5" xfId="62711"/>
    <cellStyle name="Vírgula 6 3 2 2 5 2" xfId="62712"/>
    <cellStyle name="Vírgula 6 3 2 2 5 2 2" xfId="62713"/>
    <cellStyle name="Vírgula 6 3 2 2 5 3" xfId="62714"/>
    <cellStyle name="Vírgula 6 3 2 2 6" xfId="62715"/>
    <cellStyle name="Vírgula 6 3 2 2 6 2" xfId="62716"/>
    <cellStyle name="Vírgula 6 3 2 2 7" xfId="62717"/>
    <cellStyle name="Vírgula 6 3 2 3" xfId="62718"/>
    <cellStyle name="Vírgula 6 3 2 3 2" xfId="62719"/>
    <cellStyle name="Vírgula 6 3 2 3 2 2" xfId="62720"/>
    <cellStyle name="Vírgula 6 3 2 3 2 2 2" xfId="62721"/>
    <cellStyle name="Vírgula 6 3 2 3 2 2 2 2" xfId="62722"/>
    <cellStyle name="Vírgula 6 3 2 3 2 2 3" xfId="62723"/>
    <cellStyle name="Vírgula 6 3 2 3 2 3" xfId="62724"/>
    <cellStyle name="Vírgula 6 3 2 3 2 3 2" xfId="62725"/>
    <cellStyle name="Vírgula 6 3 2 3 2 3 2 2" xfId="62726"/>
    <cellStyle name="Vírgula 6 3 2 3 2 3 3" xfId="62727"/>
    <cellStyle name="Vírgula 6 3 2 3 2 4" xfId="62728"/>
    <cellStyle name="Vírgula 6 3 2 3 2 4 2" xfId="62729"/>
    <cellStyle name="Vírgula 6 3 2 3 2 5" xfId="62730"/>
    <cellStyle name="Vírgula 6 3 2 3 3" xfId="62731"/>
    <cellStyle name="Vírgula 6 3 2 3 3 2" xfId="62732"/>
    <cellStyle name="Vírgula 6 3 2 3 3 2 2" xfId="62733"/>
    <cellStyle name="Vírgula 6 3 2 3 3 3" xfId="62734"/>
    <cellStyle name="Vírgula 6 3 2 3 4" xfId="62735"/>
    <cellStyle name="Vírgula 6 3 2 3 4 2" xfId="62736"/>
    <cellStyle name="Vírgula 6 3 2 3 4 2 2" xfId="62737"/>
    <cellStyle name="Vírgula 6 3 2 3 4 3" xfId="62738"/>
    <cellStyle name="Vírgula 6 3 2 3 5" xfId="62739"/>
    <cellStyle name="Vírgula 6 3 2 3 5 2" xfId="62740"/>
    <cellStyle name="Vírgula 6 3 2 3 6" xfId="62741"/>
    <cellStyle name="Vírgula 6 3 2 4" xfId="62742"/>
    <cellStyle name="Vírgula 6 3 2 4 2" xfId="62743"/>
    <cellStyle name="Vírgula 6 3 2 4 2 2" xfId="62744"/>
    <cellStyle name="Vírgula 6 3 2 4 2 2 2" xfId="62745"/>
    <cellStyle name="Vírgula 6 3 2 4 2 3" xfId="62746"/>
    <cellStyle name="Vírgula 6 3 2 4 3" xfId="62747"/>
    <cellStyle name="Vírgula 6 3 2 4 3 2" xfId="62748"/>
    <cellStyle name="Vírgula 6 3 2 4 3 2 2" xfId="62749"/>
    <cellStyle name="Vírgula 6 3 2 4 3 3" xfId="62750"/>
    <cellStyle name="Vírgula 6 3 2 4 4" xfId="62751"/>
    <cellStyle name="Vírgula 6 3 2 4 4 2" xfId="62752"/>
    <cellStyle name="Vírgula 6 3 2 4 5" xfId="62753"/>
    <cellStyle name="Vírgula 6 3 2 5" xfId="62754"/>
    <cellStyle name="Vírgula 6 3 2 5 2" xfId="62755"/>
    <cellStyle name="Vírgula 6 3 2 5 2 2" xfId="62756"/>
    <cellStyle name="Vírgula 6 3 2 5 3" xfId="62757"/>
    <cellStyle name="Vírgula 6 3 2 6" xfId="62758"/>
    <cellStyle name="Vírgula 6 3 2 6 2" xfId="62759"/>
    <cellStyle name="Vírgula 6 3 2 6 2 2" xfId="62760"/>
    <cellStyle name="Vírgula 6 3 2 6 3" xfId="62761"/>
    <cellStyle name="Vírgula 6 3 2 7" xfId="62762"/>
    <cellStyle name="Vírgula 6 3 2 7 2" xfId="62763"/>
    <cellStyle name="Vírgula 6 3 2 8" xfId="62764"/>
    <cellStyle name="Vírgula 6 3 3" xfId="62765"/>
    <cellStyle name="Vírgula 6 3 3 2" xfId="62766"/>
    <cellStyle name="Vírgula 6 3 3 2 2" xfId="62767"/>
    <cellStyle name="Vírgula 6 3 3 2 2 2" xfId="62768"/>
    <cellStyle name="Vírgula 6 3 3 2 2 2 2" xfId="62769"/>
    <cellStyle name="Vírgula 6 3 3 2 2 2 2 2" xfId="62770"/>
    <cellStyle name="Vírgula 6 3 3 2 2 2 3" xfId="62771"/>
    <cellStyle name="Vírgula 6 3 3 2 2 3" xfId="62772"/>
    <cellStyle name="Vírgula 6 3 3 2 2 3 2" xfId="62773"/>
    <cellStyle name="Vírgula 6 3 3 2 2 3 2 2" xfId="62774"/>
    <cellStyle name="Vírgula 6 3 3 2 2 3 3" xfId="62775"/>
    <cellStyle name="Vírgula 6 3 3 2 2 4" xfId="62776"/>
    <cellStyle name="Vírgula 6 3 3 2 2 4 2" xfId="62777"/>
    <cellStyle name="Vírgula 6 3 3 2 2 5" xfId="62778"/>
    <cellStyle name="Vírgula 6 3 3 2 3" xfId="62779"/>
    <cellStyle name="Vírgula 6 3 3 2 3 2" xfId="62780"/>
    <cellStyle name="Vírgula 6 3 3 2 3 2 2" xfId="62781"/>
    <cellStyle name="Vírgula 6 3 3 2 3 3" xfId="62782"/>
    <cellStyle name="Vírgula 6 3 3 2 4" xfId="62783"/>
    <cellStyle name="Vírgula 6 3 3 2 4 2" xfId="62784"/>
    <cellStyle name="Vírgula 6 3 3 2 4 2 2" xfId="62785"/>
    <cellStyle name="Vírgula 6 3 3 2 4 3" xfId="62786"/>
    <cellStyle name="Vírgula 6 3 3 2 5" xfId="62787"/>
    <cellStyle name="Vírgula 6 3 3 2 5 2" xfId="62788"/>
    <cellStyle name="Vírgula 6 3 3 2 6" xfId="62789"/>
    <cellStyle name="Vírgula 6 3 3 3" xfId="62790"/>
    <cellStyle name="Vírgula 6 3 3 3 2" xfId="62791"/>
    <cellStyle name="Vírgula 6 3 3 3 2 2" xfId="62792"/>
    <cellStyle name="Vírgula 6 3 3 3 2 2 2" xfId="62793"/>
    <cellStyle name="Vírgula 6 3 3 3 2 3" xfId="62794"/>
    <cellStyle name="Vírgula 6 3 3 3 3" xfId="62795"/>
    <cellStyle name="Vírgula 6 3 3 3 3 2" xfId="62796"/>
    <cellStyle name="Vírgula 6 3 3 3 3 2 2" xfId="62797"/>
    <cellStyle name="Vírgula 6 3 3 3 3 3" xfId="62798"/>
    <cellStyle name="Vírgula 6 3 3 3 4" xfId="62799"/>
    <cellStyle name="Vírgula 6 3 3 3 4 2" xfId="62800"/>
    <cellStyle name="Vírgula 6 3 3 3 5" xfId="62801"/>
    <cellStyle name="Vírgula 6 3 3 4" xfId="62802"/>
    <cellStyle name="Vírgula 6 3 3 4 2" xfId="62803"/>
    <cellStyle name="Vírgula 6 3 3 4 2 2" xfId="62804"/>
    <cellStyle name="Vírgula 6 3 3 4 3" xfId="62805"/>
    <cellStyle name="Vírgula 6 3 3 5" xfId="62806"/>
    <cellStyle name="Vírgula 6 3 3 5 2" xfId="62807"/>
    <cellStyle name="Vírgula 6 3 3 5 2 2" xfId="62808"/>
    <cellStyle name="Vírgula 6 3 3 5 3" xfId="62809"/>
    <cellStyle name="Vírgula 6 3 3 6" xfId="62810"/>
    <cellStyle name="Vírgula 6 3 3 6 2" xfId="62811"/>
    <cellStyle name="Vírgula 6 3 3 7" xfId="62812"/>
    <cellStyle name="Vírgula 6 3 4" xfId="62813"/>
    <cellStyle name="Vírgula 6 3 4 2" xfId="62814"/>
    <cellStyle name="Vírgula 6 3 4 2 2" xfId="62815"/>
    <cellStyle name="Vírgula 6 3 4 2 2 2" xfId="62816"/>
    <cellStyle name="Vírgula 6 3 4 2 2 2 2" xfId="62817"/>
    <cellStyle name="Vírgula 6 3 4 2 2 3" xfId="62818"/>
    <cellStyle name="Vírgula 6 3 4 2 3" xfId="62819"/>
    <cellStyle name="Vírgula 6 3 4 2 3 2" xfId="62820"/>
    <cellStyle name="Vírgula 6 3 4 2 3 2 2" xfId="62821"/>
    <cellStyle name="Vírgula 6 3 4 2 3 3" xfId="62822"/>
    <cellStyle name="Vírgula 6 3 4 2 4" xfId="62823"/>
    <cellStyle name="Vírgula 6 3 4 2 4 2" xfId="62824"/>
    <cellStyle name="Vírgula 6 3 4 2 5" xfId="62825"/>
    <cellStyle name="Vírgula 6 3 4 3" xfId="62826"/>
    <cellStyle name="Vírgula 6 3 4 3 2" xfId="62827"/>
    <cellStyle name="Vírgula 6 3 4 3 2 2" xfId="62828"/>
    <cellStyle name="Vírgula 6 3 4 3 3" xfId="62829"/>
    <cellStyle name="Vírgula 6 3 4 4" xfId="62830"/>
    <cellStyle name="Vírgula 6 3 4 4 2" xfId="62831"/>
    <cellStyle name="Vírgula 6 3 4 4 2 2" xfId="62832"/>
    <cellStyle name="Vírgula 6 3 4 4 3" xfId="62833"/>
    <cellStyle name="Vírgula 6 3 4 5" xfId="62834"/>
    <cellStyle name="Vírgula 6 3 4 5 2" xfId="62835"/>
    <cellStyle name="Vírgula 6 3 4 6" xfId="62836"/>
    <cellStyle name="Vírgula 6 3 5" xfId="62837"/>
    <cellStyle name="Vírgula 6 3 5 2" xfId="62838"/>
    <cellStyle name="Vírgula 6 3 5 2 2" xfId="62839"/>
    <cellStyle name="Vírgula 6 3 5 2 2 2" xfId="62840"/>
    <cellStyle name="Vírgula 6 3 5 2 3" xfId="62841"/>
    <cellStyle name="Vírgula 6 3 5 3" xfId="62842"/>
    <cellStyle name="Vírgula 6 3 5 3 2" xfId="62843"/>
    <cellStyle name="Vírgula 6 3 5 3 2 2" xfId="62844"/>
    <cellStyle name="Vírgula 6 3 5 3 3" xfId="62845"/>
    <cellStyle name="Vírgula 6 3 5 4" xfId="62846"/>
    <cellStyle name="Vírgula 6 3 5 4 2" xfId="62847"/>
    <cellStyle name="Vírgula 6 3 5 5" xfId="62848"/>
    <cellStyle name="Vírgula 6 3 6" xfId="62849"/>
    <cellStyle name="Vírgula 6 3 6 2" xfId="62850"/>
    <cellStyle name="Vírgula 6 3 6 2 2" xfId="62851"/>
    <cellStyle name="Vírgula 6 3 6 3" xfId="62852"/>
    <cellStyle name="Vírgula 6 3 7" xfId="62853"/>
    <cellStyle name="Vírgula 6 3 7 2" xfId="62854"/>
    <cellStyle name="Vírgula 6 3 7 2 2" xfId="62855"/>
    <cellStyle name="Vírgula 6 3 7 3" xfId="62856"/>
    <cellStyle name="Vírgula 6 3 8" xfId="62857"/>
    <cellStyle name="Vírgula 6 3 8 2" xfId="62858"/>
    <cellStyle name="Vírgula 6 3 9" xfId="62859"/>
    <cellStyle name="Vírgula 6 4" xfId="62860"/>
    <cellStyle name="Vírgula 6 4 2" xfId="62861"/>
    <cellStyle name="Vírgula 6 4 2 2" xfId="62862"/>
    <cellStyle name="Vírgula 6 4 2 2 2" xfId="62863"/>
    <cellStyle name="Vírgula 6 4 2 2 2 2" xfId="62864"/>
    <cellStyle name="Vírgula 6 4 2 2 2 2 2" xfId="62865"/>
    <cellStyle name="Vírgula 6 4 2 2 2 2 2 2" xfId="62866"/>
    <cellStyle name="Vírgula 6 4 2 2 2 2 2 2 2" xfId="62867"/>
    <cellStyle name="Vírgula 6 4 2 2 2 2 2 3" xfId="62868"/>
    <cellStyle name="Vírgula 6 4 2 2 2 2 3" xfId="62869"/>
    <cellStyle name="Vírgula 6 4 2 2 2 2 3 2" xfId="62870"/>
    <cellStyle name="Vírgula 6 4 2 2 2 2 3 2 2" xfId="62871"/>
    <cellStyle name="Vírgula 6 4 2 2 2 2 3 3" xfId="62872"/>
    <cellStyle name="Vírgula 6 4 2 2 2 2 4" xfId="62873"/>
    <cellStyle name="Vírgula 6 4 2 2 2 2 4 2" xfId="62874"/>
    <cellStyle name="Vírgula 6 4 2 2 2 2 5" xfId="62875"/>
    <cellStyle name="Vírgula 6 4 2 2 2 3" xfId="62876"/>
    <cellStyle name="Vírgula 6 4 2 2 2 3 2" xfId="62877"/>
    <cellStyle name="Vírgula 6 4 2 2 2 3 2 2" xfId="62878"/>
    <cellStyle name="Vírgula 6 4 2 2 2 3 3" xfId="62879"/>
    <cellStyle name="Vírgula 6 4 2 2 2 4" xfId="62880"/>
    <cellStyle name="Vírgula 6 4 2 2 2 4 2" xfId="62881"/>
    <cellStyle name="Vírgula 6 4 2 2 2 4 2 2" xfId="62882"/>
    <cellStyle name="Vírgula 6 4 2 2 2 4 3" xfId="62883"/>
    <cellStyle name="Vírgula 6 4 2 2 2 5" xfId="62884"/>
    <cellStyle name="Vírgula 6 4 2 2 2 5 2" xfId="62885"/>
    <cellStyle name="Vírgula 6 4 2 2 2 6" xfId="62886"/>
    <cellStyle name="Vírgula 6 4 2 2 3" xfId="62887"/>
    <cellStyle name="Vírgula 6 4 2 2 3 2" xfId="62888"/>
    <cellStyle name="Vírgula 6 4 2 2 3 2 2" xfId="62889"/>
    <cellStyle name="Vírgula 6 4 2 2 3 2 2 2" xfId="62890"/>
    <cellStyle name="Vírgula 6 4 2 2 3 2 3" xfId="62891"/>
    <cellStyle name="Vírgula 6 4 2 2 3 3" xfId="62892"/>
    <cellStyle name="Vírgula 6 4 2 2 3 3 2" xfId="62893"/>
    <cellStyle name="Vírgula 6 4 2 2 3 3 2 2" xfId="62894"/>
    <cellStyle name="Vírgula 6 4 2 2 3 3 3" xfId="62895"/>
    <cellStyle name="Vírgula 6 4 2 2 3 4" xfId="62896"/>
    <cellStyle name="Vírgula 6 4 2 2 3 4 2" xfId="62897"/>
    <cellStyle name="Vírgula 6 4 2 2 3 5" xfId="62898"/>
    <cellStyle name="Vírgula 6 4 2 2 4" xfId="62899"/>
    <cellStyle name="Vírgula 6 4 2 2 4 2" xfId="62900"/>
    <cellStyle name="Vírgula 6 4 2 2 4 2 2" xfId="62901"/>
    <cellStyle name="Vírgula 6 4 2 2 4 3" xfId="62902"/>
    <cellStyle name="Vírgula 6 4 2 2 5" xfId="62903"/>
    <cellStyle name="Vírgula 6 4 2 2 5 2" xfId="62904"/>
    <cellStyle name="Vírgula 6 4 2 2 5 2 2" xfId="62905"/>
    <cellStyle name="Vírgula 6 4 2 2 5 3" xfId="62906"/>
    <cellStyle name="Vírgula 6 4 2 2 6" xfId="62907"/>
    <cellStyle name="Vírgula 6 4 2 2 6 2" xfId="62908"/>
    <cellStyle name="Vírgula 6 4 2 2 7" xfId="62909"/>
    <cellStyle name="Vírgula 6 4 2 3" xfId="62910"/>
    <cellStyle name="Vírgula 6 4 2 3 2" xfId="62911"/>
    <cellStyle name="Vírgula 6 4 2 3 2 2" xfId="62912"/>
    <cellStyle name="Vírgula 6 4 2 3 2 2 2" xfId="62913"/>
    <cellStyle name="Vírgula 6 4 2 3 2 2 2 2" xfId="62914"/>
    <cellStyle name="Vírgula 6 4 2 3 2 2 3" xfId="62915"/>
    <cellStyle name="Vírgula 6 4 2 3 2 3" xfId="62916"/>
    <cellStyle name="Vírgula 6 4 2 3 2 3 2" xfId="62917"/>
    <cellStyle name="Vírgula 6 4 2 3 2 3 2 2" xfId="62918"/>
    <cellStyle name="Vírgula 6 4 2 3 2 3 3" xfId="62919"/>
    <cellStyle name="Vírgula 6 4 2 3 2 4" xfId="62920"/>
    <cellStyle name="Vírgula 6 4 2 3 2 4 2" xfId="62921"/>
    <cellStyle name="Vírgula 6 4 2 3 2 5" xfId="62922"/>
    <cellStyle name="Vírgula 6 4 2 3 3" xfId="62923"/>
    <cellStyle name="Vírgula 6 4 2 3 3 2" xfId="62924"/>
    <cellStyle name="Vírgula 6 4 2 3 3 2 2" xfId="62925"/>
    <cellStyle name="Vírgula 6 4 2 3 3 3" xfId="62926"/>
    <cellStyle name="Vírgula 6 4 2 3 4" xfId="62927"/>
    <cellStyle name="Vírgula 6 4 2 3 4 2" xfId="62928"/>
    <cellStyle name="Vírgula 6 4 2 3 4 2 2" xfId="62929"/>
    <cellStyle name="Vírgula 6 4 2 3 4 3" xfId="62930"/>
    <cellStyle name="Vírgula 6 4 2 3 5" xfId="62931"/>
    <cellStyle name="Vírgula 6 4 2 3 5 2" xfId="62932"/>
    <cellStyle name="Vírgula 6 4 2 3 6" xfId="62933"/>
    <cellStyle name="Vírgula 6 4 2 4" xfId="62934"/>
    <cellStyle name="Vírgula 6 4 2 4 2" xfId="62935"/>
    <cellStyle name="Vírgula 6 4 2 4 2 2" xfId="62936"/>
    <cellStyle name="Vírgula 6 4 2 4 2 2 2" xfId="62937"/>
    <cellStyle name="Vírgula 6 4 2 4 2 3" xfId="62938"/>
    <cellStyle name="Vírgula 6 4 2 4 3" xfId="62939"/>
    <cellStyle name="Vírgula 6 4 2 4 3 2" xfId="62940"/>
    <cellStyle name="Vírgula 6 4 2 4 3 2 2" xfId="62941"/>
    <cellStyle name="Vírgula 6 4 2 4 3 3" xfId="62942"/>
    <cellStyle name="Vírgula 6 4 2 4 4" xfId="62943"/>
    <cellStyle name="Vírgula 6 4 2 4 4 2" xfId="62944"/>
    <cellStyle name="Vírgula 6 4 2 4 5" xfId="62945"/>
    <cellStyle name="Vírgula 6 4 2 5" xfId="62946"/>
    <cellStyle name="Vírgula 6 4 2 5 2" xfId="62947"/>
    <cellStyle name="Vírgula 6 4 2 5 2 2" xfId="62948"/>
    <cellStyle name="Vírgula 6 4 2 5 3" xfId="62949"/>
    <cellStyle name="Vírgula 6 4 2 6" xfId="62950"/>
    <cellStyle name="Vírgula 6 4 2 6 2" xfId="62951"/>
    <cellStyle name="Vírgula 6 4 2 6 2 2" xfId="62952"/>
    <cellStyle name="Vírgula 6 4 2 6 3" xfId="62953"/>
    <cellStyle name="Vírgula 6 4 2 7" xfId="62954"/>
    <cellStyle name="Vírgula 6 4 2 7 2" xfId="62955"/>
    <cellStyle name="Vírgula 6 4 2 8" xfId="62956"/>
    <cellStyle name="Vírgula 6 4 3" xfId="62957"/>
    <cellStyle name="Vírgula 6 4 3 2" xfId="62958"/>
    <cellStyle name="Vírgula 6 4 3 2 2" xfId="62959"/>
    <cellStyle name="Vírgula 6 4 3 2 2 2" xfId="62960"/>
    <cellStyle name="Vírgula 6 4 3 2 2 2 2" xfId="62961"/>
    <cellStyle name="Vírgula 6 4 3 2 2 2 2 2" xfId="62962"/>
    <cellStyle name="Vírgula 6 4 3 2 2 2 3" xfId="62963"/>
    <cellStyle name="Vírgula 6 4 3 2 2 3" xfId="62964"/>
    <cellStyle name="Vírgula 6 4 3 2 2 3 2" xfId="62965"/>
    <cellStyle name="Vírgula 6 4 3 2 2 3 2 2" xfId="62966"/>
    <cellStyle name="Vírgula 6 4 3 2 2 3 3" xfId="62967"/>
    <cellStyle name="Vírgula 6 4 3 2 2 4" xfId="62968"/>
    <cellStyle name="Vírgula 6 4 3 2 2 4 2" xfId="62969"/>
    <cellStyle name="Vírgula 6 4 3 2 2 5" xfId="62970"/>
    <cellStyle name="Vírgula 6 4 3 2 3" xfId="62971"/>
    <cellStyle name="Vírgula 6 4 3 2 3 2" xfId="62972"/>
    <cellStyle name="Vírgula 6 4 3 2 3 2 2" xfId="62973"/>
    <cellStyle name="Vírgula 6 4 3 2 3 3" xfId="62974"/>
    <cellStyle name="Vírgula 6 4 3 2 4" xfId="62975"/>
    <cellStyle name="Vírgula 6 4 3 2 4 2" xfId="62976"/>
    <cellStyle name="Vírgula 6 4 3 2 4 2 2" xfId="62977"/>
    <cellStyle name="Vírgula 6 4 3 2 4 3" xfId="62978"/>
    <cellStyle name="Vírgula 6 4 3 2 5" xfId="62979"/>
    <cellStyle name="Vírgula 6 4 3 2 5 2" xfId="62980"/>
    <cellStyle name="Vírgula 6 4 3 2 6" xfId="62981"/>
    <cellStyle name="Vírgula 6 4 3 3" xfId="62982"/>
    <cellStyle name="Vírgula 6 4 3 3 2" xfId="62983"/>
    <cellStyle name="Vírgula 6 4 3 3 2 2" xfId="62984"/>
    <cellStyle name="Vírgula 6 4 3 3 2 2 2" xfId="62985"/>
    <cellStyle name="Vírgula 6 4 3 3 2 3" xfId="62986"/>
    <cellStyle name="Vírgula 6 4 3 3 3" xfId="62987"/>
    <cellStyle name="Vírgula 6 4 3 3 3 2" xfId="62988"/>
    <cellStyle name="Vírgula 6 4 3 3 3 2 2" xfId="62989"/>
    <cellStyle name="Vírgula 6 4 3 3 3 3" xfId="62990"/>
    <cellStyle name="Vírgula 6 4 3 3 4" xfId="62991"/>
    <cellStyle name="Vírgula 6 4 3 3 4 2" xfId="62992"/>
    <cellStyle name="Vírgula 6 4 3 3 5" xfId="62993"/>
    <cellStyle name="Vírgula 6 4 3 4" xfId="62994"/>
    <cellStyle name="Vírgula 6 4 3 4 2" xfId="62995"/>
    <cellStyle name="Vírgula 6 4 3 4 2 2" xfId="62996"/>
    <cellStyle name="Vírgula 6 4 3 4 3" xfId="62997"/>
    <cellStyle name="Vírgula 6 4 3 5" xfId="62998"/>
    <cellStyle name="Vírgula 6 4 3 5 2" xfId="62999"/>
    <cellStyle name="Vírgula 6 4 3 5 2 2" xfId="63000"/>
    <cellStyle name="Vírgula 6 4 3 5 3" xfId="63001"/>
    <cellStyle name="Vírgula 6 4 3 6" xfId="63002"/>
    <cellStyle name="Vírgula 6 4 3 6 2" xfId="63003"/>
    <cellStyle name="Vírgula 6 4 3 7" xfId="63004"/>
    <cellStyle name="Vírgula 6 4 4" xfId="63005"/>
    <cellStyle name="Vírgula 6 4 4 2" xfId="63006"/>
    <cellStyle name="Vírgula 6 4 4 2 2" xfId="63007"/>
    <cellStyle name="Vírgula 6 4 4 2 2 2" xfId="63008"/>
    <cellStyle name="Vírgula 6 4 4 2 2 2 2" xfId="63009"/>
    <cellStyle name="Vírgula 6 4 4 2 2 3" xfId="63010"/>
    <cellStyle name="Vírgula 6 4 4 2 3" xfId="63011"/>
    <cellStyle name="Vírgula 6 4 4 2 3 2" xfId="63012"/>
    <cellStyle name="Vírgula 6 4 4 2 3 2 2" xfId="63013"/>
    <cellStyle name="Vírgula 6 4 4 2 3 3" xfId="63014"/>
    <cellStyle name="Vírgula 6 4 4 2 4" xfId="63015"/>
    <cellStyle name="Vírgula 6 4 4 2 4 2" xfId="63016"/>
    <cellStyle name="Vírgula 6 4 4 2 5" xfId="63017"/>
    <cellStyle name="Vírgula 6 4 4 3" xfId="63018"/>
    <cellStyle name="Vírgula 6 4 4 3 2" xfId="63019"/>
    <cellStyle name="Vírgula 6 4 4 3 2 2" xfId="63020"/>
    <cellStyle name="Vírgula 6 4 4 3 3" xfId="63021"/>
    <cellStyle name="Vírgula 6 4 4 4" xfId="63022"/>
    <cellStyle name="Vírgula 6 4 4 4 2" xfId="63023"/>
    <cellStyle name="Vírgula 6 4 4 4 2 2" xfId="63024"/>
    <cellStyle name="Vírgula 6 4 4 4 3" xfId="63025"/>
    <cellStyle name="Vírgula 6 4 4 5" xfId="63026"/>
    <cellStyle name="Vírgula 6 4 4 5 2" xfId="63027"/>
    <cellStyle name="Vírgula 6 4 4 6" xfId="63028"/>
    <cellStyle name="Vírgula 6 4 5" xfId="63029"/>
    <cellStyle name="Vírgula 6 4 5 2" xfId="63030"/>
    <cellStyle name="Vírgula 6 4 5 2 2" xfId="63031"/>
    <cellStyle name="Vírgula 6 4 5 2 2 2" xfId="63032"/>
    <cellStyle name="Vírgula 6 4 5 2 3" xfId="63033"/>
    <cellStyle name="Vírgula 6 4 5 3" xfId="63034"/>
    <cellStyle name="Vírgula 6 4 5 3 2" xfId="63035"/>
    <cellStyle name="Vírgula 6 4 5 3 2 2" xfId="63036"/>
    <cellStyle name="Vírgula 6 4 5 3 3" xfId="63037"/>
    <cellStyle name="Vírgula 6 4 5 4" xfId="63038"/>
    <cellStyle name="Vírgula 6 4 5 4 2" xfId="63039"/>
    <cellStyle name="Vírgula 6 4 5 5" xfId="63040"/>
    <cellStyle name="Vírgula 6 4 6" xfId="63041"/>
    <cellStyle name="Vírgula 6 4 6 2" xfId="63042"/>
    <cellStyle name="Vírgula 6 4 6 2 2" xfId="63043"/>
    <cellStyle name="Vírgula 6 4 6 3" xfId="63044"/>
    <cellStyle name="Vírgula 6 4 7" xfId="63045"/>
    <cellStyle name="Vírgula 6 4 7 2" xfId="63046"/>
    <cellStyle name="Vírgula 6 4 7 2 2" xfId="63047"/>
    <cellStyle name="Vírgula 6 4 7 3" xfId="63048"/>
    <cellStyle name="Vírgula 6 4 8" xfId="63049"/>
    <cellStyle name="Vírgula 6 4 8 2" xfId="63050"/>
    <cellStyle name="Vírgula 6 4 9" xfId="63051"/>
    <cellStyle name="Vírgula 6 5" xfId="63052"/>
    <cellStyle name="Vírgula 6 5 2" xfId="63053"/>
    <cellStyle name="Vírgula 6 5 2 2" xfId="63054"/>
    <cellStyle name="Vírgula 6 5 2 2 2" xfId="63055"/>
    <cellStyle name="Vírgula 6 5 2 2 2 2" xfId="63056"/>
    <cellStyle name="Vírgula 6 5 2 2 2 2 2" xfId="63057"/>
    <cellStyle name="Vírgula 6 5 2 2 2 2 2 2" xfId="63058"/>
    <cellStyle name="Vírgula 6 5 2 2 2 2 3" xfId="63059"/>
    <cellStyle name="Vírgula 6 5 2 2 2 3" xfId="63060"/>
    <cellStyle name="Vírgula 6 5 2 2 2 3 2" xfId="63061"/>
    <cellStyle name="Vírgula 6 5 2 2 2 3 2 2" xfId="63062"/>
    <cellStyle name="Vírgula 6 5 2 2 2 3 3" xfId="63063"/>
    <cellStyle name="Vírgula 6 5 2 2 2 4" xfId="63064"/>
    <cellStyle name="Vírgula 6 5 2 2 2 4 2" xfId="63065"/>
    <cellStyle name="Vírgula 6 5 2 2 2 5" xfId="63066"/>
    <cellStyle name="Vírgula 6 5 2 2 3" xfId="63067"/>
    <cellStyle name="Vírgula 6 5 2 2 3 2" xfId="63068"/>
    <cellStyle name="Vírgula 6 5 2 2 3 2 2" xfId="63069"/>
    <cellStyle name="Vírgula 6 5 2 2 3 3" xfId="63070"/>
    <cellStyle name="Vírgula 6 5 2 2 4" xfId="63071"/>
    <cellStyle name="Vírgula 6 5 2 2 4 2" xfId="63072"/>
    <cellStyle name="Vírgula 6 5 2 2 4 2 2" xfId="63073"/>
    <cellStyle name="Vírgula 6 5 2 2 4 3" xfId="63074"/>
    <cellStyle name="Vírgula 6 5 2 2 5" xfId="63075"/>
    <cellStyle name="Vírgula 6 5 2 2 5 2" xfId="63076"/>
    <cellStyle name="Vírgula 6 5 2 2 6" xfId="63077"/>
    <cellStyle name="Vírgula 6 5 2 3" xfId="63078"/>
    <cellStyle name="Vírgula 6 5 2 3 2" xfId="63079"/>
    <cellStyle name="Vírgula 6 5 2 3 2 2" xfId="63080"/>
    <cellStyle name="Vírgula 6 5 2 3 2 2 2" xfId="63081"/>
    <cellStyle name="Vírgula 6 5 2 3 2 3" xfId="63082"/>
    <cellStyle name="Vírgula 6 5 2 3 3" xfId="63083"/>
    <cellStyle name="Vírgula 6 5 2 3 3 2" xfId="63084"/>
    <cellStyle name="Vírgula 6 5 2 3 3 2 2" xfId="63085"/>
    <cellStyle name="Vírgula 6 5 2 3 3 3" xfId="63086"/>
    <cellStyle name="Vírgula 6 5 2 3 4" xfId="63087"/>
    <cellStyle name="Vírgula 6 5 2 3 4 2" xfId="63088"/>
    <cellStyle name="Vírgula 6 5 2 3 5" xfId="63089"/>
    <cellStyle name="Vírgula 6 5 2 4" xfId="63090"/>
    <cellStyle name="Vírgula 6 5 2 4 2" xfId="63091"/>
    <cellStyle name="Vírgula 6 5 2 4 2 2" xfId="63092"/>
    <cellStyle name="Vírgula 6 5 2 4 3" xfId="63093"/>
    <cellStyle name="Vírgula 6 5 2 5" xfId="63094"/>
    <cellStyle name="Vírgula 6 5 2 5 2" xfId="63095"/>
    <cellStyle name="Vírgula 6 5 2 5 2 2" xfId="63096"/>
    <cellStyle name="Vírgula 6 5 2 5 3" xfId="63097"/>
    <cellStyle name="Vírgula 6 5 2 6" xfId="63098"/>
    <cellStyle name="Vírgula 6 5 2 6 2" xfId="63099"/>
    <cellStyle name="Vírgula 6 5 2 7" xfId="63100"/>
    <cellStyle name="Vírgula 6 5 3" xfId="63101"/>
    <cellStyle name="Vírgula 6 5 3 2" xfId="63102"/>
    <cellStyle name="Vírgula 6 5 3 2 2" xfId="63103"/>
    <cellStyle name="Vírgula 6 5 3 2 2 2" xfId="63104"/>
    <cellStyle name="Vírgula 6 5 3 2 2 2 2" xfId="63105"/>
    <cellStyle name="Vírgula 6 5 3 2 2 3" xfId="63106"/>
    <cellStyle name="Vírgula 6 5 3 2 3" xfId="63107"/>
    <cellStyle name="Vírgula 6 5 3 2 3 2" xfId="63108"/>
    <cellStyle name="Vírgula 6 5 3 2 3 2 2" xfId="63109"/>
    <cellStyle name="Vírgula 6 5 3 2 3 3" xfId="63110"/>
    <cellStyle name="Vírgula 6 5 3 2 4" xfId="63111"/>
    <cellStyle name="Vírgula 6 5 3 2 4 2" xfId="63112"/>
    <cellStyle name="Vírgula 6 5 3 2 5" xfId="63113"/>
    <cellStyle name="Vírgula 6 5 3 3" xfId="63114"/>
    <cellStyle name="Vírgula 6 5 3 3 2" xfId="63115"/>
    <cellStyle name="Vírgula 6 5 3 3 2 2" xfId="63116"/>
    <cellStyle name="Vírgula 6 5 3 3 3" xfId="63117"/>
    <cellStyle name="Vírgula 6 5 3 4" xfId="63118"/>
    <cellStyle name="Vírgula 6 5 3 4 2" xfId="63119"/>
    <cellStyle name="Vírgula 6 5 3 4 2 2" xfId="63120"/>
    <cellStyle name="Vírgula 6 5 3 4 3" xfId="63121"/>
    <cellStyle name="Vírgula 6 5 3 5" xfId="63122"/>
    <cellStyle name="Vírgula 6 5 3 5 2" xfId="63123"/>
    <cellStyle name="Vírgula 6 5 3 6" xfId="63124"/>
    <cellStyle name="Vírgula 6 5 4" xfId="63125"/>
    <cellStyle name="Vírgula 6 5 4 2" xfId="63126"/>
    <cellStyle name="Vírgula 6 5 4 2 2" xfId="63127"/>
    <cellStyle name="Vírgula 6 5 4 2 2 2" xfId="63128"/>
    <cellStyle name="Vírgula 6 5 4 2 3" xfId="63129"/>
    <cellStyle name="Vírgula 6 5 4 3" xfId="63130"/>
    <cellStyle name="Vírgula 6 5 4 3 2" xfId="63131"/>
    <cellStyle name="Vírgula 6 5 4 3 2 2" xfId="63132"/>
    <cellStyle name="Vírgula 6 5 4 3 3" xfId="63133"/>
    <cellStyle name="Vírgula 6 5 4 4" xfId="63134"/>
    <cellStyle name="Vírgula 6 5 4 4 2" xfId="63135"/>
    <cellStyle name="Vírgula 6 5 4 5" xfId="63136"/>
    <cellStyle name="Vírgula 6 5 5" xfId="63137"/>
    <cellStyle name="Vírgula 6 5 5 2" xfId="63138"/>
    <cellStyle name="Vírgula 6 5 5 2 2" xfId="63139"/>
    <cellStyle name="Vírgula 6 5 5 3" xfId="63140"/>
    <cellStyle name="Vírgula 6 5 6" xfId="63141"/>
    <cellStyle name="Vírgula 6 5 6 2" xfId="63142"/>
    <cellStyle name="Vírgula 6 5 6 2 2" xfId="63143"/>
    <cellStyle name="Vírgula 6 5 6 3" xfId="63144"/>
    <cellStyle name="Vírgula 6 5 7" xfId="63145"/>
    <cellStyle name="Vírgula 6 5 7 2" xfId="63146"/>
    <cellStyle name="Vírgula 6 5 8" xfId="63147"/>
    <cellStyle name="Vírgula 6 6" xfId="63148"/>
    <cellStyle name="Vírgula 6 6 2" xfId="63149"/>
    <cellStyle name="Vírgula 6 6 2 2" xfId="63150"/>
    <cellStyle name="Vírgula 6 6 2 2 2" xfId="63151"/>
    <cellStyle name="Vírgula 6 6 2 2 2 2" xfId="63152"/>
    <cellStyle name="Vírgula 6 6 2 2 2 2 2" xfId="63153"/>
    <cellStyle name="Vírgula 6 6 2 2 2 3" xfId="63154"/>
    <cellStyle name="Vírgula 6 6 2 2 3" xfId="63155"/>
    <cellStyle name="Vírgula 6 6 2 2 3 2" xfId="63156"/>
    <cellStyle name="Vírgula 6 6 2 2 3 2 2" xfId="63157"/>
    <cellStyle name="Vírgula 6 6 2 2 3 3" xfId="63158"/>
    <cellStyle name="Vírgula 6 6 2 2 4" xfId="63159"/>
    <cellStyle name="Vírgula 6 6 2 2 4 2" xfId="63160"/>
    <cellStyle name="Vírgula 6 6 2 2 5" xfId="63161"/>
    <cellStyle name="Vírgula 6 6 2 3" xfId="63162"/>
    <cellStyle name="Vírgula 6 6 2 3 2" xfId="63163"/>
    <cellStyle name="Vírgula 6 6 2 3 2 2" xfId="63164"/>
    <cellStyle name="Vírgula 6 6 2 3 3" xfId="63165"/>
    <cellStyle name="Vírgula 6 6 2 4" xfId="63166"/>
    <cellStyle name="Vírgula 6 6 2 4 2" xfId="63167"/>
    <cellStyle name="Vírgula 6 6 2 4 2 2" xfId="63168"/>
    <cellStyle name="Vírgula 6 6 2 4 3" xfId="63169"/>
    <cellStyle name="Vírgula 6 6 2 5" xfId="63170"/>
    <cellStyle name="Vírgula 6 6 2 5 2" xfId="63171"/>
    <cellStyle name="Vírgula 6 6 2 6" xfId="63172"/>
    <cellStyle name="Vírgula 6 6 3" xfId="63173"/>
    <cellStyle name="Vírgula 6 6 3 2" xfId="63174"/>
    <cellStyle name="Vírgula 6 6 3 2 2" xfId="63175"/>
    <cellStyle name="Vírgula 6 6 3 2 2 2" xfId="63176"/>
    <cellStyle name="Vírgula 6 6 3 2 3" xfId="63177"/>
    <cellStyle name="Vírgula 6 6 3 3" xfId="63178"/>
    <cellStyle name="Vírgula 6 6 3 3 2" xfId="63179"/>
    <cellStyle name="Vírgula 6 6 3 3 2 2" xfId="63180"/>
    <cellStyle name="Vírgula 6 6 3 3 3" xfId="63181"/>
    <cellStyle name="Vírgula 6 6 3 4" xfId="63182"/>
    <cellStyle name="Vírgula 6 6 3 4 2" xfId="63183"/>
    <cellStyle name="Vírgula 6 6 3 5" xfId="63184"/>
    <cellStyle name="Vírgula 6 6 4" xfId="63185"/>
    <cellStyle name="Vírgula 6 6 4 2" xfId="63186"/>
    <cellStyle name="Vírgula 6 6 4 2 2" xfId="63187"/>
    <cellStyle name="Vírgula 6 6 4 3" xfId="63188"/>
    <cellStyle name="Vírgula 6 6 5" xfId="63189"/>
    <cellStyle name="Vírgula 6 6 5 2" xfId="63190"/>
    <cellStyle name="Vírgula 6 6 5 2 2" xfId="63191"/>
    <cellStyle name="Vírgula 6 6 5 3" xfId="63192"/>
    <cellStyle name="Vírgula 6 6 6" xfId="63193"/>
    <cellStyle name="Vírgula 6 6 6 2" xfId="63194"/>
    <cellStyle name="Vírgula 6 6 7" xfId="63195"/>
    <cellStyle name="Vírgula 6 7" xfId="63196"/>
    <cellStyle name="Vírgula 6 7 2" xfId="63197"/>
    <cellStyle name="Vírgula 6 7 2 2" xfId="63198"/>
    <cellStyle name="Vírgula 6 7 2 2 2" xfId="63199"/>
    <cellStyle name="Vírgula 6 7 2 2 2 2" xfId="63200"/>
    <cellStyle name="Vírgula 6 7 2 2 3" xfId="63201"/>
    <cellStyle name="Vírgula 6 7 2 3" xfId="63202"/>
    <cellStyle name="Vírgula 6 7 2 3 2" xfId="63203"/>
    <cellStyle name="Vírgula 6 7 2 3 2 2" xfId="63204"/>
    <cellStyle name="Vírgula 6 7 2 3 3" xfId="63205"/>
    <cellStyle name="Vírgula 6 7 2 4" xfId="63206"/>
    <cellStyle name="Vírgula 6 7 2 4 2" xfId="63207"/>
    <cellStyle name="Vírgula 6 7 2 5" xfId="63208"/>
    <cellStyle name="Vírgula 6 7 3" xfId="63209"/>
    <cellStyle name="Vírgula 6 7 3 2" xfId="63210"/>
    <cellStyle name="Vírgula 6 7 3 2 2" xfId="63211"/>
    <cellStyle name="Vírgula 6 7 3 3" xfId="63212"/>
    <cellStyle name="Vírgula 6 7 4" xfId="63213"/>
    <cellStyle name="Vírgula 6 7 4 2" xfId="63214"/>
    <cellStyle name="Vírgula 6 7 4 2 2" xfId="63215"/>
    <cellStyle name="Vírgula 6 7 4 3" xfId="63216"/>
    <cellStyle name="Vírgula 6 7 5" xfId="63217"/>
    <cellStyle name="Vírgula 6 7 5 2" xfId="63218"/>
    <cellStyle name="Vírgula 6 7 6" xfId="63219"/>
    <cellStyle name="Vírgula 6 8" xfId="63220"/>
    <cellStyle name="Vírgula 6 8 2" xfId="63221"/>
    <cellStyle name="Vírgula 6 8 2 2" xfId="63222"/>
    <cellStyle name="Vírgula 6 8 2 2 2" xfId="63223"/>
    <cellStyle name="Vírgula 6 8 2 3" xfId="63224"/>
    <cellStyle name="Vírgula 6 8 3" xfId="63225"/>
    <cellStyle name="Vírgula 6 8 3 2" xfId="63226"/>
    <cellStyle name="Vírgula 6 8 3 2 2" xfId="63227"/>
    <cellStyle name="Vírgula 6 8 3 3" xfId="63228"/>
    <cellStyle name="Vírgula 6 8 4" xfId="63229"/>
    <cellStyle name="Vírgula 6 8 4 2" xfId="63230"/>
    <cellStyle name="Vírgula 6 8 5" xfId="63231"/>
    <cellStyle name="Vírgula 6 9" xfId="63232"/>
    <cellStyle name="Vírgula 6 9 2" xfId="63233"/>
    <cellStyle name="Vírgula 6 9 2 2" xfId="63234"/>
    <cellStyle name="Vírgula 6 9 3" xfId="63235"/>
    <cellStyle name="Vírgula 7" xfId="2475"/>
    <cellStyle name="Vírgula 7 2" xfId="2476"/>
    <cellStyle name="Vírgula 7 3" xfId="63236"/>
    <cellStyle name="Vírgula 8" xfId="2477"/>
    <cellStyle name="Vírgula 8 2" xfId="2478"/>
    <cellStyle name="Vírgula 8 3" xfId="63237"/>
    <cellStyle name="Vírgula 9" xfId="2479"/>
    <cellStyle name="Vírgula 9 2" xfId="2480"/>
    <cellStyle name="Vírgula 9 2 2" xfId="63240"/>
    <cellStyle name="Vírgula 9 2 2 2" xfId="63241"/>
    <cellStyle name="Vírgula 9 2 2 2 2" xfId="63242"/>
    <cellStyle name="Vírgula 9 2 2 2 2 2" xfId="63243"/>
    <cellStyle name="Vírgula 9 2 2 2 3" xfId="63244"/>
    <cellStyle name="Vírgula 9 2 2 3" xfId="63245"/>
    <cellStyle name="Vírgula 9 2 2 3 2" xfId="63246"/>
    <cellStyle name="Vírgula 9 2 2 3 2 2" xfId="63247"/>
    <cellStyle name="Vírgula 9 2 2 3 3" xfId="63248"/>
    <cellStyle name="Vírgula 9 2 2 4" xfId="63249"/>
    <cellStyle name="Vírgula 9 2 2 4 2" xfId="63250"/>
    <cellStyle name="Vírgula 9 2 2 5" xfId="63251"/>
    <cellStyle name="Vírgula 9 2 3" xfId="63252"/>
    <cellStyle name="Vírgula 9 2 3 2" xfId="63253"/>
    <cellStyle name="Vírgula 9 2 3 2 2" xfId="63254"/>
    <cellStyle name="Vírgula 9 2 3 3" xfId="63255"/>
    <cellStyle name="Vírgula 9 2 4" xfId="63256"/>
    <cellStyle name="Vírgula 9 2 4 2" xfId="63257"/>
    <cellStyle name="Vírgula 9 2 4 2 2" xfId="63258"/>
    <cellStyle name="Vírgula 9 2 4 3" xfId="63259"/>
    <cellStyle name="Vírgula 9 2 5" xfId="63260"/>
    <cellStyle name="Vírgula 9 2 5 2" xfId="63261"/>
    <cellStyle name="Vírgula 9 2 6" xfId="63262"/>
    <cellStyle name="Vírgula 9 2 7" xfId="63239"/>
    <cellStyle name="Vírgula 9 3" xfId="63263"/>
    <cellStyle name="Vírgula 9 3 2" xfId="63264"/>
    <cellStyle name="Vírgula 9 3 2 2" xfId="63265"/>
    <cellStyle name="Vírgula 9 3 2 2 2" xfId="63266"/>
    <cellStyle name="Vírgula 9 3 2 3" xfId="63267"/>
    <cellStyle name="Vírgula 9 3 3" xfId="63268"/>
    <cellStyle name="Vírgula 9 3 3 2" xfId="63269"/>
    <cellStyle name="Vírgula 9 3 3 2 2" xfId="63270"/>
    <cellStyle name="Vírgula 9 3 3 3" xfId="63271"/>
    <cellStyle name="Vírgula 9 3 4" xfId="63272"/>
    <cellStyle name="Vírgula 9 3 4 2" xfId="63273"/>
    <cellStyle name="Vírgula 9 3 5" xfId="63274"/>
    <cellStyle name="Vírgula 9 4" xfId="63275"/>
    <cellStyle name="Vírgula 9 4 2" xfId="63276"/>
    <cellStyle name="Vírgula 9 4 2 2" xfId="63277"/>
    <cellStyle name="Vírgula 9 4 3" xfId="63278"/>
    <cellStyle name="Vírgula 9 5" xfId="63279"/>
    <cellStyle name="Vírgula 9 5 2" xfId="63280"/>
    <cellStyle name="Vírgula 9 5 2 2" xfId="63281"/>
    <cellStyle name="Vírgula 9 5 3" xfId="63282"/>
    <cellStyle name="Vírgula 9 6" xfId="63283"/>
    <cellStyle name="Vírgula 9 6 2" xfId="63284"/>
    <cellStyle name="Vírgula 9 7" xfId="63285"/>
    <cellStyle name="Vírgula 9 8" xfId="63238"/>
    <cellStyle name="Vírgula0" xfId="2481"/>
    <cellStyle name="Vírgula0 10" xfId="2482"/>
    <cellStyle name="Vírgula0 10 2" xfId="2483"/>
    <cellStyle name="Vírgula0 11" xfId="2484"/>
    <cellStyle name="Vírgula0 12" xfId="2485"/>
    <cellStyle name="Vírgula0 2" xfId="2486"/>
    <cellStyle name="Vírgula0 2 2" xfId="2487"/>
    <cellStyle name="Vírgula0 2 2 2" xfId="2488"/>
    <cellStyle name="Vírgula0 2 3" xfId="2489"/>
    <cellStyle name="Vírgula0 2 3 2" xfId="2490"/>
    <cellStyle name="Vírgula0 3" xfId="2491"/>
    <cellStyle name="Vírgula0 3 2" xfId="2492"/>
    <cellStyle name="Vírgula0 4" xfId="2493"/>
    <cellStyle name="Vírgula0 4 2" xfId="2494"/>
    <cellStyle name="Vírgula0 5" xfId="2495"/>
    <cellStyle name="Vírgula0 5 2" xfId="2496"/>
    <cellStyle name="Vírgula0 6" xfId="2497"/>
    <cellStyle name="Vírgula0 6 2" xfId="2498"/>
    <cellStyle name="Vírgula0 7" xfId="2499"/>
    <cellStyle name="Vírgula0 7 2" xfId="2500"/>
    <cellStyle name="Vírgula0 8" xfId="2501"/>
    <cellStyle name="Vírgula0 8 2" xfId="2502"/>
    <cellStyle name="Vírgula0 9" xfId="2503"/>
    <cellStyle name="Vírgula0 9 2" xfId="2504"/>
  </cellStyles>
  <dxfs count="1360">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rgb="FFFFFFFF"/>
        </patternFill>
      </fill>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FF"/>
        </patternFill>
      </fill>
    </dxf>
    <dxf>
      <fill>
        <patternFill patternType="solid">
          <fgColor indexed="64"/>
          <bgColor rgb="FFFFFF00"/>
        </patternFill>
      </fill>
    </dxf>
    <dxf>
      <fill>
        <patternFill patternType="solid">
          <fgColor indexed="64"/>
          <bgColor rgb="FFFFFF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rgb="FFFFFFFF"/>
        </patternFill>
      </fill>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FF"/>
        </patternFill>
      </fill>
    </dxf>
    <dxf>
      <fill>
        <patternFill patternType="solid">
          <fgColor indexed="64"/>
          <bgColor rgb="FFFFFF00"/>
        </patternFill>
      </fill>
    </dxf>
    <dxf>
      <fill>
        <patternFill patternType="solid">
          <fgColor indexed="64"/>
          <bgColor rgb="FFFFFF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rgb="FFFFFFFF"/>
        </patternFill>
      </fill>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FF"/>
        </patternFill>
      </fill>
    </dxf>
    <dxf>
      <fill>
        <patternFill patternType="solid">
          <fgColor indexed="64"/>
          <bgColor rgb="FFFFFF00"/>
        </patternFill>
      </fill>
    </dxf>
    <dxf>
      <fill>
        <patternFill patternType="solid">
          <fgColor indexed="64"/>
          <bgColor rgb="FFFFFF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rgb="FFFFFFFF"/>
        </patternFill>
      </fill>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FF"/>
        </patternFill>
      </fill>
    </dxf>
    <dxf>
      <fill>
        <patternFill patternType="solid">
          <fgColor indexed="64"/>
          <bgColor rgb="FFFFFF00"/>
        </patternFill>
      </fill>
    </dxf>
    <dxf>
      <fill>
        <patternFill patternType="solid">
          <fgColor indexed="64"/>
          <bgColor rgb="FFFFFF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rgb="FFFFFFFF"/>
        </patternFill>
      </fill>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FF"/>
        </patternFill>
      </fill>
    </dxf>
    <dxf>
      <fill>
        <patternFill patternType="solid">
          <fgColor indexed="64"/>
          <bgColor rgb="FFFFFF00"/>
        </patternFill>
      </fill>
    </dxf>
    <dxf>
      <fill>
        <patternFill patternType="solid">
          <fgColor indexed="64"/>
          <bgColor rgb="FFFFFF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rgb="FFFFFF66"/>
        </patternFill>
      </fill>
    </dxf>
    <dxf>
      <fill>
        <patternFill patternType="solid">
          <bgColor rgb="FFFF7C80"/>
        </patternFill>
      </fill>
    </dxf>
    <dxf>
      <fill>
        <patternFill patternType="solid">
          <bgColor rgb="FF66FF99"/>
        </patternFill>
      </fill>
    </dxf>
    <dxf>
      <font>
        <color rgb="FF9C0006"/>
      </font>
      <fill>
        <patternFill>
          <bgColor rgb="FFFFC7CE"/>
        </patternFill>
      </fill>
    </dxf>
    <dxf>
      <fill>
        <patternFill patternType="solid">
          <bgColor rgb="FFFFFF66"/>
        </patternFill>
      </fill>
    </dxf>
    <dxf>
      <fill>
        <patternFill patternType="solid">
          <bgColor rgb="FFFF7C80"/>
        </patternFill>
      </fill>
    </dxf>
    <dxf>
      <fill>
        <patternFill patternType="solid">
          <bgColor rgb="FF66FF99"/>
        </patternFill>
      </fill>
    </dxf>
    <dxf>
      <fill>
        <patternFill patternType="solid">
          <bgColor rgb="FFD9D9D9"/>
        </patternFill>
      </fill>
    </dxf>
    <dxf>
      <fill>
        <patternFill patternType="solid">
          <bgColor rgb="FFFF7C80"/>
        </patternFill>
      </fill>
    </dxf>
    <dxf>
      <fill>
        <patternFill patternType="solid">
          <bgColor rgb="FF66FF99"/>
        </patternFill>
      </fill>
    </dxf>
    <dxf>
      <fill>
        <patternFill patternType="solid">
          <bgColor rgb="FFFFFF66"/>
        </patternFill>
      </fill>
    </dxf>
    <dxf>
      <fill>
        <patternFill patternType="solid">
          <fgColor indexed="64"/>
          <bgColor rgb="FF808080"/>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rgb="FFFFFFFF"/>
      </font>
    </dxf>
    <dxf>
      <font>
        <color rgb="FFFFFFFF"/>
      </font>
    </dxf>
    <dxf>
      <font>
        <color rgb="FFFFFFFF"/>
      </font>
    </dxf>
    <dxf>
      <font>
        <color rgb="FFFFFFFF"/>
      </font>
    </dxf>
    <dxf>
      <font>
        <b val="0"/>
      </font>
    </dxf>
    <dxf>
      <font>
        <b val="0"/>
      </font>
    </dxf>
    <dxf>
      <font>
        <b val="0"/>
      </font>
    </dxf>
    <dxf>
      <font>
        <b val="0"/>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val="0"/>
      </font>
    </dxf>
    <dxf>
      <font>
        <b val="0"/>
      </font>
    </dxf>
    <dxf>
      <font>
        <b val="0"/>
      </font>
    </dxf>
    <dxf>
      <font>
        <b val="0"/>
      </font>
    </dxf>
    <dxf>
      <font>
        <b val="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FF"/>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alignment wrapText="1"/>
    </dxf>
    <dxf>
      <fill>
        <patternFill patternType="solid">
          <fgColor indexed="64"/>
          <bgColor rgb="FFFFFFFF"/>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border outline="0">
        <left style="thin">
          <color rgb="FFA5A5A5"/>
        </left>
        <right style="thin">
          <color rgb="FFA5A5A5"/>
        </right>
        <top style="thin">
          <color rgb="FFA5A5A5"/>
        </top>
        <bottom style="thin">
          <color rgb="FFA5A5A5"/>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val="0"/>
      </font>
    </dxf>
    <dxf>
      <font>
        <b val="0"/>
      </font>
    </dxf>
    <dxf>
      <font>
        <b val="0"/>
      </font>
    </dxf>
    <dxf>
      <font>
        <b val="0"/>
      </font>
    </dxf>
    <dxf>
      <font>
        <b val="0"/>
      </font>
    </dxf>
    <dxf>
      <alignment wrapText="1"/>
    </dxf>
    <dxf>
      <alignment wrapText="1"/>
    </dxf>
    <dxf>
      <alignment wrapText="1"/>
    </dxf>
    <dxf>
      <alignment wrapText="1"/>
    </dxf>
    <dxf>
      <alignment wrapText="1"/>
    </dxf>
    <dxf>
      <alignment wrapText="1"/>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s>
  <tableStyles count="1" defaultTableStyle="TableStyleMedium2" defaultPivotStyle="PivotStyleLight16">
    <tableStyle name="NOVAS CONTRATAÇÕES EM 2022-style" pivot="0" count="3">
      <tableStyleElement type="headerRow" dxfId="1359"/>
      <tableStyleElement type="firstRowStripe" dxfId="1358"/>
      <tableStyleElement type="secondRowStripe" dxfId="1357"/>
    </tableStyle>
  </tableStyles>
  <colors>
    <mruColors>
      <color rgb="FF6DCFAD"/>
      <color rgb="FF61D1FA"/>
      <color rgb="FFC298E3"/>
      <color rgb="FFFFFF66"/>
      <color rgb="FF66FF99"/>
      <color rgb="FFEF5757"/>
      <color rgb="FFFF6600"/>
      <color rgb="FFFFCC66"/>
      <color rgb="FFFF7C80"/>
      <color rgb="FFF2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3.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xdr:row>
      <xdr:rowOff>9525</xdr:rowOff>
    </xdr:from>
    <xdr:to>
      <xdr:col>0</xdr:col>
      <xdr:colOff>1962150</xdr:colOff>
      <xdr:row>9</xdr:row>
      <xdr:rowOff>123825</xdr:rowOff>
    </xdr:to>
    <mc:AlternateContent xmlns:mc="http://schemas.openxmlformats.org/markup-compatibility/2006" xmlns:a14="http://schemas.microsoft.com/office/drawing/2010/main">
      <mc:Choice Requires="a14">
        <xdr:graphicFrame macro="">
          <xdr:nvGraphicFramePr>
            <xdr:cNvPr id="11" name="Secretaria">
              <a:extLst>
                <a:ext uri="{FF2B5EF4-FFF2-40B4-BE49-F238E27FC236}">
                  <a16:creationId xmlns:a16="http://schemas.microsoft.com/office/drawing/2014/main" id="{FF7CA456-9C88-EE72-8434-0C84DD0A6F25}"/>
                </a:ext>
              </a:extLst>
            </xdr:cNvPr>
            <xdr:cNvGraphicFramePr/>
          </xdr:nvGraphicFramePr>
          <xdr:xfrm>
            <a:off x="0" y="0"/>
            <a:ext cx="0" cy="0"/>
          </xdr:xfrm>
          <a:graphic>
            <a:graphicData uri="http://schemas.microsoft.com/office/drawing/2010/slicer">
              <sle:slicer xmlns:sle="http://schemas.microsoft.com/office/drawing/2010/slicer" name="Secretaria"/>
            </a:graphicData>
          </a:graphic>
        </xdr:graphicFrame>
      </mc:Choice>
      <mc:Fallback xmlns="">
        <xdr:sp macro="" textlink="">
          <xdr:nvSpPr>
            <xdr:cNvPr id="0" name=""/>
            <xdr:cNvSpPr>
              <a:spLocks noTextEdit="1"/>
            </xdr:cNvSpPr>
          </xdr:nvSpPr>
          <xdr:spPr>
            <a:xfrm>
              <a:off x="276225" y="238125"/>
              <a:ext cx="1828800" cy="2638425"/>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mada" refreshedDate="44936.715811458336" createdVersion="8" refreshedVersion="8" minRefreshableVersion="3" recordCount="28">
  <cacheSource type="worksheet">
    <worksheetSource ref="B3:V31" sheet="SETI"/>
  </cacheSource>
  <cacheFields count="23">
    <cacheField name="DESCRIÇÃO" numFmtId="0">
      <sharedItems containsBlank="1" count="36" longText="1">
        <s v="Aquisição de Servidores de Rede"/>
        <m/>
        <s v="Solução de Storage All Flash"/>
        <s v="Solução de Backup Off-Site/Fita"/>
        <s v="Contratação de prestação de serviço de DBA Postgree - PJ-e"/>
        <s v="Prestação de serviço de emissão de Certificados Digitais"/>
        <s v="Notebook para áreas do administrativo - TRF 3ªR/JFSP/JFMS"/>
        <s v="Microcomputador para áreas do administrativo- TRF 3ªR/JFSP/JFMS"/>
        <s v="Aquisição de software Visual Studio"/>
        <s v="Contratação de prestação de serviço continuado, sem dedicação de mão de obra de suporte técnico especializado MICROSOFT"/>
        <s v="(APENAS SJSP) Aquisição Software SophiA Biblioteca com espaço para armazenamento em nuvem"/>
        <s v="Contratação de prestação de serviço no sistema PJ-e"/>
        <s v="Sustentação do ambiente de TI da JF3R com ênfase no PJe – Incluindo NOC/SOC com  monitoramento 24x7 e Serviços Gerenciados de Segurança da Informação para a Justiça Federal da 3ª Região"/>
        <s v="(APENAS SJMS) Contratação de prestação de serviços de links de dados para os Fóruns do Interior da JFMS"/>
        <s v="(SALA COFRE) Prestação de serviços de manutenção preventiva programada e corretiva, com fornecimento de peças e assistência técnica, para Compartimento de Segurança (Sala Cofre, com um total de 27m², marca Aceco, fabricante Lampertz);"/>
        <s v="Registro de preços para eventual aquisição de material de consumo de microinformática, do tipo Webcam, conforme especificações e características técnicas constantes deste Termo."/>
        <s v="Contratação de Link de Internet"/>
        <s v="Soluções de segurança, auditoria e prevenção de ameaças à base de dados não estruturados – Cofre de Senhas "/>
        <s v="Aquisição de software Miro Business"/>
        <s v="Aquisição de softwares e acessórios de apoio aos servidores portadores de cegueira"/>
        <s v="(APENAS SJSP) Prestação de serviço de comunicação de dados interligando os Fóruns e JEF´s da JFSP."/>
        <s v="Prestação de Serviços especializados em Tecnologia da Informação de Suporte Técnico e Atualização de versões para as licenças do software CACHÉ Enterprise Concurrent Users, Plataforma Específica Linux - 64 bits, para 576 usuários concorrentes"/>
        <s v="Prestação de serviços de licenças de uso dos softwares ENTERPRISE NAMED HOST (PAR1-EP01-ENT5-BD3Y)7 6 - ZOOM EVENTS 500 (PAR1-EVN-500-FL13Y)1"/>
        <s v="Prestação de serviço de suporte e manutenção, incluindo software e hardware, dos equipamentos de comunicação de dados denominados de switches Cisco Nexus 9K e roteadores Cisco ASR 1001-X  pelo período de 24 meses."/>
        <s v="Contratação Emergencial de empresa especializada na prestação de serviços de monitoramento do ambiente tecnológico para prevenção de ameaças cibernéticas e resposta a incidentes de segurança da informação através da implementação de SOC (Security Operations Center) na Justiça Federal da 3ª. Região – JF3R."/>
        <s v="Prestação de serviço de comunicação de dados interligando os Fóruns e JEF´s da JFSP." u="1"/>
        <s v="Aquisição de Solução hCaptcha" u="1"/>
        <s v="Prestação de serviço de Fámilia AUTODESK - JFSP" u="1"/>
        <s v="Contratação de Datacenter &quot;TIER 3&quot; com conexão a internet e ao DATACENTER do TRF 3ªR na modalidade Colocation" u="1"/>
        <s v="Integração da plataforma de comunicação &quot;Microsoft Teams&quot; ao &quot;Serviço Telefônico comutado - STFC&quot;" u="1"/>
        <s v="Aquisição de Webconference " u="1"/>
        <s v="Aquisição de acessórios para utilização de audiências e sessões." u="1"/>
        <s v="_x000a_Contratação Emergencial de empresa especializada na prestação de serviços de monitoramento do ambiente tecnológico para prevenção de ameaças cibernéticas e resposta a incidentes de segurança da informação através da implementação de SOC (Security Operations Center) na Justiça Federal da 3ª. Região – JF3R." u="1"/>
        <s v="Contratação de empresa para a prestação de serviços especializados em Tecnologia da Informação, abrangendo o suporte técnico e a atualização de versão de licenças de softwares Oracle, pelo período de 12 (doze) meses, podendo ser prorrogado a critério da Administração e na forma da Lei.(INEXIGIBILIDADE)" u="1"/>
        <s v="Consultoria para implantaçao de processo de trabalho de TI voltados a Governança " u="1"/>
        <s v="Prestação de serviço de Fámilia AUTODESK - JFSP _x000a__x000a_(item havia sido excluído em 09/03 e retornou)" u="1"/>
      </sharedItems>
    </cacheField>
    <cacheField name="PRIORIDADE" numFmtId="0">
      <sharedItems containsString="0" containsBlank="1" containsNumber="1" containsInteger="1" minValue="1" maxValue="24"/>
    </cacheField>
    <cacheField name="Modalidade" numFmtId="0">
      <sharedItems containsBlank="1"/>
    </cacheField>
    <cacheField name="UNIDADE DEMANDANTE" numFmtId="0">
      <sharedItems containsBlank="1"/>
    </cacheField>
    <cacheField name="CLASSIFICAÇÃO" numFmtId="0">
      <sharedItems/>
    </cacheField>
    <cacheField name="AI-TRF 3ªR/MTGI-TRF" numFmtId="0">
      <sharedItems containsBlank="1" containsMixedTypes="1" containsNumber="1" minValue="17937" maxValue="7283080"/>
    </cacheField>
    <cacheField name="AI-SEÇÕES/MTGI-JFSP" numFmtId="0">
      <sharedItems containsBlank="1" containsMixedTypes="1" containsNumber="1" containsInteger="1" minValue="700" maxValue="7171360"/>
    </cacheField>
    <cacheField name="AI-SEÇÕES/MTGI-JFMS" numFmtId="0">
      <sharedItems containsBlank="1" containsMixedTypes="1" containsNumber="1" containsInteger="1" minValue="20" maxValue="500000"/>
    </cacheField>
    <cacheField name="Pje" numFmtId="0">
      <sharedItems containsBlank="1" containsMixedTypes="1" containsNumber="1" containsInteger="1" minValue="21280" maxValue="426364"/>
    </cacheField>
    <cacheField name="SIN-CIBER" numFmtId="0">
      <sharedItems containsBlank="1" containsMixedTypes="1" containsNumber="1" minValue="187866" maxValue="2410762"/>
    </cacheField>
    <cacheField name="DATA ESTIMADA PARA ENVIO DO PROCESSO PELA SETI PARA ALIC" numFmtId="0">
      <sharedItems containsDate="1" containsBlank="1" containsMixedTypes="1" minDate="2022-03-01T00:00:00" maxDate="2022-12-02T00:00:00"/>
    </cacheField>
    <cacheField name="DATA ESTIMADA PARA FINALIZAÇÃO DO PROCESSO SEGUNDO O.S. nº 3 da JFSP e O.S. nº 26 - TRF 3ªR" numFmtId="0">
      <sharedItems containsDate="1" containsBlank="1" containsMixedTypes="1" minDate="2022-04-01T00:00:00" maxDate="2022-12-02T00:00:00"/>
    </cacheField>
    <cacheField name="NÚMERO DO PROCESSO SEI" numFmtId="0">
      <sharedItems containsBlank="1"/>
    </cacheField>
    <cacheField name="PREGÃO ELETRONICO" numFmtId="0">
      <sharedItems containsBlank="1"/>
    </cacheField>
    <cacheField name="ATUALIZAÇÃO SETI - 02/01/2023" numFmtId="0">
      <sharedItems containsBlank="1" longText="1"/>
    </cacheField>
    <cacheField name="Anotações ASAD" numFmtId="0">
      <sharedItems containsBlank="1" longText="1"/>
    </cacheField>
    <cacheField name="Resultado" numFmtId="49">
      <sharedItems containsBlank="1" count="9">
        <s v="Contratação bem-sucedida"/>
        <m/>
        <s v="Contratação infrutífera: licitação fracassada/deserta"/>
        <s v="Licitação em 2023 (SRP ou DDC)"/>
        <s v="Contratação infrutífera: adiada/cancelada na fase interna"/>
        <s v="Contratação adiada/cancelada na fase interna" u="1"/>
        <s v="Licitação fracassada/deserta" u="1"/>
        <s v="Contratação malsucedida: licitação fracassada/deserta" u="1"/>
        <s v="Contratação malsucedida: adiada/cancelada na fase interna" u="1"/>
      </sharedItems>
    </cacheField>
    <cacheField name="Fase" numFmtId="49">
      <sharedItems containsBlank="1" count="10">
        <s v="Fase 14: pagamento concluído"/>
        <m/>
        <s v="Fase 10: ata de registro de preços assinada"/>
        <s v="Fase 11: serviço em execução"/>
        <s v="Fase 01: planejamento e emissão de RCS (se houver)"/>
        <s v="Fase 09: nota de empenho emitida"/>
        <s v="Fase 13: processo de pagamento em andamento"/>
        <s v="Fase 05: edital definitivo pós-ALIC "/>
        <s v="Fase 06: edital publicado "/>
        <s v="Fase 12: aguardando entrega"/>
      </sharedItems>
    </cacheField>
    <cacheField name="Unidade atual" numFmtId="0">
      <sharedItems containsBlank="1"/>
    </cacheField>
    <cacheField name="NÚMERO DO PROCESSO SEI (coluna N)" numFmtId="0">
      <sharedItems containsBlank="1"/>
    </cacheField>
    <cacheField name="ASAD" numFmtId="0">
      <sharedItems containsBlank="1"/>
    </cacheField>
    <cacheField name="Comunicação interna ASAD" numFmtId="0">
      <sharedItems containsBlank="1"/>
    </cacheField>
    <cacheField name="Item não consta no relatório da área gestor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mada" refreshedDate="44936.715811921298" createdVersion="8" refreshedVersion="8" minRefreshableVersion="3" recordCount="30">
  <cacheSource type="worksheet">
    <worksheetSource name="SSEG2022" sheet="Resumo SSEG"/>
  </cacheSource>
  <cacheFields count="32">
    <cacheField name="Prioridade" numFmtId="0">
      <sharedItems containsString="0" containsBlank="1" containsNumber="1" containsInteger="1" minValue="1" maxValue="3"/>
    </cacheField>
    <cacheField name="ID PAC" numFmtId="0">
      <sharedItems containsBlank="1" containsMixedTypes="1" containsNumber="1" containsInteger="1" minValue="2" maxValue="66"/>
    </cacheField>
    <cacheField name="Descrição sucinta do objeto" numFmtId="0">
      <sharedItems count="34">
        <s v="Prestação de Serviços de Manutenção do Sistema de Controle de Acesso"/>
        <s v="Aquisições de Capacetes de Proteção Balística (itens 4, 5 e 6)"/>
        <s v="Prestação de Serviços de Bombeiros (início 01/05/2023)"/>
        <s v="Aquisição de Armas de Fogo Longas – Espingardas 12 (entrega abril/2023)"/>
        <s v="Aquisição de bastões Retráteis e Porta Bastões_x000a_"/>
        <s v="Aquisição de Kits Primeiros Socorros (itens 1 e 4)"/>
        <s v="Aquisição de Kits Primeiros Socorros (itens 2, 3, 5, 6, 7 e 8)"/>
        <s v="AQUISIÇÃO DE TEMPORIZADOR DE DISPAROS"/>
        <s v="Aquisição de Câmeras, DVRs e Televisores para Expansão do Sistema de Monitoramento Eletrônico (itens 3, 4 e 6)"/>
        <s v="Aquisições de Capacetes de Proteção Balística (itens 1, 2 e 3)"/>
        <s v="AQUISIÇÃO DE SIMULACROS DE PISTOLA G19 PARA TREINAMENTO"/>
        <s v="AQUISIÇÃO DE KITS PARA LIMPEZA DE ARMAS DE FOGO"/>
        <s v="Aquisição de Lanternas e Porta Lanternas"/>
        <s v="AQUISIÇÃO DE ABAFADORES ELETRÔNICOS"/>
        <s v="AQUISIÇÃO DE SIMULACROS DE PISTOLAS E FUZIS TIPO AIRSOFT PARA TREINAMENTO"/>
        <s v="Serviços de Recarga e Testes de Extintores e Mangueiras de Incêndio"/>
        <s v="Serviços de Manutenção Scanners de Bagagens (Raios-X)"/>
        <s v="Aquisição de Veículos"/>
        <s v="Aquisição de Munições"/>
        <s v="Expansão do Sistema de Controle de Acesso"/>
        <s v="Aquisição de Agentes Químicos, Espargidores e Munição Não Letal"/>
        <s v="Aquisição de Capas Táticas para Coletes Balísticos, Porta Algemas e Bandoleiras para Armas Longas"/>
        <s v="Aquisição de Cofre para Armas Longas"/>
        <s v="Prestação de Serviços de Vigilância Patrimonial"/>
        <s v="Aquisição de Armas de Fogo Curtas – Pistolas"/>
        <s v="Aquisição de Bastões Retráteis, Coldres Ostensivos e Velados, Lanternas e Porta Lanternas"/>
        <s v="Aquisição de Cofres Eletrônicos para Guarda de Armas Curtas"/>
        <s v="Contratação manutenção impressora crachás"/>
        <s v="Aquisição de munição menos letal cal. 12"/>
        <s v="Contratação de serviço de pagamento automático de tarifas de pedágios e estacionamentos do aeroportos."/>
        <s v="Aquisição de Armas de Fogo Longas – Espingardas 12 (Prazo de entrega 120 dias)" u="1"/>
        <s v="Aquisição de Televisores para Expansão do Sistema de Monitoramento Eletrônico" u="1"/>
        <s v="Prestação de Serviços de Bombeiros" u="1"/>
        <s v="Aquisições de Capacetes de Proteção Balística" u="1"/>
      </sharedItems>
    </cacheField>
    <cacheField name="Processo SEI" numFmtId="0">
      <sharedItems/>
    </cacheField>
    <cacheField name="Situação" numFmtId="0">
      <sharedItems containsBlank="1" longText="1"/>
    </cacheField>
    <cacheField name="Modalidade" numFmtId="0">
      <sharedItems/>
    </cacheField>
    <cacheField name="SRP" numFmtId="0">
      <sharedItems containsBlank="1"/>
    </cacheField>
    <cacheField name="Unidade demandante" numFmtId="0">
      <sharedItems/>
    </cacheField>
    <cacheField name="Valor estimado no PAC" numFmtId="0">
      <sharedItems containsBlank="1" containsMixedTypes="1" containsNumber="1" minValue="720" maxValue="2980191"/>
    </cacheField>
    <cacheField name="Quantidade estimada" numFmtId="0">
      <sharedItems containsBlank="1" containsMixedTypes="1" containsNumber="1" containsInteger="1" minValue="1" maxValue="47000"/>
    </cacheField>
    <cacheField name="Unidade de compra_x000a__x000a_(ex. Unidade, Mês, Kg)" numFmtId="0">
      <sharedItems containsBlank="1"/>
    </cacheField>
    <cacheField name="Ordinária ou Continuada" numFmtId="0">
      <sharedItems/>
    </cacheField>
    <cacheField name="Processo SEI do contrato vigente" numFmtId="0">
      <sharedItems containsBlank="1"/>
    </cacheField>
    <cacheField name="Empresa_x000a_contratada" numFmtId="0">
      <sharedItems containsBlank="1"/>
    </cacheField>
    <cacheField name="Data fim da vigência do contrato atual" numFmtId="0">
      <sharedItems containsDate="1" containsBlank="1" containsMixedTypes="1" minDate="2022-06-30T00:00:00" maxDate="2022-11-05T00:00:00"/>
    </cacheField>
    <cacheField name="Prazo máximo_x000a_para a efetivação_x000a_da contratação" numFmtId="0">
      <sharedItems containsDate="1" containsBlank="1" containsMixedTypes="1" minDate="2022-08-01T00:00:00" maxDate="2022-12-02T00:00:00"/>
    </cacheField>
    <cacheField name="Prazo estimado para envio do processo à ALIC" numFmtId="0">
      <sharedItems containsDate="1" containsBlank="1" containsMixedTypes="1" minDate="2022-07-15T00:00:00" maxDate="2022-10-11T00:00:00"/>
    </cacheField>
    <cacheField name="Pesquisa de preços concluída?" numFmtId="0">
      <sharedItems containsBlank="1"/>
    </cacheField>
    <cacheField name="ETP, IPB e TR assinados?" numFmtId="0">
      <sharedItems containsBlank="1"/>
    </cacheField>
    <cacheField name="RCS emitida?" numFmtId="0">
      <sharedItems containsBlank="1"/>
    </cacheField>
    <cacheField name="NE emitida?" numFmtId="0">
      <sharedItems containsBlank="1"/>
    </cacheField>
    <cacheField name="Edital de licitação publicado?" numFmtId="0">
      <sharedItems containsBlank="1"/>
    </cacheField>
    <cacheField name="ARP/Contrato assinado?" numFmtId="0">
      <sharedItems containsBlank="1"/>
    </cacheField>
    <cacheField name="Objeto entregue/_x000a_serviço prestado?" numFmtId="0">
      <sharedItems containsBlank="1"/>
    </cacheField>
    <cacheField name="Pago?" numFmtId="0">
      <sharedItems containsBlank="1"/>
    </cacheField>
    <cacheField name="Anotações ASAD" numFmtId="0">
      <sharedItems longText="1"/>
    </cacheField>
    <cacheField name="Resultado" numFmtId="0">
      <sharedItems count="8">
        <s v="Licitação em 2023 (SRP ou DDC)"/>
        <s v="Contratação infrutífera: adiada/cancelada na fase interna"/>
        <s v="Contratação bem-sucedida"/>
        <s v="Contratação infrutífera: licitação revogada"/>
        <s v="Contratação adiada/cancelada na fase interna" u="1"/>
        <s v="Licitação revogada" u="1"/>
        <s v="Contratação malsucedida: licitação revogada" u="1"/>
        <s v="Contratação malsucedida: adiada/cancelada na fase interna" u="1"/>
      </sharedItems>
    </cacheField>
    <cacheField name="Fase" numFmtId="0">
      <sharedItems count="10">
        <s v="Fase 03: minuta de edital"/>
        <s v="Fase 05: edital definitivo pós-ALIC "/>
        <s v="Fase 08: licitação homologada"/>
        <s v="Fase 09: nota de empenho emitida"/>
        <s v="Fase 14: pagamento concluído"/>
        <s v="Fase 12: aguardando entrega"/>
        <s v="Fase 07: licitação em curso "/>
        <s v="Fase 10: ata de registro de preços assinada"/>
        <s v="Fase 11: serviço em execução"/>
        <s v="Fase 01: planejamento e emissão de RCS (se houver)" u="1"/>
      </sharedItems>
    </cacheField>
    <cacheField name="Unidade atual" numFmtId="0">
      <sharedItems containsBlank="1"/>
    </cacheField>
    <cacheField name="ASAD" numFmtId="0">
      <sharedItems containsBlank="1"/>
    </cacheField>
    <cacheField name="Comunicação interna ASAD" numFmtId="0">
      <sharedItems containsBlank="1"/>
    </cacheField>
    <cacheField name="Item não consta no relatório da área gestor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mada" refreshedDate="44936.715812268521" createdVersion="8" refreshedVersion="8" minRefreshableVersion="3" recordCount="110">
  <cacheSource type="worksheet">
    <worksheetSource name="SADI2022" sheet="Resumo SADI"/>
  </cacheSource>
  <cacheFields count="35">
    <cacheField name="Prioridade" numFmtId="0">
      <sharedItems containsString="0" containsBlank="1" containsNumber="1" containsInteger="1" minValue="1" maxValue="3"/>
    </cacheField>
    <cacheField name="ID PAC" numFmtId="0">
      <sharedItems containsBlank="1" containsMixedTypes="1" containsNumber="1" containsInteger="1" minValue="1" maxValue="108"/>
    </cacheField>
    <cacheField name="Descrição sucinta do objeto" numFmtId="0">
      <sharedItems count="122" longText="1">
        <s v="Serviço de manutenção do sistema de incêndio"/>
        <s v="Serviço de telefonista c/fornecimento de 4 postos"/>
        <s v="PW-PROJETO: prevenção e combate a incêndio (PCI)."/>
        <s v="Prest.serv. reserva, emissão e remarcação bilhetes  passagens aéreas Desemb.,servidores"/>
        <s v="Aquisição de Estação de trabalho Com Painel - servidor"/>
        <s v="Aquisição e montagem de mobiliário para ampliação do Plenário  (mesas dos desembaragadores)- 14º andar"/>
        <s v="TS-OBRA: modernização do sistema insuflamento e renovação de ar dos subsolos."/>
        <s v="TS-OBRA: modernização da infraestrutura de alimentação elétrica do CPD."/>
        <s v="PW-SERVIÇO: projeto e laudo de reforma da cobertura."/>
        <s v="PW-PROJETO: SPCQ (linha de vida)"/>
        <s v="TS-SERVIÇO: modernização dos fan coils do 1º e 2º andar"/>
        <s v="Aquisição de Divisórias comuns - ARP TRF"/>
        <s v="Aquisição de bombas centrífugas para recalque de água potável"/>
        <s v="Substituição de vidros, janelas basculantes e películas da fachada do Edifício-Sede do TRF3"/>
        <s v="Substituição do Sistema de Som do Plenário"/>
        <s v="Aquisição de componentes elétricos para os Nobreaks do CPD do Tribunal Regional Federal da 3ª Região (2ª licitação)"/>
        <s v="Aquisição de Divisórias "/>
        <s v="Forro mineral, forro metálico e luminárias"/>
        <s v="Piso elevado "/>
        <s v="Aquisição de plugues adaptadores 2P+T"/>
        <s v="Água mineral"/>
        <s v="Aquisição de lâmpadas LED"/>
        <s v="Reparos dos painéis das estações de trabalho_x000a_"/>
        <s v="Aquisição e Instalação Divisórias nobres_x000a_"/>
        <s v="Aquisição de: 1) Gaveteiro volante com 2 gavetas, para servidor; 2) Estação de trabalho Sem painel -  servidor; 3)   Mesa para assessores/diretores; 4) Cadeira de desembargador; 5)  Estantes de desembargador; 6)  Mesa de desembargador; 7) Gaveteiro desembargador"/>
        <s v="Contratação de solução de internet móvel para conferir acesso à internet, via rádio, para o evento Pop Rua Jud"/>
        <s v="Aquisição e instalação de solução de piso elevado e cabeamento estruturado"/>
        <s v="Reparo em bomba centrífuga multiestágios"/>
        <s v="TS-OBRA: remanescente da reforma do sistema hidráulico e sanitários (plurianual)."/>
        <s v="Lâmpadas, lumináias redondas de embutir e refletores de LED"/>
        <s v="Manutenção Predial"/>
        <s v="Aquisição Baterias nobreaks"/>
        <s v="Serviço de copeiragem e fornecimento de material de limpeza"/>
        <s v="Serviço de impressão c/ fornecimento de equipamentos, insumos e Assist.Tec."/>
        <s v="Contratação de empresa de prest.serviços suporte e manut. Prev/corret. Sist.eletronico Controle de acesso - Sistema Eletron. segurança predial"/>
        <s v="Limpeza mecânica / robotizada com filmagem simultânea dos dutos para ar condicionado e avaliação biológica, química e física das condições qualitativas do ar nos ambientes internos climatizados"/>
        <s v="Prestação de serviço de telecomunicação SMP, fornecimento de SIM cards estações moveis Telefônica"/>
        <s v="Serviço de publicação de avisos de editais de licitação e matérias afins"/>
        <s v=" Aquisição de retrato a óleo do Desembargador Federal Mairan Maia"/>
        <s v="Aquisição de empilhadeira"/>
        <s v="Aquisição Persianas roll on"/>
        <s v="Aquisição de uma pedra (mármore) para o plano principal da mesa de desembargador federal"/>
        <s v="Banners para o POP Rua Jud"/>
        <s v="Coffee break"/>
        <s v="Aquisição de EPIs"/>
        <s v="Aquisição - Divisórias comuns (reposição à JFSP)"/>
        <s v="Aquisição de Lâmpadas tubulares LED - T8"/>
        <s v="Locação de andaimes"/>
        <s v="Aferição e calibração de 10 reles de sobre-corrente"/>
        <s v="Prestação serv. Desinsetização, desratização"/>
        <s v="Aquisição de materiais de gráfica - DLOD (banners e afins)"/>
        <s v="Aquisição de Material de manutenção (diversos) - Barramento Bus Way"/>
        <s v="Aquisição de Ferramentas e acessórios (termômetro e termohigrômetro)"/>
        <s v="Manutenção de Gôndola automática Gomyl p/ limpeza e manutenção de fachada e treinamento de operadores "/>
        <s v="Aquisição de material de expediente"/>
        <s v="Confecção de togas"/>
        <s v="Serviços de chaveiro"/>
        <s v="Aquisição de cadernos e blocos de anotações"/>
        <s v="Eletrodomésticos diversos - Refeitório terceirizados e Copas Servidores (geladeira e microondas)"/>
        <s v="_x000a_Máquinas e utensílios de escritório fragmentadora e arqueadora_x000a_"/>
        <s v="Serviços de Televisão a Cabo"/>
        <s v="Aquisição de Compressor de ar e Bateria auxiliar de partida para veículos"/>
        <s v="Aquisição de selos p ACER"/>
        <s v="contratação de empresa para prover placas de sinalização interna"/>
        <s v="Aquisição de Material promocional - Projeto TRF3 de Portas Aberta"/>
        <s v="Aquisição de coador para a máquina de café"/>
        <s v="Materiais de copa"/>
        <s v="Manutenção preventiva em equipamentos médico-hospitalares do TRF3 "/>
        <s v="Aquisição de três estabilizadores para suprir as necessidades de rede estabilizada, sendo dois para o galpão situado na Rua Vemag (Presidente Wilson) e um terceiro para o edifício FUNCEF."/>
        <s v="Aquisição de relógios para os plenários"/>
        <s v="Adesão à ata de registro de preços para eventual contratação da prestação de serviços de acessibilidade à informação e à comunicação."/>
        <s v="Aquisição de Divisórias para Caixa Fichário"/>
        <s v="Aquisição de cafeteiras de 50L"/>
        <s v="Contratação de pessoa jurídica especializada na prestação de serviços de digitalização de processos e documentos avulsos para o Tribunal Regional Federal da Terceira Região, visando a virtualização de processos físicos para o Sistema PJe, do projeto &quot;TRF3 100% PJE&quot;"/>
        <s v="AQUISIÇÃO DE CARRINHO PLATAFORMA CAP. 500KG"/>
        <s v="Aquisição de vidros (cristal preto) para mesas de centro de gabinete de Desembargador Federal"/>
        <s v="Adesivação de viatura"/>
        <s v="Manutenção corretiva de 02 (duas) máquinas autenticadoras Widmer"/>
        <s v="Calibração de esfigmomanômetros"/>
        <s v="Aquisição de balanças para a área médica"/>
        <s v="Material promocional da Ouvidoria-Geral"/>
        <s v="Aquisição de placas e medalhas do INOVAFEST"/>
        <s v="Cadastro do ambulatório na Vigilância Sanitária e no Cadastro Nacional CNES"/>
        <s v="Aquisição de cartões de aproximação HID ProxiCard"/>
        <s v="Aquisição de Envelope para sedex"/>
        <s v="Carrinhos para transporte de pallets 2000kg"/>
        <s v="Confecção e instalação de adesivos para sinalização interna do TRF3"/>
        <s v="Aparelhos telefônicos e placas de expansão"/>
        <s v="Aquisição de Lacre de segurança - malotes"/>
        <s v="Estabilizador para câmera, celular e teleprompter"/>
        <s v="Espumas e cabos para microfones"/>
        <s v="Malas para Transporte de Material"/>
        <s v="Aquisição de Pilhas e baterias - desfibrilador"/>
        <s v="Materiais de comunicação - telefonia e dados - aquisição de headsets e acessórios para uso das telefonistas "/>
        <s v="Manutenção em máquinas e equipamentos - câmara de vacinas da DSAU"/>
        <s v="Materiais de comunicação - telefonia e dados - aquisição de interfones"/>
        <s v="Contratação Banco de Preços"/>
        <s v="Aquisição de Fechaduras elétricas diversas"/>
        <s v="Manutenção dos equipamentos de som do TRF"/>
        <s v="Outros materiais de consumo - Aquisição de Colar do Mérito Judiciário Judiciário &quot;Ministro Pedro Lessa&quot;"/>
        <s v="Contratação Coffee Break"/>
        <s v="Aquisição de pilhas recarregáveis tipo AAA para uso nos aparelhos de telefones sem fio modelo Yealink 52P"/>
        <s v="Aquisição de adoçante"/>
        <s v="Placa de identificação de quadro de desembargador"/>
        <s v="Aquisição adaptador de energia USB-C de 20W Apple"/>
        <s v="Aquisição de etiquetas, fitas adesivas e cola"/>
        <s v="Aquisição - Divisórias comuns - ARP"/>
        <s v="Aquisição de Forro com luminária"/>
        <s v="Apoio operacional / atividade de serviços de transporte"/>
        <s v="Aquisição de plugues adaptadores 2P+T (item novo)" u="1"/>
        <s v="Aquisição de vestuários e aviamentos" u="1"/>
        <s v="Mural eletrônico" u="1"/>
        <s v="Forro mineral, forro metálico e luminárias (item novo)" u="1"/>
        <s v="Aquisição de Café" u="1"/>
        <s v="Contratação de empresa especializada em saúde ocupacional e ergonomia (LTCAT, PCMSO, PPRA e Laudo ergonômico)" u="1"/>
        <s v="Contratação de pessoa jurídica especializada na prestação de serviços de digitalização de processos e documentos avulsos para o Tribunal Regional Federal da Terceira Região, visando a virtualização de processos físicos para o Sistema PJe, do projeto &quot;TRF3 100% PJE&quot;_x000a_(ITEM NOVO)" u="1"/>
        <s v="Reparo Bomba centrífuga, hidráulica, etc)" u="1"/>
        <s v="Aquisição de Divisórias (item novo)" u="1"/>
        <s v="Piso elevado (item novo)" u="1"/>
        <s v="TN-SERVIÇO: Instalação de detectores de fumaça e interligação com o SDAI do CPTN." u="1"/>
        <s v="Aquisição de fitas adesivas" u="1"/>
        <s v="Confecção e instalação de adesivos para sinalização interna do E.Tribunal Regional da 3ª Região." u="1"/>
      </sharedItems>
    </cacheField>
    <cacheField name="Processo SEI" numFmtId="0">
      <sharedItems/>
    </cacheField>
    <cacheField name="Situação 03/01" numFmtId="0">
      <sharedItems/>
    </cacheField>
    <cacheField name="Modalidade" numFmtId="0">
      <sharedItems containsBlank="1"/>
    </cacheField>
    <cacheField name="SRP" numFmtId="0">
      <sharedItems containsBlank="1"/>
    </cacheField>
    <cacheField name="Unidade demandante" numFmtId="0">
      <sharedItems containsBlank="1"/>
    </cacheField>
    <cacheField name="Valor estimado" numFmtId="0">
      <sharedItems containsBlank="1" containsMixedTypes="1" containsNumber="1" minValue="85" maxValue="5220464.22"/>
    </cacheField>
    <cacheField name="Quantidade estimada" numFmtId="0">
      <sharedItems containsBlank="1" containsMixedTypes="1" containsNumber="1" containsInteger="1" minValue="1" maxValue="100"/>
    </cacheField>
    <cacheField name="Unidade de compra_x000a__x000a_(ex. Unidade, Mês, Kg)" numFmtId="0">
      <sharedItems containsDate="1" containsBlank="1" containsMixedTypes="1" minDate="2022-06-10T00:00:00" maxDate="2022-06-11T00:00:00"/>
    </cacheField>
    <cacheField name="Ordinária ou Continuada" numFmtId="0">
      <sharedItems containsBlank="1"/>
    </cacheField>
    <cacheField name="Processo SEI do contrato vigente" numFmtId="0">
      <sharedItems containsBlank="1"/>
    </cacheField>
    <cacheField name="Empresa_x000a_contratada" numFmtId="0">
      <sharedItems containsBlank="1"/>
    </cacheField>
    <cacheField name="Data fim da vigência do contrato atual" numFmtId="0">
      <sharedItems containsDate="1" containsBlank="1" containsMixedTypes="1" minDate="2022-05-22T00:00:00" maxDate="2023-06-30T00:00:00"/>
    </cacheField>
    <cacheField name="Apresentação do ETP e TR" numFmtId="0">
      <sharedItems containsDate="1" containsBlank="1" containsMixedTypes="1" minDate="2022-05-20T00:00:00" maxDate="2022-08-02T00:00:00"/>
    </cacheField>
    <cacheField name="Prazo estimado para envio do processo à ALIC" numFmtId="0">
      <sharedItems containsDate="1" containsBlank="1" containsMixedTypes="1" minDate="2021-11-12T00:00:00" maxDate="2022-09-23T00:00:00"/>
    </cacheField>
    <cacheField name="Pesquisa de preços concluída?" numFmtId="0">
      <sharedItems containsBlank="1"/>
    </cacheField>
    <cacheField name="ETP, IPB e TR assinados?" numFmtId="0">
      <sharedItems containsBlank="1"/>
    </cacheField>
    <cacheField name="RCS emitida?" numFmtId="0">
      <sharedItems containsBlank="1"/>
    </cacheField>
    <cacheField name="NE emitida?" numFmtId="0">
      <sharedItems containsBlank="1"/>
    </cacheField>
    <cacheField name="Edital de licitação publicado?" numFmtId="0">
      <sharedItems containsBlank="1"/>
    </cacheField>
    <cacheField name="ARP/Contrato assinado?" numFmtId="0">
      <sharedItems containsBlank="1"/>
    </cacheField>
    <cacheField name="Objeto entregue/_x000a_serviço prestado?" numFmtId="0">
      <sharedItems containsBlank="1"/>
    </cacheField>
    <cacheField name="Pago?" numFmtId="0">
      <sharedItems containsBlank="1"/>
    </cacheField>
    <cacheField name="Observação" numFmtId="0">
      <sharedItems containsBlank="1" longText="1"/>
    </cacheField>
    <cacheField name="Anotações ASAD" numFmtId="0">
      <sharedItems longText="1"/>
    </cacheField>
    <cacheField name="Resultado" numFmtId="0">
      <sharedItems count="11">
        <s v="Contratação infrutífera: licitação fracassada/deserta"/>
        <s v="Contratação infrutífera: adiada/cancelada na fase interna"/>
        <s v="Contratação infrutífera: licitação revogada"/>
        <s v="Licitação em 2023 (SRP ou DDC)"/>
        <s v="Contratação bem-sucedida"/>
        <s v="Contratação adiada/cancelada na fase interna" u="1"/>
        <s v="Licitação revogada" u="1"/>
        <s v="Licitação fracassada/deserta" u="1"/>
        <s v="Contratação malsucedida: licitação revogada" u="1"/>
        <s v="Contratação malsucedida: licitação fracassada/deserta" u="1"/>
        <s v="Contratação malsucedida: adiada/cancelada na fase interna" u="1"/>
      </sharedItems>
    </cacheField>
    <cacheField name="Fase" numFmtId="0">
      <sharedItems count="14">
        <s v="Fase 01: planejamento e emissão de RCS (se houver)"/>
        <s v="Fase 04: edital definitivo "/>
        <s v="Fase 07: licitação em curso "/>
        <s v="Fase 06: edital publicado "/>
        <s v="Fase 05: edital definitivo pós-ALIC "/>
        <s v="Fase 09: nota de empenho emitida"/>
        <s v="Fase 03: minuta de edital"/>
        <s v="Fase 12: aguardando entrega"/>
        <s v="Fase 11: serviço em execução"/>
        <s v="Fase 14: pagamento concluído"/>
        <s v="Fase 10: ata de registro de preços assinada"/>
        <s v="Fase 08: licitação homologada"/>
        <s v="Fase 02: autorização da licitação ou contratação direta"/>
        <s v="Fase 13: processo de pagamento em andamento"/>
      </sharedItems>
    </cacheField>
    <cacheField name="Unidade atual" numFmtId="0">
      <sharedItems containsBlank="1"/>
    </cacheField>
    <cacheField name="ASAD" numFmtId="0">
      <sharedItems containsBlank="1"/>
    </cacheField>
    <cacheField name="Comunicação interna_x000a_ASAD" numFmtId="0">
      <sharedItems containsBlank="1"/>
    </cacheField>
    <cacheField name="Item não consta no relatório da área gestora" numFmtId="0">
      <sharedItems containsNonDate="0" containsString="0" containsBlank="1"/>
    </cacheField>
    <cacheField name="Coluna1" numFmtId="0">
      <sharedItems containsMixedTypes="1" containsNumber="1" containsInteger="1" minValue="4" maxValue="106"/>
    </cacheField>
    <cacheField name="Coluna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mada" refreshedDate="44936.715812731483" createdVersion="8" refreshedVersion="8" minRefreshableVersion="3" recordCount="221">
  <cacheSource type="worksheet">
    <worksheetSource name="Consolidacao" sheet="Consolidação dados"/>
  </cacheSource>
  <cacheFields count="4">
    <cacheField name="Secretaria" numFmtId="0">
      <sharedItems count="4">
        <s v="SADI"/>
        <s v="SSEG"/>
        <s v="SETI"/>
        <s v="" u="1"/>
      </sharedItems>
    </cacheField>
    <cacheField name="Objeto" numFmtId="0">
      <sharedItems count="189" longText="1">
        <s v="Serviço de manutenção do sistema de incêndio"/>
        <s v="Serviço de telefonista c/fornecimento de 4 postos"/>
        <s v="PW-PROJETO: prevenção e combate a incêndio (PCI)."/>
        <s v="Prest.serv. reserva, emissão e remarcação bilhetes  passagens aéreas Desemb.,servidores"/>
        <s v="Aquisição de Estação de trabalho Com Painel - servidor"/>
        <s v="Aquisição e montagem de mobiliário para ampliação do Plenário  (mesas dos desembaragadores)- 14º andar"/>
        <s v="TS-OBRA: modernização do sistema insuflamento e renovação de ar dos subsolos."/>
        <s v="TS-OBRA: modernização da infraestrutura de alimentação elétrica do CPD."/>
        <s v="PW-SERVIÇO: projeto e laudo de reforma da cobertura."/>
        <s v="PW-PROJETO: SPCQ (linha de vida)"/>
        <s v="TS-SERVIÇO: modernização dos fan coils do 1º e 2º andar"/>
        <s v="Aquisição de Divisórias comuns - ARP TRF"/>
        <s v="Aquisição de bombas centrífugas para recalque de água potável"/>
        <s v="Substituição de vidros, janelas basculantes e películas da fachada do Edifício-Sede do TRF3"/>
        <s v="Substituição do Sistema de Som do Plenário"/>
        <s v="Aquisição de componentes elétricos para os Nobreaks do CPD do Tribunal Regional Federal da 3ª Região (2ª licitação)"/>
        <s v="Aquisição de Divisórias "/>
        <s v="Forro mineral, forro metálico e luminárias"/>
        <s v="Piso elevado "/>
        <s v="Aquisição de plugues adaptadores 2P+T"/>
        <s v="Água mineral"/>
        <s v="Aquisição de lâmpadas LED"/>
        <s v="Reparos dos painéis das estações de trabalho_x000a_"/>
        <s v="Aquisição e Instalação Divisórias nobres_x000a_"/>
        <s v="Aquisição de: 1) Gaveteiro volante com 2 gavetas, para servidor; 2) Estação de trabalho Sem painel -  servidor; 3)   Mesa para assessores/diretores; 4) Cadeira de desembargador; 5)  Estantes de desembargador; 6)  Mesa de desembargador; 7) Gaveteiro desembargador"/>
        <s v="Contratação de solução de internet móvel para conferir acesso à internet, via rádio, para o evento Pop Rua Jud"/>
        <s v="Aquisição e instalação de solução de piso elevado e cabeamento estruturado"/>
        <s v="Reparo em bomba centrífuga multiestágios"/>
        <s v="TS-OBRA: remanescente da reforma do sistema hidráulico e sanitários (plurianual)."/>
        <s v="Lâmpadas, lumináias redondas de embutir e refletores de LED"/>
        <s v="Manutenção Predial"/>
        <s v="Aquisição Baterias nobreaks"/>
        <s v="Serviço de copeiragem e fornecimento de material de limpeza"/>
        <s v="Serviço de impressão c/ fornecimento de equipamentos, insumos e Assist.Tec."/>
        <s v="Contratação de empresa de prest.serviços suporte e manut. Prev/corret. Sist.eletronico Controle de acesso - Sistema Eletron. segurança predial"/>
        <s v="Limpeza mecânica / robotizada com filmagem simultânea dos dutos para ar condicionado e avaliação biológica, química e física das condições qualitativas do ar nos ambientes internos climatizados"/>
        <s v="Prestação de serviço de telecomunicação SMP, fornecimento de SIM cards estações moveis Telefônica"/>
        <s v="Serviço de publicação de avisos de editais de licitação e matérias afins"/>
        <s v=" Aquisição de retrato a óleo do Desembargador Federal Mairan Maia"/>
        <s v="Aquisição de empilhadeira"/>
        <s v="Aquisição Persianas roll on"/>
        <s v="Aquisição de uma pedra (mármore) para o plano principal da mesa de desembargador federal"/>
        <s v="Banners para o POP Rua Jud"/>
        <s v="Coffee break"/>
        <s v="Aquisição de EPIs"/>
        <s v="Aquisição - Divisórias comuns (reposição à JFSP)"/>
        <s v="Aquisição de Lâmpadas tubulares LED - T8"/>
        <s v="Locação de andaimes"/>
        <s v="Aferição e calibração de 10 reles de sobre-corrente"/>
        <s v="Prestação serv. Desinsetização, desratização"/>
        <s v="Aquisição de materiais de gráfica - DLOD (banners e afins)"/>
        <s v="Aquisição de Material de manutenção (diversos) - Barramento Bus Way"/>
        <s v="Aquisição de Ferramentas e acessórios (termômetro e termohigrômetro)"/>
        <s v="Manutenção de Gôndola automática Gomyl p/ limpeza e manutenção de fachada e treinamento de operadores "/>
        <s v="Aquisição de material de expediente"/>
        <s v="Confecção de togas"/>
        <s v="Serviços de chaveiro"/>
        <s v="Aquisição de cadernos e blocos de anotações"/>
        <s v="Eletrodomésticos diversos - Refeitório terceirizados e Copas Servidores (geladeira e microondas)"/>
        <s v="_x000a_Máquinas e utensílios de escritório fragmentadora e arqueadora_x000a_"/>
        <s v="Serviços de Televisão a Cabo"/>
        <s v="Aquisição de Compressor de ar e Bateria auxiliar de partida para veículos"/>
        <s v="Aquisição de selos p ACER"/>
        <s v="contratação de empresa para prover placas de sinalização interna"/>
        <s v="Aquisição de Material promocional - Projeto TRF3 de Portas Aberta"/>
        <s v="Aquisição de coador para a máquina de café"/>
        <s v="Materiais de copa"/>
        <s v="Manutenção preventiva em equipamentos médico-hospitalares do TRF3 "/>
        <s v="Aquisição de três estabilizadores para suprir as necessidades de rede estabilizada, sendo dois para o galpão situado na Rua Vemag (Presidente Wilson) e um terceiro para o edifício FUNCEF."/>
        <s v="Aquisição de relógios para os plenários"/>
        <s v="Adesão à ata de registro de preços para eventual contratação da prestação de serviços de acessibilidade à informação e à comunicação."/>
        <s v="Aquisição de Divisórias para Caixa Fichário"/>
        <s v="Aquisição de cafeteiras de 50L"/>
        <s v="Contratação de pessoa jurídica especializada na prestação de serviços de digitalização de processos e documentos avulsos para o Tribunal Regional Federal da Terceira Região, visando a virtualização de processos físicos para o Sistema PJe, do projeto &quot;TRF3 100% PJE&quot;"/>
        <s v="AQUISIÇÃO DE CARRINHO PLATAFORMA CAP. 500KG"/>
        <s v="Aquisição de vidros (cristal preto) para mesas de centro de gabinete de Desembargador Federal"/>
        <s v="Adesivação de viatura"/>
        <s v="Manutenção corretiva de 02 (duas) máquinas autenticadoras Widmer"/>
        <s v="Calibração de esfigmomanômetros"/>
        <s v="Aquisição de balanças para a área médica"/>
        <s v="Material promocional da Ouvidoria-Geral"/>
        <s v="Aquisição de placas e medalhas do INOVAFEST"/>
        <s v="Cadastro do ambulatório na Vigilância Sanitária e no Cadastro Nacional CNES"/>
        <s v="Aquisição de cartões de aproximação HID ProxiCard"/>
        <s v="Aquisição de Envelope para sedex"/>
        <s v="Carrinhos para transporte de pallets 2000kg"/>
        <s v="Confecção e instalação de adesivos para sinalização interna do TRF3"/>
        <s v="Aparelhos telefônicos e placas de expansão"/>
        <s v="Aquisição de Lacre de segurança - malotes"/>
        <s v="Estabilizador para câmera, celular e teleprompter"/>
        <s v="Espumas e cabos para microfones"/>
        <s v="Malas para Transporte de Material"/>
        <s v="Aquisição de Pilhas e baterias - desfibrilador"/>
        <s v="Materiais de comunicação - telefonia e dados - aquisição de headsets e acessórios para uso das telefonistas "/>
        <s v="Manutenção em máquinas e equipamentos - câmara de vacinas da DSAU"/>
        <s v="Materiais de comunicação - telefonia e dados - aquisição de interfones"/>
        <s v="Contratação Banco de Preços"/>
        <s v="Aquisição de Fechaduras elétricas diversas"/>
        <s v="Manutenção dos equipamentos de som do TRF"/>
        <s v="Outros materiais de consumo - Aquisição de Colar do Mérito Judiciário Judiciário &quot;Ministro Pedro Lessa&quot;"/>
        <s v="Contratação Coffee Break"/>
        <s v="Aquisição de pilhas recarregáveis tipo AAA para uso nos aparelhos de telefones sem fio modelo Yealink 52P"/>
        <s v="Aquisição de adoçante"/>
        <s v="Placa de identificação de quadro de desembargador"/>
        <s v="Aquisição adaptador de energia USB-C de 20W Apple"/>
        <s v="Aquisição de etiquetas, fitas adesivas e cola"/>
        <s v="Aquisição - Divisórias comuns - ARP"/>
        <s v="Aquisição de Forro com luminária"/>
        <s v="Apoio operacional / atividade de serviços de transporte"/>
        <s v="vazio"/>
        <s v="Prestação de Serviços de Manutenção do Sistema de Controle de Acesso"/>
        <s v="Aquisições de Capacetes de Proteção Balística (itens 4, 5 e 6)"/>
        <s v="Prestação de Serviços de Bombeiros (início 01/05/2023)"/>
        <s v="Aquisição de Armas de Fogo Longas – Espingardas 12 (entrega abril/2023)"/>
        <s v="Aquisição de bastões Retráteis e Porta Bastões_x000a_"/>
        <s v="Aquisição de Kits Primeiros Socorros (itens 1 e 4)"/>
        <s v="Aquisição de Kits Primeiros Socorros (itens 2, 3, 5, 6, 7 e 8)"/>
        <s v="AQUISIÇÃO DE TEMPORIZADOR DE DISPAROS"/>
        <s v="Aquisição de Câmeras, DVRs e Televisores para Expansão do Sistema de Monitoramento Eletrônico (itens 3, 4 e 6)"/>
        <s v="Aquisições de Capacetes de Proteção Balística (itens 1, 2 e 3)"/>
        <s v="AQUISIÇÃO DE SIMULACROS DE PISTOLA G19 PARA TREINAMENTO"/>
        <s v="AQUISIÇÃO DE KITS PARA LIMPEZA DE ARMAS DE FOGO"/>
        <s v="Aquisição de Lanternas e Porta Lanternas"/>
        <s v="AQUISIÇÃO DE ABAFADORES ELETRÔNICOS"/>
        <s v="AQUISIÇÃO DE SIMULACROS DE PISTOLAS E FUZIS TIPO AIRSOFT PARA TREINAMENTO"/>
        <s v="Serviços de Recarga e Testes de Extintores e Mangueiras de Incêndio"/>
        <s v="Serviços de Manutenção Scanners de Bagagens (Raios-X)"/>
        <s v="Aquisição de Veículos"/>
        <s v="Aquisição de Munições"/>
        <s v="Expansão do Sistema de Controle de Acesso"/>
        <s v="Aquisição de Agentes Químicos, Espargidores e Munição Não Letal"/>
        <s v="Aquisição de Capas Táticas para Coletes Balísticos, Porta Algemas e Bandoleiras para Armas Longas"/>
        <s v="Aquisição de Cofre para Armas Longas"/>
        <s v="Prestação de Serviços de Vigilância Patrimonial"/>
        <s v="Aquisição de Armas de Fogo Curtas – Pistolas"/>
        <s v="Aquisição de Bastões Retráteis, Coldres Ostensivos e Velados, Lanternas e Porta Lanternas"/>
        <s v="Aquisição de Cofres Eletrônicos para Guarda de Armas Curtas"/>
        <s v="Contratação de serviço de pagamento automático de tarifas de pedágios e estacionamentos do aeroportos."/>
        <s v="Aquisição de Servidores de Rede"/>
        <s v="Solução de Storage All Flash"/>
        <s v="Solução de Backup Off-Site/Fita"/>
        <s v="Contratação de prestação de serviço de DBA Postgree - PJ-e"/>
        <s v="Prestação de serviço de emissão de Certificados Digitais"/>
        <s v="Notebook para áreas do administrativo - TRF 3ªR/JFSP/JFMS"/>
        <s v="Microcomputador para áreas do administrativo- TRF 3ªR/JFSP/JFMS"/>
        <s v="Aquisição de software Visual Studio"/>
        <s v="Contratação de prestação de serviço continuado, sem dedicação de mão de obra de suporte técnico especializado MICROSOFT"/>
        <s v="(APENAS SJSP) Aquisição Software SophiA Biblioteca com espaço para armazenamento em nuvem"/>
        <s v="Contratação de prestação de serviço no sistema PJ-e"/>
        <s v="Sustentação do ambiente de TI da JF3R com ênfase no PJe – Incluindo NOC/SOC com  monitoramento 24x7 e Serviços Gerenciados de Segurança da Informação para a Justiça Federal da 3ª Região"/>
        <s v="(APENAS SJMS) Contratação de prestação de serviços de links de dados para os Fóruns do Interior da JFMS"/>
        <s v="(SALA COFRE) Prestação de serviços de manutenção preventiva programada e corretiva, com fornecimento de peças e assistência técnica, para Compartimento de Segurança (Sala Cofre, com um total de 27m², marca Aceco, fabricante Lampertz);"/>
        <s v="Registro de preços para eventual aquisição de material de consumo de microinformática, do tipo Webcam, conforme especificações e características técnicas constantes deste Termo."/>
        <s v="Contratação de Link de Internet"/>
        <s v="Soluções de segurança, auditoria e prevenção de ameaças à base de dados não estruturados – Cofre de Senhas "/>
        <s v="Aquisição de software Miro Business"/>
        <s v="Aquisição de softwares e acessórios de apoio aos servidores portadores de cegueira"/>
        <s v="(APENAS SJSP) Prestação de serviço de comunicação de dados interligando os Fóruns e JEF´s da JFSP."/>
        <s v="Prestação de Serviços especializados em Tecnologia da Informação de Suporte Técnico e Atualização de versões para as licenças do software CACHÉ Enterprise Concurrent Users, Plataforma Específica Linux - 64 bits, para 576 usuários concorrentes"/>
        <s v="Prestação de serviços de licenças de uso dos softwares ENTERPRISE NAMED HOST (PAR1-EP01-ENT5-BD3Y)7 6 - ZOOM EVENTS 500 (PAR1-EVN-500-FL13Y)1"/>
        <s v="Prestação de serviço de suporte e manutenção, incluindo software e hardware, dos equipamentos de comunicação de dados denominados de switches Cisco Nexus 9K e roteadores Cisco ASR 1001-X  pelo período de 24 meses."/>
        <s v="Contratação Emergencial de empresa especializada na prestação de serviços de monitoramento do ambiente tecnológico para prevenção de ameaças cibernéticas e resposta a incidentes de segurança da informação através da implementação de SOC (Security Operations Center) na Justiça Federal da 3ª. Região – JF3R."/>
        <s v="" u="1"/>
        <s v="Aquisição de plugues adaptadores 2P+T (item novo)" u="1"/>
        <s v="Aquisição de vestuários e aviamentos" u="1"/>
        <s v="Mural eletrônico" u="1"/>
        <s v="Aquisição de Armas de Fogo Longas – Espingardas 12 (Prazo de entrega 120 dias)" u="1"/>
        <s v="Forro mineral, forro metálico e luminárias (item novo)" u="1"/>
        <s v="Prestação de serviço de comunicação de dados interligando os Fóruns e JEF´s da JFSP." u="1"/>
        <s v="Aquisição de Solução hCaptcha" u="1"/>
        <s v="Prestação de serviço de Fámilia AUTODESK - JFSP" u="1"/>
        <s v="Aquisição de Café" u="1"/>
        <s v="Contratação de empresa especializada em saúde ocupacional e ergonomia (LTCAT, PCMSO, PPRA e Laudo ergonômico)" u="1"/>
        <s v="Contratação de Datacenter &quot;TIER 3&quot; com conexão a internet e ao DATACENTER do TRF 3ªR na modalidade Colocation" u="1"/>
        <s v="Aquisição de Televisores para Expansão do Sistema de Monitoramento Eletrônico" u="1"/>
        <s v="Integração da plataforma de comunicação &quot;Microsoft Teams&quot; ao &quot;Serviço Telefônico comutado - STFC&quot;" u="1"/>
        <s v="Aquisição de Webconference " u="1"/>
        <s v="Reparo Bomba centrífuga, hidráulica, etc)" u="1"/>
        <s v="Aquisição de acessórios para utilização de audiências e sessões." u="1"/>
        <s v="Aquisição de Divisórias (item novo)" u="1"/>
        <s v="Contratação de empresa para a prestação de serviços especializados em Tecnologia da Informação, abrangendo o suporte técnico e a atualização de versão de licenças de softwares Oracle, pelo período de 12 (doze) meses, podendo ser prorrogado a critério da Administração e na forma da Lei.(INEXIGIBILIDADE)" u="1"/>
        <s v="Descrição sucinta do objeto" u="1"/>
        <s v="Prestação de Serviços de Bombeiros" u="1"/>
        <s v="Piso elevado (item novo)" u="1"/>
        <s v="Aquisições de Capacetes de Proteção Balística" u="1"/>
        <s v="TN-SERVIÇO: Instalação de detectores de fumaça e interligação com o SDAI do CPTN." u="1"/>
        <s v="Consultoria para implantaçao de processo de trabalho de TI voltados a Governança " u="1"/>
        <s v="Aquisição de fitas adesivas" u="1"/>
        <s v="Confecção e instalação de adesivos para sinalização interna do E.Tribunal Regional da 3ª Região." u="1"/>
      </sharedItems>
    </cacheField>
    <cacheField name="Resultado" numFmtId="0">
      <sharedItems count="14">
        <s v="Contratação infrutífera: licitação fracassada/deserta"/>
        <s v="Contratação infrutífera: adiada/cancelada na fase interna"/>
        <s v="Contratação infrutífera: licitação revogada"/>
        <s v="Licitação em 2023 (SRP ou DDC)"/>
        <s v="Contratação bem-sucedida"/>
        <s v="vazio"/>
        <s v="" u="1"/>
        <s v="Contratação adiada/cancelada na fase interna" u="1"/>
        <s v="Resultado" u="1"/>
        <s v="Licitação revogada" u="1"/>
        <s v="Licitação fracassada/deserta" u="1"/>
        <s v="Contratação malsucedida: licitação revogada" u="1"/>
        <s v="Contratação malsucedida: licitação fracassada/deserta" u="1"/>
        <s v="Contratação malsucedida: adiada/cancelada na fase interna" u="1"/>
      </sharedItems>
    </cacheField>
    <cacheField name="Fase" numFmtId="0">
      <sharedItems count="17">
        <s v="Fase 01: planejamento e emissão de RCS (se houver)"/>
        <s v="Fase 04: edital definitivo "/>
        <s v="Fase 07: licitação em curso "/>
        <s v="Fase 06: edital publicado "/>
        <s v="Fase 05: edital definitivo pós-ALIC "/>
        <s v="Fase 09: nota de empenho emitida"/>
        <s v="Fase 03: minuta de edital"/>
        <s v="Fase 12: aguardando entrega"/>
        <s v="Fase 11: serviço em execução"/>
        <s v="Fase 14: pagamento concluído"/>
        <s v="Fase 10: ata de registro de preços assinada"/>
        <s v="Fase 08: licitação homologada"/>
        <s v="Fase 02: autorização da licitação ou contratação direta"/>
        <s v="Fase 13: processo de pagamento em andamento"/>
        <s v="vazio"/>
        <s v="" u="1"/>
        <s v="Fase" u="1"/>
      </sharedItems>
    </cacheField>
  </cacheFields>
  <extLst>
    <ext xmlns:x14="http://schemas.microsoft.com/office/spreadsheetml/2009/9/main" uri="{725AE2AE-9491-48be-B2B4-4EB974FC3084}">
      <x14:pivotCacheDefinition pivotCacheId="41205843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x v="0"/>
    <n v="2"/>
    <s v="Licitação Simples"/>
    <s v="DRED"/>
    <s v="GND3"/>
    <n v="17937"/>
    <s v=" "/>
    <s v=" "/>
    <s v=" "/>
    <s v=" "/>
    <d v="2022-05-01T00:00:00"/>
    <d v="2022-07-01T00:00:00"/>
    <s v="0011117-53 (principal)_x000a__x000a_0011117-53 (compra e aditivo)_x000a__x000a_Cronograma:_x000a_https://trf3jusbr-my.sharepoint.com/:x:/g/personal/jgavazza_trf3_jus_br/EQ4IbqMfFzhOg3Gej7Xv96cBuPdgCp06VXNyNnppv0IGyg?e=rm5UmI"/>
    <s v="20/2022"/>
    <s v="Em 02/01/2023 – Contrato assinado equipamentos entregues, instalados, termos de recebimento elaborados, da parte do TRF 3ª R aguardando liquidação pela SOFI, da parte da JFSP liquidado em 29/12/2022., Contrato assinado pela empresa WS entrega realizada, termos de recebimento elaborados já elaborados, liquidação realizada em 06/12/2022"/>
    <s v="PE - LS -  valor total: R$ 3.247.937,00 - TRF/SJSP_x000a_TRF: R$ 2.615.937,00_x000a_SJSP: R$ 632.000,00_x000a__x000a_JAMC (Contrato 9001675 assinado em 19/08) - total R$ 3.230.000,00_x000a_item 1 - Aquisição de servidor de rede – Perfil 1 - 1 unidade para TRF - R$ 1.650.000,00 + aditivo de mais uma 1 unidade (R$ 158.000,00)_x000a_item 2 - Aquisição de servidor de rede – Perfil 2 - 6 unidades para TRF e 4 unidades para SJSP - R$ 1.580.000,00_x000a__x000a_WS INFORTEC (Contrato 9001690 assinado em 22/08) - total R$ 17.937,00_x000a_item 3 - Aquisição de transceivers Cisco LAN - 44 unidades para TRF -  R$ 11.968,00 _x000a_item 4 - Aquisição de transceivers Cisco SAN - 22 unidades para TRF - R$ 5.969,00_x000a__x000a_Informação sobre TRF: Objetos recebidos e pagamento concluído."/>
    <x v="0"/>
    <x v="0"/>
    <s v="SOFI"/>
    <s v="0011117-53_x000a__x000a_Cronograma:_x000a_https://trf3jusbr-my.sharepoint.com/:x:/g/personal/jgavazza_trf3_jus_br/EQ4IbqMfFzhOg3Gej7Xv96cBuPdgCp06VXNyNnppv0IGyg?e=rm5UmI"/>
    <s v="G"/>
    <s v="atualizado 02/01"/>
    <m/>
  </r>
  <r>
    <x v="1"/>
    <m/>
    <m/>
    <m/>
    <s v="GND4"/>
    <n v="1106000"/>
    <n v="790000"/>
    <s v=" "/>
    <s v=" "/>
    <n v="1650000"/>
    <m/>
    <m/>
    <m/>
    <m/>
    <m/>
    <m/>
    <x v="1"/>
    <x v="1"/>
    <m/>
    <m/>
    <m/>
    <m/>
    <m/>
  </r>
  <r>
    <x v="2"/>
    <n v="3"/>
    <s v="Ata de Registro de Preços"/>
    <s v="DRED"/>
    <s v="GND3"/>
    <s v=" "/>
    <s v=" "/>
    <s v=" "/>
    <s v=" "/>
    <n v="355689"/>
    <d v="2022-05-01T00:00:00"/>
    <d v="2022-06-01T00:00:00"/>
    <s v="0013636-98 (principal)_x000a__x000a_0030972-18 (compra)_x000a__x000a_Cronograma: https://trf3jusbr-my.sharepoint.com/:x:/g/personal/jgavazza_trf3_jus_br/EU2EggByKjFBo59yaXSVrO8Bslh3nI5JwnvogJDwPQPXHA"/>
    <s v="022/2022-RP"/>
    <s v="Em 02/01/2023 – Contrato assinado equipamentos entregues, instalados, termos de recebimento elaborados, da parte do TRF 3ª R pagamento realizado em 20/12/2022, da parte da JFSP liquidado em 14/12/2022. "/>
    <s v="PE - SRP - valor total: R$ 5.880.000,00 - TRF/SJSP _x000a_TRF: R$ 4.323.225,64_x000a_SJSP: R$ 1.556.774,36_x000a__x000a_Informação sobre TRF: Ata esgotada, objeto recebido e pagamento concluído."/>
    <x v="0"/>
    <x v="0"/>
    <s v="SOFI"/>
    <s v="0013636-98 (principal)_x000a__x000a_0030972-18 (compra)_x000a__x000a_Cronograma: https://trf3jusbr-my.sharepoint.com/:x:/g/personal/jgavazza_trf3_jus_br/EU2EggByKjFBo59yaXSVrO8Bslh3nI5JwnvogJDwPQPXHA"/>
    <s v="G"/>
    <s v="atualizado 02/01"/>
    <m/>
  </r>
  <r>
    <x v="1"/>
    <m/>
    <m/>
    <m/>
    <s v="GND4"/>
    <n v="1556774"/>
    <n v="1556774"/>
    <s v=" "/>
    <s v=" "/>
    <n v="2410762"/>
    <m/>
    <m/>
    <m/>
    <m/>
    <m/>
    <m/>
    <x v="1"/>
    <x v="1"/>
    <m/>
    <m/>
    <m/>
    <m/>
    <m/>
  </r>
  <r>
    <x v="3"/>
    <n v="4"/>
    <s v="Ata de Registro de Preços"/>
    <s v="DRED"/>
    <s v="GND3"/>
    <n v="1247779"/>
    <s v=" "/>
    <s v=" "/>
    <n v="426364"/>
    <n v="787889"/>
    <d v="2022-06-01T00:00:00"/>
    <d v="2022-07-01T00:00:00"/>
    <s v="0024221-15 (principal)_x000a__x000a_0047512-44 (compra)_x000a__x000a_Cronograma: https://trf3jusbr-my.sharepoint.com/:x:/g/personal/jgavazza_trf3_jus_br/EVFzyuiHQf1AkNx2uKEcuPsBHih79_SqiOHxj7lLhVrkhg"/>
    <m/>
    <s v="Em 02/01/2023 – Contrato assinado equipamentos entregues, instalados, termos de recebimento elaborados, da parte do TRF 3ª R aguardando liquidação pela SOFI, da parte da JFSP liquidado em 29/12/2022"/>
    <s v="PE - SRP - valor total: R$ 31.689.120,55 - TRF/SJSP_x000a__x000a_Informação sobre TRF: É uma Ata de Registro de Preços muito vultosa, portanto, foi realizada a compra conforme orçamento disponível e previsibilidade de entrega no exercício, totalizando o montante de R$ 7.737.733,03 para 2022. "/>
    <x v="0"/>
    <x v="2"/>
    <s v="Empresa"/>
    <s v="0024221-15_x000a__x000a_Cronograma:_x000a_ https://trf3jusbr-my.sharepoint.com/:x:/g/personal/jgavazza_trf3_jus_br/EVFzyuiHQf1AkNx2uKEcuPsBHih79_SqiOHxj7lLhVrkhg?e=CpgNoE"/>
    <s v="G"/>
    <s v="atualizado 02/01"/>
    <m/>
  </r>
  <r>
    <x v="1"/>
    <m/>
    <m/>
    <m/>
    <s v="GND4"/>
    <n v="351638"/>
    <s v=" "/>
    <s v=" "/>
    <s v=" "/>
    <s v=" "/>
    <m/>
    <m/>
    <m/>
    <m/>
    <m/>
    <m/>
    <x v="1"/>
    <x v="1"/>
    <m/>
    <m/>
    <m/>
    <m/>
    <m/>
  </r>
  <r>
    <x v="4"/>
    <n v="5"/>
    <s v="Licitação Simples"/>
    <s v="DSPE"/>
    <s v="GND3"/>
    <n v="88400"/>
    <m/>
    <m/>
    <m/>
    <m/>
    <d v="2022-03-01T00:00:00"/>
    <d v="2022-07-01T00:00:00"/>
    <s v="0005846-63_x000a__x000a_Cronograma: https://trf3jusbr-my.sharepoint.com/:x:/g/personal/jgavazza_trf3_jus_br/EVDden366uBEqNQyGuT0TPMBDz_BllG95cdMmkJkgAjojQ"/>
    <s v="012/2022"/>
    <s v="Em 02/12/2022 – Contrato assinado pela empresa, CV´s sendo analisados pela DSPE."/>
    <s v="PE - LS - valor mensal (é DDC): R$ 22.100,00; valor total para os 12 meses: R$ 265.200,00 - TRF_x000a__x000a_O Contrato 9079771 foi assinado em 19/09, mas os serviços somente serão iniciados em 2023, pois ainda está na fase de análise de currículos dos funcionários terceirizados."/>
    <x v="0"/>
    <x v="3"/>
    <s v="Empresa"/>
    <s v="0005846-63_x000a__x000a_Cronograma: https://trf3jusbr-my.sharepoint.com/:x:/g/personal/jgavazza_trf3_jus_br/EVDden366uBEqNQyGuT0TPMBDz_BllG95cdMmkJkgAjojQ"/>
    <s v="G"/>
    <s v="atualizado 02/01"/>
    <m/>
  </r>
  <r>
    <x v="5"/>
    <n v="6"/>
    <s v="Licitação Simples"/>
    <s v="DATE"/>
    <s v="GND3"/>
    <s v=" _x000a_23.078_x000a__x000a_"/>
    <s v="_x000a_123.563_x000a__x000a_"/>
    <s v="_x000a_6.756_x000a__x000a_"/>
    <m/>
    <m/>
    <d v="2022-05-01T00:00:00"/>
    <d v="2022-06-01T00:00:00"/>
    <s v="0009204-36"/>
    <s v="023/2022"/>
    <s v="Em 02/12/2022 – Certame licitatório fracassado em razão dos valores da pesquisa de mercado, novo TR sendo elaborado pela DATE."/>
    <s v="PE - LS - valor total: R$ 391.518, 77 - TRF/SJSP/SJMS_x000a_- TRF: R$ 83.147,39 _x000a_- SJSP: R$ 281.593,89_x000a_- SJMS: R$ 26.777,49 _x000a__x000a_Informação: licitação fracassada por falha no valor estimado. Em 2023 será realizada nova contratação._x000a_"/>
    <x v="2"/>
    <x v="4"/>
    <s v="Pregão"/>
    <s v="0009204-36"/>
    <s v="AB"/>
    <s v="atualizado 02/01"/>
    <m/>
  </r>
  <r>
    <x v="6"/>
    <n v="7"/>
    <s v="Ata de Registro de Preços"/>
    <s v="DATE"/>
    <s v="GND4"/>
    <n v="163540"/>
    <n v="3289670"/>
    <n v="119510"/>
    <s v=" "/>
    <n v="654160"/>
    <d v="2022-04-01T00:00:00"/>
    <d v="2022-04-01T00:00:00"/>
    <s v=" 0009089-15 (principal) _x000a__x000a_0033821-60 (compra e acréscimo)_x000a__x000a_Cronograma: https://trf3jusbr-my.sharepoint.com/:x:/g/personal/jgavazza_trf3_jus_br/EQmWcX79cf9Lh-yUkTpBtboBZm_FuNhN8Ui8bspTZuZHqA "/>
    <s v="018/2022-RP"/>
    <s v="Em 02/01/2023 – Contrato assinado equipamentos entregues, termos de recebimento elaborados, da parte do TRF 3ª R aguardando liquidação pela SOFI, da parte da JFSP ocorreu uma liquidação em  22/12/2022 e outra em 02/01/2023."/>
    <s v="PE - SRP -  valor total: R$ 50.320,00 - TRF/SJSP/SJMS (654 unidades) _x000a_Cota principal: 646 unidades_x000a_Cota reservada: 8 unidades _x000a_TRF: 104 (principal); 2 (reservada) + 26 notebooks de acréscimo_x000a_SJSP: 523 (principal); 2 (reservada) _x000a_SJMS: 19 (principal) _x000a__x000a_Informação TRF: No final do exercício os 104 notebooks da cota principal e os 26 notebooks do acréscimo foram recebidos e pagos. "/>
    <x v="0"/>
    <x v="2"/>
    <s v="Empresa"/>
    <s v=" 0009089-15 (principal) _x000a_0033821-60 (compra e acréscimo)_x000a__x000a_Cronograma: https://trf3jusbr-my.sharepoint.com/:x:/g/personal/jgavazza_trf3_jus_br/EQmWcX79cf9Lh-yUkTpBtboBZm_FuNhN8Ui8bspTZuZHqA "/>
    <s v="G"/>
    <s v="atualizado 03/01"/>
    <m/>
  </r>
  <r>
    <x v="7"/>
    <n v="8"/>
    <s v="Ata de Registro de Preços"/>
    <s v="DATE"/>
    <s v="GND4"/>
    <n v="7283080"/>
    <n v="7171360"/>
    <n v="31920"/>
    <n v="21280"/>
    <n v="281960"/>
    <d v="2022-06-01T00:00:00"/>
    <d v="2022-06-01T00:00:00"/>
    <s v="0022082-90 (principal)_x000a__x000a_Cronograma: https://trf3jusbr-my.sharepoint.com/:x:/g/personal/jgavazza_trf3_jus_br/EZYiclpNwIlAk5IbyWfsdpUBgwXYG5LQD6VOzlFiSmBPWQ?e=Lw86ID"/>
    <s v="028/2022 – RP"/>
    <s v="Em 02/01/2023 – Contratos assinados equipamentos entregues, termos de recebimento elaborados, da parte do TRF 3ª R 3 contratos  aguardando liquidação pela SOFI e 1 liquidado em 07/12, da parte da JFSP ocorreu uma liquidação em  22/12/2022 e outra em 29/12/2022."/>
    <s v="PE - SRP - valor total: R$ 21.450.240,00 - TRF/SJSP/SJMS (4032 unidades)_x000a_TRF: 1426 unidades - R$ 7.586.320,00_x000a_SJSP: 2346 unidades _x000a_SJMS: 260 unidades _x000a__x000a_Informação TRF: Ata esgotada, objetos recebidos e pagamento concluído."/>
    <x v="0"/>
    <x v="0"/>
    <s v="Empresa"/>
    <s v="0022082-90 (principal)_x000a__x000a_Cronograma: https://trf3jusbr-my.sharepoint.com/:x:/g/personal/jgavazza_trf3_jus_br/EZYiclpNwIlAk5IbyWfsdpUBgwXYG5LQD6VOzlFiSmBPWQ?e=Lw86ID"/>
    <s v="G"/>
    <s v="atualizado 03/01"/>
    <m/>
  </r>
  <r>
    <x v="8"/>
    <n v="9"/>
    <s v="Ata de Registro de Preços"/>
    <s v="UDEM"/>
    <s v="GND4"/>
    <s v="Novo valor - plan SETI - 319.200_x000a__x000a_(era 1.197.000_x000a_era 1311579,9)"/>
    <m/>
    <m/>
    <s v="Novo valor plan.SETI 877.800"/>
    <m/>
    <s v="Atualização: mar/2022_x000a__x000a_(era 01/04/2022)"/>
    <d v="2022-07-01T00:00:00"/>
    <s v="0005203-08"/>
    <s v="011/2022-RP"/>
    <s v="Em 02/01/2023 – 1º compra liquidado em 22/122022 e  2º compra liquidado em 07/12/2022, 3º compra aguardando liquidação pela SOFI E 4º compra aguardando entrega pela empresa."/>
    <s v="PE – SRP - R$ 1.197.000,00 – TRF _x000a__x000a_A Ata de Registro de Preços 9029730 foi assinada em 26/08 e já foram realizadas 4 compras, sendo o pagamento concluído em relação às 3 primeiras. _x000a_"/>
    <x v="0"/>
    <x v="2"/>
    <s v="Empresa"/>
    <s v="0005203-08"/>
    <s v="AC"/>
    <s v="atualizado 03/01"/>
    <m/>
  </r>
  <r>
    <x v="9"/>
    <n v="10"/>
    <s v="Licitação Simples"/>
    <s v="DRED"/>
    <s v="GND3"/>
    <s v="150.010_x000a_era 500000"/>
    <m/>
    <m/>
    <m/>
    <m/>
    <d v="2022-06-01T00:00:00"/>
    <d v="2022-07-01T00:00:00"/>
    <s v="0025108-96_x000a__x000a_Cronograma:_x000a__x000a_https://trf3jusbr.sharepoint.com/:x:/s/ASAD/EW_HGSsU7VtGrX_LGELuGmkBC9VFt7l4mZiQwRmdHls3DQ"/>
    <m/>
    <s v="Em 02/01/2023 – Aguardando elaboração do termo de contrato."/>
    <s v="PE - LS - R$ 70.624,40 - TRF_x000a__x000a_O pregão foi homologado em 27/12, o empenho emitido em 29/12 e atualmente encontra-se aguardando elaboração do termo de contrato."/>
    <x v="0"/>
    <x v="5"/>
    <s v="Pregão"/>
    <s v="0025108-96_x000a__x000a_Cronograma:_x000a__x000a_https://trf3jusbr.sharepoint.com/:x:/s/ASAD/EW_HGSsU7VtGrX_LGELuGmkBC9VFt7l4mZiQwRmdHls3DQ"/>
    <s v="AC"/>
    <s v="atualizado 03/01"/>
    <m/>
  </r>
  <r>
    <x v="10"/>
    <n v="11"/>
    <s v="Inexigibilidade"/>
    <s v="DATE"/>
    <s v="GND3"/>
    <m/>
    <s v="76.120_x000a_(era R$ 200.000,00_x000a_R$ 100.000,00)"/>
    <m/>
    <m/>
    <m/>
    <s v="jun/2022_x000a__x000a_(era 01/05/2022)"/>
    <d v="2022-06-01T00:00:00"/>
    <s v="0006558-53"/>
    <m/>
    <s v="Em 02/01/2023 – Processo de pagamento elaborado e encaminhando para liquidação, aguardando a empresa encaminhar carta de correção em razão de dados incorretos no faturamento."/>
    <s v="CD (inexigibilidade) - R$ 169.419,00 - SJSP_x000a__x000a_É uma contratação somente de SJSP, em 22/08 fo assinado Contrato 8982484 e o processo de pagamento está na fase de correção da nota fiscal. "/>
    <x v="0"/>
    <x v="6"/>
    <s v="Empresa"/>
    <s v="0006558-53"/>
    <s v="AC"/>
    <s v="atualizado 03/01"/>
    <m/>
  </r>
  <r>
    <x v="11"/>
    <n v="12"/>
    <s v="Licitação Simples"/>
    <s v="DSPE"/>
    <s v="GND3"/>
    <s v="Novo valor Plan. SETI 99.250 _x000a__x000a_(Era R$ 547.712,00  _x000a_- era: 548000)"/>
    <m/>
    <m/>
    <m/>
    <m/>
    <d v="2022-04-01T00:00:00"/>
    <d v="2022-07-01T00:00:00"/>
    <s v="0007647-14"/>
    <s v="016/2022"/>
    <s v="Em 02/01/2023 – Contrato assinado pela empresa, CV´s sendo analisados pela DSPE."/>
    <s v="PE - LS - valor mensal (é DDC): R$ 33.083,28; valor total para os 12 meses: R$ 396.999,36 - TRF_x000a__x000a_O Contrato 9144111 foi assinado em 07/10, mas os serviços somente serão iniciados em 2023, pois ainda está na fase de análise de currículos dos funcionários terceirizados."/>
    <x v="0"/>
    <x v="3"/>
    <s v="Empresa"/>
    <s v="0007647-14"/>
    <s v="AC"/>
    <s v="atualizado 03/01"/>
    <m/>
  </r>
  <r>
    <x v="12"/>
    <n v="13"/>
    <s v="Ata de Registro de Preços"/>
    <s v="DRED"/>
    <s v="GND3"/>
    <n v="198828"/>
    <m/>
    <m/>
    <m/>
    <m/>
    <d v="2022-06-01T00:00:00"/>
    <d v="2022-07-01T00:00:00"/>
    <s v="0024225-52_x000a__x000a_Cronograma:_x000a__x000a_https://trf3jusbr.sharepoint.com/:x:/s/ASAD/EY4htRsDQG1JmDuqEm-TP6ABI8ely7YLUXvgwQZmHT3FzQ?e=Y8ltuk"/>
    <s v="044/2022"/>
    <s v="Em 02/01/2023 – Atas de registro de preços elaborados, contrato do Grupo 2 assinado prestação de serviços iniciada."/>
    <s v="PE - SRP - R$ 7.829.800,00 (soma de valores das propostas vencedoras)_x000a__x000a_GRUPO 1 (subscrições) - empresa NET&amp;CO - R$ 4.343.000,00 - Ata de Registro de Preços assinada em 15/12. A contratação será efetivamente somente em abril/2023, pois as subscrições da contratação emergencial ainda estão válidas._x000a__x000a_GRUPO 2 (serviço) - empresa SECURITY - R$ 3.486.800,00 - Ata de Registro de Preços assinada em 12/12, serviço em execução e realizado pagamento de R$ 26.000,00 referente à 10 dias de serviço em 2022."/>
    <x v="0"/>
    <x v="3"/>
    <s v="ALIC"/>
    <s v="0024225-52_x000a__x000a_Cronograma:_x000a__x000a_https://trf3jusbr.sharepoint.com/:x:/s/ASAD/EY4htRsDQG1JmDuqEm-TP6ABI8ely7YLUXvgwQZmHT3FzQ?e=Y8ltuk"/>
    <s v="G"/>
    <s v="atualizado 03/01"/>
    <m/>
  </r>
  <r>
    <x v="13"/>
    <n v="16"/>
    <s v="Licitação Simples"/>
    <s v="NUTI/JFMS"/>
    <s v="GND3"/>
    <m/>
    <m/>
    <n v="500000"/>
    <m/>
    <m/>
    <d v="2022-05-01T00:00:00"/>
    <d v="2022-07-01T00:00:00"/>
    <m/>
    <m/>
    <s v="Em 02/01/2023 – Prestação de serviço sendo executada."/>
    <s v="PE - LS - valor: R$ 500.000,00 - SJMS_x000a__x000a_É uma contratação de SJMS cuja prestação de serviços já foi iniciada._x000a_"/>
    <x v="0"/>
    <x v="3"/>
    <s v="Empresa"/>
    <s v=""/>
    <s v="AC"/>
    <s v="atualizado 03/01"/>
    <m/>
  </r>
  <r>
    <x v="14"/>
    <n v="15"/>
    <s v="Licitação Simples"/>
    <s v="DRED"/>
    <s v="GND3"/>
    <n v="34000"/>
    <n v="57000"/>
    <n v="2800"/>
    <s v=" "/>
    <s v=" "/>
    <d v="2022-07-01T00:00:00"/>
    <d v="2022-07-01T00:00:00"/>
    <s v="0010354-52.2022.4.03.8000"/>
    <s v="****"/>
    <s v="Em 02/01/2023 – Processo encontra-se na DIAC para respostas do parecer."/>
    <s v="PE - LS - R$ 126.540,00 para 2023 - TRF_x000a_Contrato atual da ORION vigente até 30/03/2023 (DDC)_x000a__x000a_O Parecer ALIC foi emitido em 19/10/2022 e a DIAC se manifestou em 03/01/2023. A licitação será realizada em 2023."/>
    <x v="3"/>
    <x v="7"/>
    <s v="ALIC"/>
    <s v="0010354-52.2022.4.03.8000"/>
    <s v="AB"/>
    <s v="atualizado 03/01"/>
    <m/>
  </r>
  <r>
    <x v="15"/>
    <n v="17"/>
    <s v="Ata de Registro de Preços"/>
    <s v="TRF 2ªR"/>
    <s v="GND3"/>
    <n v="250000"/>
    <n v="250000"/>
    <n v="2500"/>
    <s v=" "/>
    <s v=" "/>
    <d v="2022-07-01T00:00:00"/>
    <d v="2022-07-01T00:00:00"/>
    <s v="0033819-90 – TRF 3ªR e 0034274-55 – JFSP"/>
    <m/>
    <s v="Em 02/01/2023 – TRF 3ªR e JFSP entregas realizadas e Termos de Recebimento Provisório e Definitivo elaborados, Liquidações realizadas."/>
    <s v="PE - SRP - R$ 175.000,00 - TRF_x000a__x000a_Informação sobre o TRF: Foram adquiridas 500 webcams através da adesão à Ata oriunda do TRF2, os objetos foram entregues e o pagamento concluído."/>
    <x v="0"/>
    <x v="0"/>
    <s v="CONCLUÍDO"/>
    <s v="0033819-90 – TRF 3ªR e 0034274-55 – JFSP"/>
    <s v="AB"/>
    <s v="atualizado 03/01"/>
    <m/>
  </r>
  <r>
    <x v="16"/>
    <n v="18"/>
    <s v="Licitação Simples"/>
    <s v="DRED"/>
    <s v="GND3"/>
    <n v="106925"/>
    <s v=" "/>
    <s v=" "/>
    <s v=" "/>
    <s v=" "/>
    <d v="2022-06-01T00:00:00"/>
    <d v="2022-07-01T00:00:00"/>
    <s v="0029556-15"/>
    <m/>
    <s v="Em 02/01/2023 – A licitação ocorrerá em 06/01/2023, às 13h00."/>
    <s v="_x000a_PE - LS - R$ 106.925,00 - TRF_x000a__x000a_Não houve tempo hábil para licitar em 2022, e como é DDC, prosseguirá em 2023, com sessão agendada para 06/01/2023._x000a_"/>
    <x v="3"/>
    <x v="8"/>
    <s v="DILI"/>
    <s v="0029556-15"/>
    <s v="AB"/>
    <s v="atualizado 03/01"/>
    <m/>
  </r>
  <r>
    <x v="17"/>
    <n v="19"/>
    <s v="Adesão a Ata de Registro de Preços do TST"/>
    <s v="ETIR/UARI"/>
    <s v="GND3"/>
    <n v="36270"/>
    <s v=" "/>
    <s v=" "/>
    <s v=" "/>
    <n v="187866"/>
    <d v="2022-06-01T00:00:00"/>
    <d v="2022-06-01T00:00:00"/>
    <s v="0032582-21"/>
    <s v="****"/>
    <s v="Em 02/01/2023 – Contrato assinado, termos de recebimento elaborados,  processo de pagamento encontra-se na SOFI para liquidação."/>
    <s v="PE - SRP - R$ 800.691,43 (36.000,00 é DDC)_x000a__x000a_Trata-se de adesão à Ata de Registro de Preços do TST, cujo contrato foi assinado em 07/10, os objetos foram recebidos e o pagamento concluído._x000a__x000a_"/>
    <x v="0"/>
    <x v="3"/>
    <s v="Empresa"/>
    <s v="0032582-21"/>
    <s v="G"/>
    <s v="atualizado 03/01"/>
    <m/>
  </r>
  <r>
    <x v="1"/>
    <m/>
    <m/>
    <m/>
    <s v="GND4"/>
    <n v="467745"/>
    <m/>
    <m/>
    <m/>
    <m/>
    <m/>
    <m/>
    <m/>
    <m/>
    <m/>
    <m/>
    <x v="1"/>
    <x v="1"/>
    <m/>
    <m/>
    <m/>
    <m/>
    <m/>
  </r>
  <r>
    <x v="18"/>
    <n v="19"/>
    <s v="Dispensa de Licitação"/>
    <s v="ESCRITÓRIO DE INOVAÇÃO JF"/>
    <s v="GND3"/>
    <s v=" "/>
    <n v="17600"/>
    <s v=" "/>
    <s v=" "/>
    <s v=" "/>
    <d v="2022-09-01T00:00:00"/>
    <d v="2022-09-01T00:00:00"/>
    <s v="0023199-19"/>
    <s v=" "/>
    <s v="Em 02/01/2023 – Contrato assinado, entrega e instalação realizada, aceites elaborado, liquidação ocorreu em 19/12/2022"/>
    <s v="CD - R$ 17.600,00 - SJSP_x000a__x000a_É uma contratação de SJSP, o objeto foi recebido e o pagamento concluído._x000a_"/>
    <x v="0"/>
    <x v="0"/>
    <s v="IJUSLAB"/>
    <s v="0023199-19"/>
    <s v="G"/>
    <m/>
    <m/>
  </r>
  <r>
    <x v="19"/>
    <n v="21"/>
    <s v="Licitação Simples"/>
    <s v="JFMS"/>
    <s v="GND3"/>
    <s v=" "/>
    <s v=" "/>
    <n v="20"/>
    <s v=" "/>
    <s v=" "/>
    <s v="set/22"/>
    <s v="set/22"/>
    <s v="0002003-84.2022.4.03.8002"/>
    <m/>
    <s v="Em 02/01/2023 – Aquisição já realizada e entregue pela empresa, software já em uso – JFMS."/>
    <s v="CD (Dispensa) - R$ 13.970,75‬ - SJMS_x000a__x000a_É uma contratação de SJMS, o objeto foi recebido e o pagamento concluído._x000a_"/>
    <x v="0"/>
    <x v="0"/>
    <s v="CONCLUÍDO"/>
    <s v="0002003-84.2022.4.03.8002"/>
    <s v="AB"/>
    <m/>
    <m/>
  </r>
  <r>
    <x v="20"/>
    <n v="22"/>
    <s v="Licitação Simples"/>
    <s v="DRED"/>
    <s v="GND3"/>
    <s v=" "/>
    <n v="700"/>
    <s v=" "/>
    <s v=" "/>
    <s v=" "/>
    <d v="2022-11-22T00:00:00"/>
    <d v="2022-11-22T00:00:00"/>
    <s v="0037883-46"/>
    <m/>
    <s v="Em 02/01/2023 – Processo encontra-se na SELE/JFSP para finalização do edital."/>
    <s v="PE - LS - R$ 700.000,00 - SJSP_x000a__x000a_É uma contratação da SJSP, em fase de conclusão do edital para licitar em 2023. Não foi emitida RC/S._x000a_"/>
    <x v="4"/>
    <x v="7"/>
    <s v="ALIC"/>
    <s v="0037883-46"/>
    <s v="AC"/>
    <m/>
    <m/>
  </r>
  <r>
    <x v="21"/>
    <n v="23"/>
    <s v="Inexigibilidade"/>
    <s v="DIAD"/>
    <s v="GND3"/>
    <m/>
    <n v="1000000"/>
    <s v=" "/>
    <s v=" "/>
    <s v=" "/>
    <s v="out/22"/>
    <s v="out/22"/>
    <s v="***"/>
    <m/>
    <s v="Em 02/01/2023 – Contrato assinado, termos de recebimento elaborados, liquidação ocorreu em 02/01/2023"/>
    <s v="CD (inexigibilidade) - R$ 1.061.405,08 - SJSP_x000a__x000a_É uma contratação de SJSP, não foi informado o nº do processo (acredito que pode ser o 0038169-24), mas segundo informado pela DIAC, o contrato foi assinado, termos de recebimento elaborados e liquidação ocorreu em 02/01/2023."/>
    <x v="0"/>
    <x v="6"/>
    <s v="Empresa"/>
    <s v="***"/>
    <s v="G"/>
    <s v="atualizado 02/01"/>
    <m/>
  </r>
  <r>
    <x v="22"/>
    <n v="23"/>
    <s v="Adesão a Ata de Registro de Preços do TRF 4ªR"/>
    <s v="EMAG"/>
    <s v="GND3"/>
    <n v="23100"/>
    <s v=" "/>
    <s v=" "/>
    <s v=" "/>
    <s v=" "/>
    <d v="2022-12-01T00:00:00"/>
    <d v="2022-12-01T00:00:00"/>
    <s v="0046610-91"/>
    <s v=" "/>
    <s v="Em 02/01/2023 – Contrato assinado, aguardando entrega do software pelaemrpesa."/>
    <s v="Adesão à ARP - R$ 27.360,00 - TRF_x000a__x000a_Empenhado em 21/12, Contrato assinado em 29/12 (9392148), aguardando entrega._x000a_"/>
    <x v="0"/>
    <x v="9"/>
    <s v="DIAC"/>
    <m/>
    <s v="AB"/>
    <s v="atualizado 03/01"/>
    <m/>
  </r>
  <r>
    <x v="23"/>
    <n v="24"/>
    <s v="Licitação Simples"/>
    <s v="DRED"/>
    <s v="GND3"/>
    <n v="30000"/>
    <s v=" "/>
    <s v=" "/>
    <s v=" "/>
    <s v=" "/>
    <d v="2022-12-01T00:00:00"/>
    <d v="2022-12-01T00:00:00"/>
    <s v="0044186-76"/>
    <s v=" "/>
    <s v="Em 02/01/2023 – Processo encontra-se na DIAC para elaboração da requisição para o exercício de 2023"/>
    <s v="PE - LS - R$ 718.269,53 para 2023 - TRF_x000a__x000a_A fase de planejamento foi concluída e o processo enviado para ALIC em 12/12, mas o expediente foi devolvido pois não havia tempo hábil para concluir em 2022. Será licitado em 2023._x000a_"/>
    <x v="4"/>
    <x v="4"/>
    <s v="DIAC"/>
    <m/>
    <s v="AC"/>
    <s v="atualizado 03/01"/>
    <m/>
  </r>
  <r>
    <x v="24"/>
    <n v="1"/>
    <s v="Dispensa de Licitação"/>
    <s v="DRED"/>
    <s v="GND3"/>
    <n v="1568615.22"/>
    <m/>
    <m/>
    <m/>
    <n v="1888980.16"/>
    <d v="2022-04-01T00:00:00"/>
    <d v="2022-04-01T00:00:00"/>
    <s v="0011473-48"/>
    <s v="****"/>
    <s v="item não constou na planilha"/>
    <s v="CD (dispensa) - R$ 3.457.595,38 - TRF_x000a_Contrato 8674120: vigência de 30/03/22 a 25/09/22 (180 dias)_x000a__x000a_Trata-se da contratação emergencial pós ataque hacker e o pagamento foi concluído._x000a_"/>
    <x v="0"/>
    <x v="0"/>
    <s v="Empresa"/>
    <s v="0011473-48"/>
    <s v="G"/>
    <s v="atualizado 03/01"/>
    <s v="X"/>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n v="1"/>
    <s v="57 na aba SADI_x000a__x000a_(ASAD: item 50 da aba SADI - Certidão ROCA 8652544)"/>
    <x v="0"/>
    <s v="0046921-53.2020"/>
    <s v="Estava aguardando RAAC finalizar o TR. Novo prazo solicitado era 25/11. Em 06/12, a RAAC finalizou os ajustes no TR, assim como foi renovada a Pesquisa de Preços e refeito o Mapa Composição de Custos Estimativa. Encaminhado o expediente à SADI para cancelamento de RCS e emissão de nova RCS, para depois seguir para ALIC. Processo está na ROCA."/>
    <s v="PE"/>
    <s v="🔲"/>
    <s v="DLOG"/>
    <s v="R$ 38.359,89_x000a_(orçamento SADI)_x000a__x000a_(ASAD:_x000a_R$ 350.000,00 - Certidão ROCA 8652544)"/>
    <s v="1_x000a__x000a_(ASAD:_x000a_6 meses - RCS 8652039)"/>
    <s v="Mês"/>
    <s v="DDC"/>
    <s v="Contrato anterior _x000a_já encerrado"/>
    <s v="Contrato anterior _x000a_já encerrado"/>
    <s v="Não se aplica"/>
    <s v="Imediato"/>
    <s v="Primeiro envio 03/11/2021_x000a_(antes estava 20/06/2022)"/>
    <s v="☑️"/>
    <s v="☑️"/>
    <s v="☑️"/>
    <s v="🔲"/>
    <s v="🔲"/>
    <s v="🔲"/>
    <s v="🔲"/>
    <s v="🔲"/>
    <s v="_x000a_PE - LS - R$ 892.800,00 (9336504)._x000a_30 meses - valor mensal: R$ 29.769,00._x000a_Contratação processada pela SADI_x000a__x000a_Licitação autorizada em 22/12 (9384042), está em elaboração de minuta de edital._x000a__x000a_Processo iniciado em 2021, cancelado em 20/12/21 (8362526), na fase de elaboração da minuta de edital, que não chegou a ser concluída._x000a_Informação da SSEG: Processo de planejamento vem sofrendo ajustes desde o início do ano. Última versão do TR foi apresentada somente em 06/12/2022. Necessário aguardar nova versão do edital (RILI) e parecer ALIC. Processo inserido em prioridade absoluta a partir de 09/01/2023."/>
    <x v="0"/>
    <x v="0"/>
    <s v="ROCA"/>
    <s v="AB"/>
    <s v="Atualizado 02/01"/>
    <m/>
  </r>
  <r>
    <n v="1"/>
    <n v="7"/>
    <x v="1"/>
    <s v="0045954-37.2022.4.03.8000"/>
    <s v="Finalizado o Parecer ALIC em 14/12/2022."/>
    <s v="PE"/>
    <s v="🔲"/>
    <s v="ROES"/>
    <s v="R$ 26.821,24"/>
    <n v="8"/>
    <s v="unidade"/>
    <s v=" Ordinária "/>
    <s v="Não se aplica"/>
    <s v="Não se aplica"/>
    <s v="Não se aplica"/>
    <s v="15/12/2022"/>
    <s v=" "/>
    <s v="☑️"/>
    <s v="☑️"/>
    <s v="☑️"/>
    <s v="☑️"/>
    <s v="🔲"/>
    <s v="🔲"/>
    <s v="🔲"/>
    <s v="🔲"/>
    <s v="PE - LS - R$ 26.821,24 (9267381)_x000a_Repetição de licitação (itens desertos no PE nº 032/2022, proc. 0005187-54): novo PE nº 066/2022._x000a_Item 04: R$ 3.345,28._x000a_Item 05: R$ 13.401,12._x000a_Item 06: R$ 10.074,84._x000a__x000a_Estava na RAAC para responder ao parecer ALIC, mas o Diretor da SSEG determinou o cancelamento da RCS, pois não há tempo hábil para concluir em 2022 (9367767). A SSEG informou que o processo será retomado em 2023."/>
    <x v="1"/>
    <x v="1"/>
    <s v="DLOG"/>
    <s v="AB"/>
    <s v="Atualizado 02/01"/>
    <m/>
  </r>
  <r>
    <n v="2"/>
    <n v="44"/>
    <x v="2"/>
    <s v="0003119-34.2022_x000a__x000a_Cronograma: https://trf3jusbr-my.sharepoint.com/:x:/g/personal/gabmello_trf3_jus_br/EfM_560eygZGg9sPvZEeWnMBzTo6XhvXs2q3qCjY04tGrA"/>
    <s v="Licitação homologada em 09/12/2022. Estão sendo realizados os ajustes orçamentários. Previsão de início do contrato em fevereiro."/>
    <s v="PE"/>
    <s v="🔲"/>
    <s v="DLOG"/>
    <n v="2770071"/>
    <n v="1"/>
    <s v="Mês"/>
    <s v="DDC"/>
    <s v="0016488-71.2017"/>
    <s v="BK CONSULTORIA E SERVIÇOS LTDA"/>
    <d v="2022-10-30T00:00:00"/>
    <d v="2022-10-21T00:00:00"/>
    <s v="Prazo fixado 31/05/2022 Enviado em 08/06/2022"/>
    <s v="☑️"/>
    <s v="☑️"/>
    <s v="☑️"/>
    <s v="☑️"/>
    <s v="☑️"/>
    <s v="🔲"/>
    <s v="🔲"/>
    <s v="🔲"/>
    <s v="DDC - PE - LS - R$ 236.094,00 mensais (8879350)_x000a_Contrato atual com a BK vigente até 30/04/2023 (prorrogação excepcional - T.A. 9191835 assinado em 21/10)_x000a__x000a_Licitação homologada em 09/12. A vencedora foi a empresa MED MAIS SOLUÇÕES EM SERVIÇOS ESPECIAIS LTDA._x000a_A prestação de serviços será iniciada após o encerramento do contrato vigente com a BK, tal seja, a partir de 01/05/2023 (9350645) - ORÇAMENTO 2023."/>
    <x v="2"/>
    <x v="2"/>
    <s v="pregão"/>
    <s v="G"/>
    <s v="Atualizado 02/01"/>
    <m/>
  </r>
  <r>
    <n v="2"/>
    <n v="3"/>
    <x v="3"/>
    <s v="0005572-02.2022"/>
    <s v="PE em 15/12/2022. Apenas 1 licitante. Aguardando proposta. "/>
    <s v="PE"/>
    <s v="🔲"/>
    <s v="ROES"/>
    <n v="40000"/>
    <n v="4"/>
    <s v="unidade"/>
    <s v="Ordinária"/>
    <s v="Não se aplica"/>
    <s v="Não se aplica"/>
    <s v="Não se aplica"/>
    <d v="2022-09-01T00:00:00"/>
    <s v="Enviado em 31/05/2022"/>
    <s v="☑️"/>
    <s v="☑️"/>
    <s v="☑️"/>
    <s v="🔲"/>
    <s v="🔲"/>
    <s v="🔲"/>
    <s v="🔲"/>
    <s v="🔲"/>
    <s v="PE - LS - R$ 30.517,12 (9214655) _x000a__x000a_Empenho emitido em 27/12 (9392253). Contrato sendo elaborado. - R$ 30.516,00."/>
    <x v="2"/>
    <x v="3"/>
    <s v="pregão"/>
    <s v="AB"/>
    <s v="Atualizado 02/01"/>
    <m/>
  </r>
  <r>
    <n v="2"/>
    <n v="6"/>
    <x v="4"/>
    <s v="0027375-41.2022"/>
    <s v="PE homologado em 09/12. Realizado ajuste orçamentário. Aguardando empenho."/>
    <s v="CD - Dispensa"/>
    <s v="🔲"/>
    <s v="ROES"/>
    <n v="15924.4"/>
    <n v="20"/>
    <s v="unidade"/>
    <s v=" Ordinária "/>
    <s v="Não se aplica"/>
    <s v="Não se aplica"/>
    <s v="Não se aplica"/>
    <d v="2022-11-01T00:00:00"/>
    <d v="2022-08-12T00:00:00"/>
    <s v="☑️"/>
    <s v="🔲"/>
    <s v="🔲"/>
    <s v="🔲"/>
    <s v="🔲"/>
    <s v="🔲"/>
    <s v="🔲"/>
    <s v="🔲"/>
    <s v="PE - LS - R$ 33.715,00 (8991608)_x000a_Item criado em razão do fracasso da licitação do processo 0279657-09_x000a__x000a_Recebimento definitivo em 28/12 (9394104)._x000a_Liquidação da despesa em 28/12 (9394604) - considerei que o pagamento foi realizado."/>
    <x v="2"/>
    <x v="4"/>
    <s v="SOFI"/>
    <s v="G"/>
    <s v="Atualizado 02/01"/>
    <m/>
  </r>
  <r>
    <n v="2"/>
    <n v="56"/>
    <x v="5"/>
    <s v="0005049-87.2022"/>
    <s v="Realizado o PE em 29/11/2022. Desclassificadas as propostas dos Itens 2, 3, 6, 7 e 8 (colar cervical, bolso APH, selo de tórax, bandagem eládtica e gaze com agentes hemostático). Aprovadas as propostas dos Itens 1, 4 e 5 (head block, tesoura e torniquete). Termo de Adjudicação de 09/12/2022. Aguardando homologação, ajustes orçamentários e empenho."/>
    <s v="CD - Dispensa"/>
    <s v="🔲"/>
    <s v="ROES"/>
    <n v="47500"/>
    <n v="20"/>
    <s v="unidade"/>
    <s v="Ordinária"/>
    <s v="Não se aplica"/>
    <s v="Não se aplica"/>
    <s v="Não se aplica"/>
    <d v="2022-11-01T00:00:00"/>
    <s v="01/09/2022 (acompanhar andamento com a SEGE)"/>
    <s v="🔲"/>
    <s v="🔲"/>
    <s v="🔲"/>
    <s v="🔲"/>
    <s v="🔲"/>
    <s v="🔲"/>
    <s v="🔲"/>
    <s v="🔲"/>
    <s v="PE - LS – valor estimado em R$ 28.100,27 (9045518)_x000a__x000a_Itens 1 e 4 homologados em 20/12 (9364002) - R$ 1.540,00 (9398451) - Aguardando recebimento do material (dentro do prazo)_x000a__x000a_Demais itens revogados (linha abaixo)"/>
    <x v="2"/>
    <x v="5"/>
    <s v="pregão"/>
    <s v="AC"/>
    <s v="Atualizado 02/01"/>
    <m/>
  </r>
  <r>
    <n v="2"/>
    <n v="56"/>
    <x v="6"/>
    <s v="0005049-87.2022"/>
    <s v="Realizado o PE em 29/11/2022. Desclassificadas as propostas dos Itens 2, 3, 6, 7 e 8 (colar cervical, bolso APH, selo de tórax, bandagem eládtica e gaze com agentes hemostático). Aprovadas as propostas dos Itens 1, 4 e 5 (head block, tesoura e torniquete). Termo de Adjudicação de 09/12/2022. Aguardando homologação, ajustes orçamentários e empenho."/>
    <s v="CD - Dispensa"/>
    <s v="🔲"/>
    <s v="ROES"/>
    <n v="47500"/>
    <n v="20"/>
    <s v="unidade"/>
    <s v="Ordinária"/>
    <s v="Não se aplica"/>
    <s v="Não se aplica"/>
    <s v="Não se aplica"/>
    <d v="2022-11-01T00:00:00"/>
    <s v="01/09/2022 (acompanhar andamento com a SEGE)"/>
    <s v="🔲"/>
    <s v="🔲"/>
    <s v="🔲"/>
    <s v="🔲"/>
    <s v="🔲"/>
    <s v="🔲"/>
    <s v="🔲"/>
    <s v="🔲"/>
    <s v="PE - LS – valor estimado em R$ 28.100,27 (9045518)_x000a__x000a_Somente os Itens 1 e 4 foram exitosos. Pregoeiro havia desclassificado o fornecedor com as melhores propostas para os Itens 2, 3, 5, 6, 7 e 8 porque a empresa nãorespondeu ao chamado para negociação. Porém, a ALIC entendeu que caberia o prosseguimento da análise da proposta da licitante, quanto à compatibilidade do valor ofertado em relação ao preço estimado pela Administração, de modo que a desclassificação da licitante na situação verificada nos autos também configura excesso de formalismo, com potencial prejuízo à Administração. O pregoeiro retomou o certame, com envio das propostas para análise em 29/12/2022. Contudo, não haveria tempo hábil para sua finalização (homologação, adjudicação e NE), de modo que a licitação teve que ser revogada._x000a_"/>
    <x v="3"/>
    <x v="6"/>
    <s v="pregão"/>
    <s v="AC"/>
    <s v="Atualizado 02/01"/>
    <m/>
  </r>
  <r>
    <n v="2"/>
    <n v="65"/>
    <x v="7"/>
    <s v="0033659-65"/>
    <s v="Nota de Empenho emitida em 30/11/2022. Aguardando recebimento do material."/>
    <s v="CD - Dispensa"/>
    <s v="🔲"/>
    <s v="ROES"/>
    <n v="4500"/>
    <n v="2"/>
    <s v="unidade"/>
    <s v=" Ordinária "/>
    <s v=" "/>
    <s v=" "/>
    <s v=" "/>
    <d v="2022-12-01T00:00:00"/>
    <d v="2022-10-10T00:00:00"/>
    <s v="🔲"/>
    <s v="🔲"/>
    <s v="🔲"/>
    <s v="🔲"/>
    <s v="🔲"/>
    <s v="🔲"/>
    <s v="🔲"/>
    <s v="🔲"/>
    <s v="CD – Valor estimado em R$ 4.436,00 _x000a__x000a_02/12: Empresa confirmou o recebimento do empenho (9325958) _x000a_Atraso no recebimento do objeto. Prazo era 31/12/2022._x000a_"/>
    <x v="2"/>
    <x v="5"/>
    <s v="empresa"/>
    <s v="AC"/>
    <s v="Atualizado 02/01"/>
    <m/>
  </r>
  <r>
    <n v="3"/>
    <s v="33, 34 e 55"/>
    <x v="8"/>
    <s v="0005107-90.2022"/>
    <s v="Notas de Empenho emitidas em 12/12 (televisores e DVRs) e em 14/12 (câmeras)."/>
    <s v="PE"/>
    <s v="🔲"/>
    <s v="RINA"/>
    <s v="R$ 80.000,00  *_x000a_     R$ 92.418,20        R$ 45.900,00"/>
    <n v="250"/>
    <s v="unidade"/>
    <s v="Ordinária"/>
    <s v="Não se aplica"/>
    <s v="Não se aplica"/>
    <s v="Não se aplica"/>
    <d v="2022-08-31T00:00:00"/>
    <s v="Estimado 30/06/2022 Enviado em 27/06/2022"/>
    <s v="☑️"/>
    <s v="☑️"/>
    <s v="☑️"/>
    <s v="🔲"/>
    <s v="🔲"/>
    <s v="🔲"/>
    <s v="🔲"/>
    <s v="🔲"/>
    <s v="LS - PE - Valor total dos itens após a licitação - R$ 140.361,58_x000a__x000a_Licitação homologada em 06/12(9318765) - Aguardando recebimento dos materiais (dentro do prazo)_x000a__x000a_1 e 2 - AR Serviços Técnicos Eirelli - entrega até 12 de janeiro_x000a__x000a_3, 4 e 6 - Quântica Distribuidora e Soluções em Tecnologia Eireli - despesa liquidada em 23/12 (9384863)_x000a__x000a_5 - Thalyton Pereira Miranda - a NE foi enviada em 12/12 (endereço de e-mail está errado). Não confirmou recebimento da NE - em 23/12 informou que os televisores foram enviados (9385572) - aguardando entrega._x000a_"/>
    <x v="2"/>
    <x v="5"/>
    <s v="empresa"/>
    <s v="AC"/>
    <s v="Atualizado 02/01"/>
    <m/>
  </r>
  <r>
    <n v="3"/>
    <n v="7"/>
    <x v="9"/>
    <s v="0005187-54.2022"/>
    <s v="Nota de Empenho emitida em 11/11/2022. Aguardando recevbimento do material."/>
    <s v="PE"/>
    <s v="🔲"/>
    <s v="ROES"/>
    <n v="88000"/>
    <n v="16"/>
    <s v="unidade"/>
    <s v="Ordinária"/>
    <s v="Não se aplica"/>
    <s v="Não se aplica"/>
    <s v="Não se aplica"/>
    <d v="2022-09-01T00:00:00"/>
    <s v="Estimado 30/06/2022 Enviado em 27/06/2022"/>
    <s v="☑️"/>
    <s v="☑️"/>
    <s v="☑️"/>
    <s v="🔲"/>
    <s v="🔲"/>
    <s v="🔲"/>
    <s v="🔲"/>
    <s v="🔲"/>
    <s v="_x000a_PE - LS - R$ 34.193,48 (9263992). - Prazo de entrega: 20 dias após o recebimento da NE. _x000a__x000a_Valor licitado:_x000a_Item 01: R$ 4.396,61._x000a_Item 02: R$ 16.607,04._x000a_Item 03: R$ 13.189,83. _x000a__x000a_16/11 - Empresa confirmou o recebimento da NE (9272636) - prazo de entrega 11/12. Equipamentos dos Itens 1, 2 e 3 ainda não recebidos (entrega atrasada)._x000a_"/>
    <x v="2"/>
    <x v="5"/>
    <s v="Aguardando entrega"/>
    <s v="AB"/>
    <s v="Atualizado 02/01"/>
    <m/>
  </r>
  <r>
    <n v="3"/>
    <n v="62"/>
    <x v="10"/>
    <s v="0033646-66"/>
    <s v="Objetos recebidos. Pagamento efetuado."/>
    <s v="CD - Dispensa"/>
    <s v="🔲"/>
    <s v="ROES"/>
    <n v="3552"/>
    <n v="12"/>
    <s v="unidade"/>
    <s v=" Ordinária "/>
    <s v=" "/>
    <s v=" "/>
    <s v=" "/>
    <d v="2022-12-01T00:00:00"/>
    <d v="2022-10-10T00:00:00"/>
    <s v="🔲"/>
    <s v="🔲"/>
    <s v="🔲"/>
    <s v="🔲"/>
    <s v="🔲"/>
    <s v="🔲"/>
    <s v="🔲"/>
    <s v="🔲"/>
    <s v="CD – Dispensa – Valor R$ 3.552,00_x000a__x000a_Pagamento concluído em 17/11 (9286171)"/>
    <x v="2"/>
    <x v="4"/>
    <s v="CONCLUÍDO"/>
    <s v="AC"/>
    <s v="Atualizado 02/01"/>
    <m/>
  </r>
  <r>
    <n v="3"/>
    <n v="64"/>
    <x v="11"/>
    <s v="0033486-41"/>
    <s v="Objetos recebidos. Pagamento efetuado."/>
    <s v="CD - Dispensa"/>
    <s v="🔲"/>
    <s v="ROES"/>
    <s v="1928,72"/>
    <n v="30"/>
    <s v="unidade"/>
    <s v=" Ordinária "/>
    <s v=" "/>
    <s v=" "/>
    <s v=" "/>
    <d v="2022-12-01T00:00:00"/>
    <d v="2022-10-10T00:00:00"/>
    <s v="🔲"/>
    <s v="🔲"/>
    <s v="🔲"/>
    <s v="🔲"/>
    <s v="🔲"/>
    <s v="🔲"/>
    <s v="🔲"/>
    <s v="🔲"/>
    <s v="CD – Dispensa – Valor R$ 1.928,72_x000a__x000a_Pagamento concluído em 11/11 (9272209)_x000a_"/>
    <x v="2"/>
    <x v="4"/>
    <s v="CONCLUÍDO"/>
    <s v="AC"/>
    <s v="Atualizado 02/01"/>
    <m/>
  </r>
  <r>
    <n v="3"/>
    <n v="18"/>
    <x v="12"/>
    <s v="0024757-26.2022"/>
    <s v="Objetos recebidos. Pagamento efetuado."/>
    <s v="CD - Dispensa"/>
    <s v="🔲"/>
    <s v="ROES"/>
    <n v="21245.759999999998"/>
    <n v="32"/>
    <s v="unidade"/>
    <s v=" Ordinária "/>
    <s v="Não se aplica"/>
    <s v="Não se aplica"/>
    <s v="Não se aplica"/>
    <d v="2022-11-01T00:00:00"/>
    <d v="2022-08-12T00:00:00"/>
    <s v="☑️"/>
    <s v="🔲"/>
    <s v="🔲"/>
    <s v="🔲"/>
    <s v="🔲"/>
    <s v="🔲"/>
    <s v="🔲"/>
    <s v="🔲"/>
    <s v="Adesão à ARP - R$ 15.360,00 (9020518)_x000a__x000a_Pagamento concluído em 15/12 (9372597)._x000a_"/>
    <x v="2"/>
    <x v="4"/>
    <s v="SOFI"/>
    <s v="G"/>
    <s v="Atualizado 02/01"/>
    <m/>
  </r>
  <r>
    <n v="3"/>
    <n v="63"/>
    <x v="13"/>
    <s v="0033501-10"/>
    <s v="Objetos recebidos em 11/10/2022. Pagamento efetuado."/>
    <s v="Adesão ARP"/>
    <s v="🔲"/>
    <s v="ROES"/>
    <n v="5356.6"/>
    <n v="20"/>
    <s v="unidade"/>
    <s v=" Ordinária "/>
    <s v=" "/>
    <s v=" "/>
    <s v=" "/>
    <d v="2022-12-01T00:00:00"/>
    <d v="2022-09-14T00:00:00"/>
    <s v="☑️"/>
    <s v="☑️"/>
    <s v="☑️"/>
    <s v="🔲"/>
    <s v="🔲"/>
    <s v="🔲"/>
    <s v="🔲"/>
    <s v="🔲"/>
    <s v="Adesão à ARP  - R$ 5.356,60 _x000a_PE nº 04/2021 (Batalhão de Polícia do Exército de Brasília - BPEB) - 9044816. _x000a_Ata de Registro de Preços nº 23/2021 - SRP 04/2021 - BPEB._x000a__x000a_Pagamento concluído em 17/10 (9202328)._x000a_"/>
    <x v="2"/>
    <x v="4"/>
    <s v="SOFI"/>
    <s v="G"/>
    <s v="Atualizado 02/01"/>
    <m/>
  </r>
  <r>
    <n v="3"/>
    <n v="66"/>
    <x v="14"/>
    <s v=" 0034597-60.2022.4.03.8000"/>
    <s v="Objetos recebidos em 20/10. Pagamento efetuado."/>
    <s v="Adesão ARP"/>
    <s v="🔲"/>
    <s v="ROES"/>
    <n v="9840"/>
    <n v="6"/>
    <s v="unidade"/>
    <s v=" Ordinária "/>
    <s v=" "/>
    <s v=" "/>
    <s v=" "/>
    <d v="2022-12-01T00:00:00"/>
    <d v="2022-09-14T00:00:00"/>
    <s v="☑️"/>
    <s v="☑️"/>
    <s v="☑️"/>
    <s v="🔲"/>
    <s v="🔲"/>
    <s v="🔲"/>
    <s v="🔲"/>
    <s v="🔲"/>
    <s v="Adesão à ARP - R$ 9.84000 (9087726)_x000a_PE nº 00017/2021 (12º Batalhão de Engenharia de Combate Blindado) - 9045797_x000a_Ata de Registro de Preços (9081115). _x000a__x000a_Pagamento concluído em 25/10 (9212203)._x000a_"/>
    <x v="2"/>
    <x v="4"/>
    <s v="SOFI"/>
    <s v="G"/>
    <s v="Atualizado 02/01"/>
    <m/>
  </r>
  <r>
    <n v="3"/>
    <n v="37"/>
    <x v="15"/>
    <s v="0026272-96.2022"/>
    <s v="Serviço sendo realizado por etapas."/>
    <s v="CD - Dispensa"/>
    <s v="🔲"/>
    <s v="DLOG"/>
    <n v="26350"/>
    <m/>
    <m/>
    <s v="Ordinária"/>
    <s v="Não se aplica"/>
    <s v="Não se aplica"/>
    <s v="Não se aplica"/>
    <d v="2022-11-01T00:00:00"/>
    <d v="2022-09-30T00:00:00"/>
    <s v="🔲"/>
    <s v="🔲"/>
    <s v="🔲"/>
    <s v="🔲"/>
    <s v="🔲"/>
    <s v="🔲"/>
    <s v="🔲"/>
    <s v="🔲"/>
    <s v="CD (dispensa) - R$ 17.583,10_x000a__x000a_Pagamento concluído em 13/12 (9350142)._x000a_"/>
    <x v="2"/>
    <x v="4"/>
    <s v="SOFI"/>
    <s v="G"/>
    <s v="Atualizado 02/01"/>
    <m/>
  </r>
  <r>
    <n v="3"/>
    <n v="48"/>
    <x v="16"/>
    <s v="0013690-95.2021"/>
    <s v="Nota de Empenho emitida em 26/09/2022. Visita técnica finalizada."/>
    <s v="PE"/>
    <s v="☑️"/>
    <s v="DLOG"/>
    <n v="104300"/>
    <m/>
    <m/>
    <s v="DDC"/>
    <m/>
    <m/>
    <m/>
    <m/>
    <m/>
    <s v="☑️"/>
    <s v="☑️"/>
    <s v="🔲"/>
    <s v="🔲"/>
    <s v="☑️"/>
    <s v="☑️"/>
    <s v="🔲"/>
    <s v="🔲"/>
    <s v="Atas assinadas em 22/03/22 com as empresas VMI SISTEMAS DE SEGURANÇA LTDA (8580481) e TECHSCAN IMPORTADORA E SERVIÇOS EIRELI EPP (8581035)."/>
    <x v="2"/>
    <x v="7"/>
    <m/>
    <s v="G"/>
    <s v="Atualizado 02/01"/>
    <m/>
  </r>
  <r>
    <n v="3"/>
    <s v="38, 40 e 58"/>
    <x v="17"/>
    <s v="LICITAÇÃO_x000a_(0005946-18)_x000a__x000a_Cronograma:_x000a_https://trf3jusbr-my.sharepoint.com/:x:/g/personal/jgavazza_trf3_jus_br/EVw6szHhJDpGkS_wSeF8LCoBOowpldli4jOASt2NzOF86Q?rtime=U33kF6pq2kg"/>
    <s v="Prazo para entrega do blindado: 10/12/2022. Veículos do Grupo B (2x Corollas) entregues em 07/10/2022 (pagamento efetuado). Veículo do Grupo E (furgão) recebido em 18/10 (em processo de pagamento)."/>
    <s v="PE"/>
    <s v="🔲"/>
    <s v="DLOG"/>
    <s v="R$ 280.000,00_x000a_(Blindado)_x000a__x000a_R$ 217.735,00 (Furgão)_x000a__x000a_R$ 325.000,00 (Sedans) _x000a__x000a_TOTAL: R$ 822.735,00"/>
    <s v="1 blindado (grupo H)_x000a__x000a_1 furgão_x000a_(grupo E)_x000a__x000a_2 sedans (grupo B)_x000a__x000a_TOTAL: 4"/>
    <s v="unidade"/>
    <s v="Ordinária"/>
    <s v="Não se aplica"/>
    <s v="Não se aplica"/>
    <s v="Não se aplica"/>
    <d v="2022-10-30T00:00:00"/>
    <s v="20/05/2022 Prazo atualizado para 31/05/2022 Novo prazo 13/06/2022  Enviado em 28/06/2022"/>
    <s v="☑️"/>
    <s v="☑️"/>
    <s v="☑️"/>
    <s v="🔲"/>
    <s v="☑️"/>
    <s v="🔲"/>
    <s v="🔲"/>
    <s v="🔲"/>
    <s v="PE - LS - TRF - TOTAL: R$ 748.000,00_x000a_ _x000a_ALLMA MOTOR COMÉRCIO DE VEÍCULOS LTDA_x000a_ITEM 3 - 1 furgão (grupo E) - CITROËN JUMPY CARGO - R$ 159.000,00_x000a_ - Contrato assinado em 30/08 (9035483) - foi recebido em 18/10 e pago em 11/11_x000a__x000a_RAMIRES MOTORS LTDA - _x000a_ITEM 2 - 2 sedans (grupo B) - COROLLA XEi - R$ 160.000,00/cada - total R$ 320.000,00 - Contrato assinado em 29/08 (9035479) - foi recebido em 11/10 - pagos_x000a_ITEM 1 da repetição de licitação - 1 COROLLA blindado (grupo H) para o TRF - R$ 269.000,00 - despesa liquidada em 23/12 (9387142) - considerado como pago"/>
    <x v="2"/>
    <x v="4"/>
    <s v="Aguardando entrega"/>
    <s v="G"/>
    <s v="Atualizado 02/01"/>
    <m/>
  </r>
  <r>
    <n v="3"/>
    <m/>
    <x v="18"/>
    <s v="0004351-81.2022"/>
    <s v="Objeto entregue. Pagamento realizado."/>
    <s v="CD - Inexigibilidade"/>
    <s v="🔲"/>
    <s v="ROES"/>
    <n v="351000"/>
    <n v="47000"/>
    <s v="unidade"/>
    <s v="Ordinária"/>
    <s v="Não se aplica"/>
    <s v="Não se aplica"/>
    <s v="Não se aplica"/>
    <s v="31/08/2022"/>
    <s v="31/05/2022 Foi enviado em 18/05/2022"/>
    <s v="☑️"/>
    <s v="☑️"/>
    <s v="🔲"/>
    <s v="🔲"/>
    <s v="🔲"/>
    <s v="🔲"/>
    <s v="🔲"/>
    <s v="🔲"/>
    <s v="CD (inexigibilidade) - R$ 189.896,50 (8864871 e 8864878)_x000a__x000a_Pagamento concluído em 28/10 e 09/11 (9227321 e 9257471)._x000a_"/>
    <x v="2"/>
    <x v="4"/>
    <s v="Aguardando entrega"/>
    <s v="G"/>
    <s v="Atualizado 02/01"/>
    <m/>
  </r>
  <r>
    <n v="3"/>
    <n v="36"/>
    <x v="19"/>
    <s v="0005106-08.2022"/>
    <s v="Serviços iniciados. Prazo para finalizar a instalação 14/12/2022 (90 dias). Pagamento dos materiais (187.579,36) realizado em 11/10/2022. Pagamento dos serviços (128.420,64) iniciado em 14/12/2022."/>
    <s v="CD - Inexigibilidade"/>
    <s v="🔲"/>
    <s v="RINA"/>
    <n v="316280"/>
    <n v="34"/>
    <s v="unidade"/>
    <s v="Ordinária"/>
    <s v="Não se aplica"/>
    <s v="Não se aplica"/>
    <s v="Não se aplica"/>
    <d v="2022-10-01T00:00:00"/>
    <d v="2022-07-15T00:00:00"/>
    <s v="🔲"/>
    <s v="☑️"/>
    <s v="🔲"/>
    <s v="🔲"/>
    <s v="🔲"/>
    <s v="🔲"/>
    <s v="🔲"/>
    <s v="🔲"/>
    <s v="CD por inexigibilidade - Valor de R$ 316.000,00 (8884092), composto por:_x000a_- produtos R$ 187.579,36 - pagamento concluído em 11/10 (9200283)_x000a_- serviços R$ 128.420,64 - despesa liquidada em 20/12 (9362836) - considerado pago."/>
    <x v="2"/>
    <x v="4"/>
    <s v="Aguardando entrega"/>
    <s v="G"/>
    <s v="Atualizado 02/01"/>
    <m/>
  </r>
  <r>
    <n v="3"/>
    <s v="1, 15, 26"/>
    <x v="20"/>
    <s v="0004231-38.2022"/>
    <s v="Objeto entregue. Pagamento realizado."/>
    <s v="CD - Inexigibilidade"/>
    <s v="🔲"/>
    <s v="ROES"/>
    <n v="98000"/>
    <n v="428"/>
    <s v="unidade"/>
    <s v="Ordinária"/>
    <s v="Não se aplica"/>
    <s v="Não se aplica"/>
    <s v="Não se aplica"/>
    <d v="2022-10-01T00:00:00"/>
    <s v="Primeiro envio 14/06/2022 Próximo envio 30/06/2022"/>
    <s v="☑️"/>
    <s v="☑️"/>
    <s v="🔲"/>
    <s v="🔲"/>
    <s v="🔲"/>
    <s v="🔲"/>
    <s v="🔲"/>
    <s v="🔲"/>
    <s v="CD (inexigibilidade) - R$ 49.871,10 (8864544)_x000a__x000a_Pagamento concluído em 23/09 (9151269)._x000a_"/>
    <x v="2"/>
    <x v="4"/>
    <s v="Aguardando entrega"/>
    <s v="G"/>
    <s v="Atualizado 02/01"/>
    <m/>
  </r>
  <r>
    <n v="3"/>
    <s v="54, 27 e 5"/>
    <x v="21"/>
    <s v="0005060-19.2022"/>
    <s v="Objetos recebidos em 03/10/2022. Pagamento em 10/10/2022."/>
    <s v="CD - Dispensa"/>
    <s v="🔲"/>
    <s v="ROES"/>
    <n v="15300"/>
    <s v="16 bandoleiras, 16 capas e 50 porta algemas"/>
    <s v="unidade"/>
    <s v="Ordinária"/>
    <s v="Não se aplica"/>
    <s v="Não se aplica"/>
    <s v="Não se aplica"/>
    <d v="2022-10-01T00:00:00"/>
    <s v="Estimado 30/06/2022 Novo prazo 15/07/2022"/>
    <s v="🔲"/>
    <s v="🔲"/>
    <s v="🔲"/>
    <s v="🔲"/>
    <s v="🔲"/>
    <s v="🔲"/>
    <s v="🔲"/>
    <s v="🔲"/>
    <s v="CD (Dispensa) - R$ 15.300,00 (planilha SSEG) - R$ 14.552,00 (RCS - 8787962)._x000a__x000a_Pagamento concluído em 10/10 (9170889)."/>
    <x v="2"/>
    <x v="4"/>
    <s v="Aguardando entrega"/>
    <s v="G"/>
    <s v="Atualizado 02/01"/>
    <m/>
  </r>
  <r>
    <n v="3"/>
    <n v="8"/>
    <x v="22"/>
    <s v="0005842-26.2022"/>
    <s v="Objeto recebido em 18/08/2022."/>
    <s v="CD - Dispensa"/>
    <s v="🔲"/>
    <s v="ROES"/>
    <n v="6000"/>
    <n v="1"/>
    <s v="unidade"/>
    <s v="Ordinária"/>
    <s v="Não se aplica"/>
    <s v="Não se aplica"/>
    <s v="Não se aplica"/>
    <d v="2022-10-01T00:00:00"/>
    <s v="01/09/2022 (será enviado antes)"/>
    <s v="🔲"/>
    <s v="🔲"/>
    <s v="🔲"/>
    <s v="🔲"/>
    <s v="🔲"/>
    <s v="🔲"/>
    <s v="🔲"/>
    <s v="🔲"/>
    <s v="CD - Dispensa - R$ 5.899,00 (8876922)_x000a__x000a_Pagamento concluído em 25/08 (9029419)_x000a_"/>
    <x v="2"/>
    <x v="4"/>
    <s v="Aguardando entrega"/>
    <s v="G"/>
    <s v="Atualizado 02/01"/>
    <m/>
  </r>
  <r>
    <n v="3"/>
    <n v="46"/>
    <x v="23"/>
    <s v="0268962-93_x000a_(principal)_x000a__x000a_0025238-86_x000a_(fisc. técnica)"/>
    <s v="Contrato assinado. Ordem de Serviço emitida. Realizada reunião com a empresa. Início dos serviços em 01/07/2022."/>
    <s v="PE"/>
    <s v="🔲"/>
    <s v="DLOG"/>
    <n v="2980191"/>
    <n v="1"/>
    <s v="Mês"/>
    <s v="DDC"/>
    <s v="0003759-47.2016"/>
    <s v="G4S VANGUARDA SEGURANÇA E VIGILÂNCIA LTDA"/>
    <d v="2022-06-30T00:00:00"/>
    <s v="24/06/2022"/>
    <s v="Enviado em 04/02/2022"/>
    <s v="☑️"/>
    <s v="☑️"/>
    <s v="☑️"/>
    <s v="☑️"/>
    <s v="☑️"/>
    <s v="☑️"/>
    <s v="🔲"/>
    <s v="🔲"/>
    <s v="DDC - Contrato vigente desde 01/07/22, firmado com a empresa AÇOFORTE SEGURANÇA E VIGILÂNCIA LTDA (8832816) - 30 meses, prorrogável – valor total mensal de R$ 227.973,80"/>
    <x v="2"/>
    <x v="8"/>
    <s v="empresa"/>
    <s v="AC"/>
    <s v="Atualizado 02/01"/>
    <m/>
  </r>
  <r>
    <n v="3"/>
    <n v="2"/>
    <x v="24"/>
    <s v="0281238-59.2021"/>
    <s v="Contrato de Câmbio e Carta de Crédito formalizados em  13/10/2022. "/>
    <s v="PE"/>
    <s v="🔲"/>
    <s v="ROES"/>
    <n v="90000"/>
    <n v="20"/>
    <s v="unidade"/>
    <s v="Ordinária"/>
    <s v="Não se aplica"/>
    <s v="Não se aplica"/>
    <s v="Não se aplica"/>
    <d v="2022-08-01T00:00:00"/>
    <s v="Enviado em 16/05/2022 para análise quanto à última versão"/>
    <s v="☑️"/>
    <s v="☑️"/>
    <s v="☑️"/>
    <s v="🔲"/>
    <s v="☑️"/>
    <s v="🔲"/>
    <s v="🔲"/>
    <s v="🔲"/>
    <s v="PE – LS – R$ 87.720,00 – 20 pistolas de calibre 9 x 19 mm (8815520) _x000a__x000a_Prazo de entrega: até 120 dias contados a partir da assinatura do Termo de Contrato ou após autorização expedida pelo Exército Brasileiro, o que ocorrer por último (TR 8815520) - a data para entrega deve ser até 21/12/2022 _x000a__x000a_29/07 - Contrato assinado com a empresa FRANCO GIAFFONE (8941845)._x000a_27/10 - BB envia a carta de crédito emitida (9220455)_x000a_SSEG informa que: Embora ainda não recebido o objeto, houve execução financeira com a contratação da carta de crédito e do contrato de câmbio. Entrega atrasada._x000a_"/>
    <x v="2"/>
    <x v="5"/>
    <s v="Aguardando entrega"/>
    <s v="AC"/>
    <s v="Atualizado 02/01"/>
    <m/>
  </r>
  <r>
    <n v="3"/>
    <s v="6, 9, 10, 18, 28 e 29"/>
    <x v="25"/>
    <s v="0279657-09.2021"/>
    <s v="Emitidas Notas de Empenho para os itens 2, 3, 4, 5, 6 e 7 em 29/07. Todos os materiais recebidos."/>
    <s v="PE"/>
    <s v="🔲"/>
    <s v="ROES"/>
    <n v="88400"/>
    <s v="20 Bastões, 80 coldres ostensivos e velados, 32 lanternas e portas lanternas, 80 porta carregadores ostensivos e velados"/>
    <s v="unidade"/>
    <s v="Ordinária"/>
    <s v="Não se aplica"/>
    <s v="Não se aplica"/>
    <s v="Não se aplica"/>
    <d v="2022-08-01T00:00:00"/>
    <s v="Já contém Parecer ALIC"/>
    <s v="☑️"/>
    <s v="☑️"/>
    <s v="☑️"/>
    <s v="🔲"/>
    <s v="🔲"/>
    <s v="🔲"/>
    <s v="🔲"/>
    <s v="🔲"/>
    <s v="PE - LS - R$ 82.565,46 (8618303)_x000a__x000a_- Empresa ANTONIO EUGENIO VILAS BOAS - EIRELI: item 2 - coldre destro velado; - item 3 - coldre canhoto velado;  item 6 - porta carregador duplo - Pagamento efetuado em 18/08 (9011642)_x000a__x000a_- Empresa SIS COMÉRCIO: item 4 - coldre destro ostensivo; - item 5 - coldre canhoto ostensivo; - item 7 - porta carregador unitário. - Pagamento efetuado em 03/10 (9148503)_x000a__x000a_item 1 - kit de bastão policial e porta bastão (ID PAC 6) e item 8 - kit de lanterna e porta lanterna (ID PAC 18) fracassaram. Foram criados expedientes apartados de contratação, já concluídos e pagos (nesse relatório estão em linhas separadas)"/>
    <x v="2"/>
    <x v="4"/>
    <s v="Aguardando entrega"/>
    <s v="G"/>
    <s v="Atualizado 02/01"/>
    <m/>
  </r>
  <r>
    <n v="3"/>
    <n v="59"/>
    <x v="26"/>
    <s v="0279698-73_x000a_(licitação)_x000a__x000a_0024686-24_x000a_(pagamento)"/>
    <s v="Objeto entregue. Pagamento realizado."/>
    <s v="PE"/>
    <s v="🔲"/>
    <s v="ROES"/>
    <n v="62100"/>
    <n v="60"/>
    <s v="unidade"/>
    <s v="Ordinária"/>
    <s v="Não se aplica"/>
    <s v="Não se aplica"/>
    <s v="Não se aplica"/>
    <d v="2022-08-01T00:00:00"/>
    <s v="Primeiro envio em 18/02/2022"/>
    <s v="☑️"/>
    <s v="☑️"/>
    <s v="☑️"/>
    <s v="☑️"/>
    <s v="☑️"/>
    <s v="☑️"/>
    <s v="☑️"/>
    <s v="☑️"/>
    <s v="PE - LS - R$ 29.899,80_x000a__x000a_Pagamento concluído em 18/07 (8922672)"/>
    <x v="2"/>
    <x v="4"/>
    <s v="Aguardando entrega"/>
    <s v="G"/>
    <s v="Atualizado 02/01"/>
    <m/>
  </r>
  <r>
    <m/>
    <m/>
    <x v="27"/>
    <s v="0039008-49.2022"/>
    <m/>
    <s v="CD"/>
    <s v="🔲"/>
    <s v="DLOG"/>
    <n v="720"/>
    <m/>
    <m/>
    <s v="Ordinária"/>
    <m/>
    <m/>
    <m/>
    <m/>
    <m/>
    <m/>
    <m/>
    <m/>
    <m/>
    <m/>
    <m/>
    <m/>
    <m/>
    <s v="CD - R$ 720,00_x000a__x000a_Nota de empenho emitida em 28/12 e enviada para empresa. Aguardando finalização dos serviços (dentro do prazo)._x000a_"/>
    <x v="2"/>
    <x v="8"/>
    <m/>
    <m/>
    <m/>
    <m/>
  </r>
  <r>
    <m/>
    <m/>
    <x v="28"/>
    <s v="0025428-49.2022"/>
    <m/>
    <s v="CD"/>
    <s v="🔲"/>
    <s v="UPOE"/>
    <n v="41380"/>
    <m/>
    <m/>
    <s v="Ordinária"/>
    <m/>
    <m/>
    <m/>
    <m/>
    <m/>
    <m/>
    <m/>
    <m/>
    <m/>
    <m/>
    <m/>
    <m/>
    <m/>
    <s v="CD (inexigibilidade) - R$ 41.380,00_x000a__x000a_Entregue e pagamento concluído._x000a_"/>
    <x v="2"/>
    <x v="4"/>
    <m/>
    <m/>
    <m/>
    <m/>
  </r>
  <r>
    <m/>
    <n v="49"/>
    <x v="29"/>
    <s v="0040746-72.2022.4.03.8000"/>
    <s v="Encaminhado à ALIC em 26/10. Paracer ALIC de 27/10 positivo para contratação direta. Aguardando Despacho DIRG-DDI. A seguir, assinatura do contrato (Termo de Adesão)."/>
    <s v="CD"/>
    <m/>
    <s v="DLOG"/>
    <m/>
    <m/>
    <m/>
    <s v="Ordinária"/>
    <s v="0013973-58.2020"/>
    <s v="SEM PARAR"/>
    <d v="2022-11-04T00:00:00"/>
    <m/>
    <m/>
    <m/>
    <m/>
    <m/>
    <m/>
    <m/>
    <m/>
    <m/>
    <m/>
    <s v="CD (Dispensa) - R$ 2.933,34 (05/11/2022 a 31/12/2022)._x000a_Período de 01/01/2023 a 04/11/2023: R$ 14.666,66 (R$ 3.780,00 de mensalidade e R$ 10.886,66 de tarifas)._x000a__x000a_Contrato assinado em 04/11/2022 (9310857). Serviço em execução (DDC)._x000a_"/>
    <x v="2"/>
    <x v="8"/>
    <s v="AB"/>
    <s v="Atualizado em 03/11 (12h)"/>
    <s v="Atualizado 03/0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n v="1"/>
    <n v="59"/>
    <x v="0"/>
    <s v="0283139-62.2021.4.03.8000"/>
    <s v="Licitação Fracassada. Será repetida em 2023"/>
    <s v="PE"/>
    <s v="🔲"/>
    <s v="DMAT"/>
    <n v="339361.71"/>
    <s v="-"/>
    <m/>
    <s v="Continuada"/>
    <s v="0034324-23.2018.4.03.8000"/>
    <s v="DRIVETECH SOLUÇÕES TECNOLÓGICAS LTDA"/>
    <d v="2022-06-24T00:00:00"/>
    <m/>
    <d v="2022-02-15T00:00:00"/>
    <s v="☑️"/>
    <s v="☑️"/>
    <s v="☑️"/>
    <s v="🔲"/>
    <s v="🔲"/>
    <s v="🔲"/>
    <s v="🔲"/>
    <s v="🔲"/>
    <m/>
    <s v="DDC - PE - LS - R$ 84.840,43 para 2 meses em 2022 (8999177)_x000a_Contrato anterior: DRIVETECH_x000a__x000a_09/12 - certame fracassado em razão da desclassificação das empresas licitantes (9342754)_x000a_19/12 - foi emitida RC/S vinculada ao orçamento de 2023 para repetição do certame_x000a_Está na DMAT para revisar o planejamento (9343925)._x000a_*já foi criado chat"/>
    <x v="0"/>
    <x v="0"/>
    <s v="Pregão"/>
    <s v="G"/>
    <s v="atualizado 02/01"/>
    <m/>
    <n v="4"/>
    <m/>
  </r>
  <r>
    <n v="1"/>
    <n v="47"/>
    <x v="1"/>
    <s v="0001453-95.2022.4.03.8000"/>
    <s v="DILI - Elaborar Edital definitivo para envio ALIC em fevereiro/2023."/>
    <s v="PE"/>
    <s v="🔲"/>
    <s v="DMAT"/>
    <n v="20000"/>
    <s v="-"/>
    <m/>
    <s v="Continuada"/>
    <s v="0024549-86.2015.4.03.8000"/>
    <s v="RIO MINAS CONSERVAÇÃO E LIMPEZA LTDA"/>
    <s v="23/10/2022"/>
    <s v="10/06/2022 (13/05/2022)"/>
    <s v="13/06/2022 (30/05/2022)"/>
    <s v="☑️"/>
    <s v="☑️"/>
    <s v="🔲"/>
    <s v="🔲"/>
    <s v="🔲"/>
    <s v="🔲"/>
    <s v="🔲"/>
    <s v="🔲"/>
    <m/>
    <s v="DDC - PE - LS - R$ 523.725,60 (8842903)_x000a_Contrato RIO MINAS - encerrado em 23/10/2022 (não havia a intenção de prorrogar excepcionalmente, pois temos 3 telefonistas concursadas)_x000a__x000a_Estava na DILI para elaboração do Edital Definitivo e envio à ALIC, mas definiram que a licitação ficaria para 2023 já que essa contratação era prioridade 10 dentre os processos na DILI._x000a_"/>
    <x v="1"/>
    <x v="1"/>
    <s v="DILI"/>
    <s v="G"/>
    <s v="atualizado 02/01"/>
    <m/>
    <n v="5"/>
    <b v="1"/>
  </r>
  <r>
    <n v="1"/>
    <n v="100"/>
    <x v="2"/>
    <s v="0001443-51.2022.4.03.8000"/>
    <s v="Licitação não concluída em 2022. Recurso apresentado pela empresa R+ arquitetura e Projetos Eireli ME. Prazo de resposta dia 05/1/2023"/>
    <s v="PE"/>
    <s v="🔲"/>
    <s v="DAEG"/>
    <n v="250000"/>
    <m/>
    <m/>
    <s v="Ordinária"/>
    <m/>
    <m/>
    <m/>
    <s v="06/06/2022 (15/05/2022)"/>
    <s v="08/06/2022 (30/05/2022)"/>
    <s v="🔲"/>
    <s v="🔲"/>
    <s v="🔲"/>
    <s v="🔲"/>
    <s v="🔲"/>
    <s v="🔲"/>
    <s v="🔲"/>
    <s v="🔲"/>
    <s v="TR em finalização - mantida a data "/>
    <s v="Prazo de execução: 340 dias corridos_x000a_PE - LS - R$ 151.445,00 (orçamento da SJSP) - contratação para substituir a Guerrini (rescisão em ago/21)_x000a__x000a_Sessão iniciou em 16/12, e em 28/12 o objeto foi adjudicado, mas o prazo para apresentação de recurso era 02/01/2023, então não houve tempo hábil para homologar em 2022._x000a_*será criado chat"/>
    <x v="2"/>
    <x v="2"/>
    <s v="DILI"/>
    <s v="G"/>
    <s v="atualizado 02/01"/>
    <m/>
    <n v="6"/>
    <b v="1"/>
  </r>
  <r>
    <n v="1"/>
    <n v="42"/>
    <x v="3"/>
    <s v="0006115-05.2022.4.03.8000"/>
    <s v="DILI - Aberturta do Pregão em 11/01/2023, às 13h00."/>
    <s v="PE"/>
    <s v="🔲"/>
    <s v="DIRG"/>
    <n v="290000"/>
    <s v="-"/>
    <m/>
    <s v="Continuada"/>
    <s v="0029452-96.2017.4.03.8000"/>
    <s v="ALLERETOUR VIAGENS E TURISMO LTDA"/>
    <d v="2023-01-16T00:00:00"/>
    <s v="15/07/2022 (20/06/2022) (09/06/2022)"/>
    <s v="15.08.2022 27/07/2022 (30/06/2022) (13/06/2022)"/>
    <s v="🔲"/>
    <s v="🔲"/>
    <s v="🔲"/>
    <s v="🔲"/>
    <s v="🔲"/>
    <s v="🔲"/>
    <s v="🔲"/>
    <s v="🔲"/>
    <m/>
    <s v="DDC - Contrato vigente até 16/01/2023, sendo prorrogado excepcionalmente até 16/04/2023 (9404943)_x000a__x000a_Informação SADI: DILI - Aberturta do Pregão em 11/01/2023, às 13h00._x000a_Histórico: foi para DPLE iniciar o planejamento após informação da estimativa de passagens pela DIRG-DDI em 11/05, envio dos docs para análise DIRG-DDI em 23/08 e 01/09 (9052469), sendo respondido e concluído planejamento em 02/09 (9059882), autorização 08/09, minuta 09/10 (9167772), manifestação DPLE sobre minuta 27/10, envio para ALIC 11/11, Parecer ALIC 24/11, manifestação DPLE sobre Parecer em 01/12 e envio para que as áreas justifiquem, com urgência, as estimativas de emissão de bilhetes aéreos para o exercício de 2023, a RC/S foi emitida em 12/12, houve entrave orçamentário (9362560) e somente foi processada em 19/12, sendo o edital publicado em 27/12 (9391653)_x000a_"/>
    <x v="3"/>
    <x v="3"/>
    <s v="DPLE"/>
    <s v="G"/>
    <s v="atualizado 02/01"/>
    <m/>
    <n v="7"/>
    <b v="1"/>
  </r>
  <r>
    <n v="1"/>
    <n v="40"/>
    <x v="4"/>
    <s v="0021364-93.2022.4.03.8000"/>
    <s v="DILI - Em elaboração do Edital de Licitação. Prazo fevereiro/223."/>
    <s v="PE"/>
    <s v="☑️"/>
    <s v="DICA"/>
    <n v="306000"/>
    <m/>
    <m/>
    <m/>
    <m/>
    <m/>
    <m/>
    <d v="2022-07-20T00:00:00"/>
    <s v="05.08.2022 29.07.2022 22/07/2022"/>
    <s v="🔲"/>
    <s v="🔲"/>
    <s v="🔲"/>
    <s v="🔲"/>
    <s v="🔲"/>
    <s v="🔲"/>
    <s v="🔲"/>
    <s v="🔲"/>
    <m/>
    <s v="_x000a_Prazo de entrega: 30 dias úteis (45 dias corridos) a contar da assinatura do contrato. _x000a_Prazo para instalação e montagem: até 10 dias úteis (15 dias corridos) a partir da data de entrega. _x000a_PE - SRP - valor: R$ 306.000,00_x000a_Obs: Deixou de ser prioridade porque foi contratado o serviço de tapeceiro, esse era apenas o backup, mas afirmaram que é relevante contratar em 2023_x000a__x000a_Informação SADI: DILI - Em elaboração do Edital de Licitação. Prazo fevereiro/223._x000a_Histórico: o processo foi enviado para início do planejamento pela DPLE em 06/06, foi para análise da DICA em 23/08, sendo respondido dois dias depois, mas logo retornou para análise do T.R., sendo respondido em 31/08 e terminada a fase de planejamento em 02/09 (9055985).  Autorização em 05/09 (9062701), minuta em 07/10 (9167449), nova minuta após reunião com a área em 20/10, envio para ALIC em 03/11 (9232911), Parecer ALIC em 10/11 (9237233), manifestação DPLE/DICA sobre Parecer em 12/12 (9273925) e então estava na fase de ajuste do edital definitivo para publicação do edital._x000a_*sugestão de criar chat para acompanharmos a finalização do edital"/>
    <x v="3"/>
    <x v="4"/>
    <s v="DPLE"/>
    <s v="AB"/>
    <s v="atualizado 02/01"/>
    <m/>
    <n v="8"/>
    <b v="1"/>
  </r>
  <r>
    <n v="1"/>
    <n v="108"/>
    <x v="5"/>
    <s v="0023538-75.2022.4.03.8000"/>
    <s v="Licitação homologada. Aguardando entrega."/>
    <s v="PE"/>
    <s v="🔲"/>
    <s v="DAEG/DMAT"/>
    <n v="45000"/>
    <n v="12"/>
    <m/>
    <s v="Ordinária"/>
    <m/>
    <m/>
    <m/>
    <s v="27/07/2022 20/06/2022"/>
    <s v="15.08.2022 27/06/2022"/>
    <s v="🔲"/>
    <s v="🔲"/>
    <s v="🔲"/>
    <s v="🔲"/>
    <s v="🔲"/>
    <s v="🔲"/>
    <s v="🔲"/>
    <s v="🔲"/>
    <m/>
    <s v="Prazo de execução: 120 dias_x000a_PE - LS - R$ 62.999,90_x000a__x000a_Empenho emitido em 29/12."/>
    <x v="4"/>
    <x v="5"/>
    <s v="DAEG "/>
    <s v="AB"/>
    <s v="atualizado 02/01"/>
    <m/>
    <n v="9"/>
    <b v="1"/>
  </r>
  <r>
    <n v="1"/>
    <n v="101"/>
    <x v="6"/>
    <s v="0017716-08.2022.4.03.8000"/>
    <s v="Licitação homologada. Aguardando execução."/>
    <s v="PE"/>
    <s v="🔲"/>
    <s v="DAEG"/>
    <n v="330144.3"/>
    <m/>
    <m/>
    <s v="Ordinária"/>
    <m/>
    <m/>
    <m/>
    <s v="27/07/2022 (13/07/2022) (30/07/2022)"/>
    <s v="22.07.2022 (29/07/2022) (15/07/2022) (15/08/2022)"/>
    <s v="🔲"/>
    <s v="🔲"/>
    <s v="🔲"/>
    <s v="🔲"/>
    <s v="🔲"/>
    <s v="🔲"/>
    <s v="🔲"/>
    <s v="🔲"/>
    <s v="Mesma atualização da última reunião:_x000a_Contratação dos projetos ocorreu em 17/11/2021, por meio do processo SEI 0268425-97.2021.4.03.8000, com prazo de execução encerrado em 25/04/2022 e prazo de vigência até 18/08/2022. Os projetos foram entregues dentro do prazo e passam por análise detida da equipe de projetistas da DAEG, cuja previsão de finalização foi estabelecida até 30/07/2022. Em conjunto com a análise dos projetos apresentados pela empresa contratada, estão sendo elaborados o DOD, ETP e TR, para apresentação à ALIC até 30/07/2022. Justificativa será apresentada nos termos do Art. 3º, da OS 26/2022_x000a__x000a_Observação adicional planilha SADI (AA):_x000a_RTAL Só existe 1 eng mecânico - Miro - DMAT_x000a_"/>
    <s v="_x000a_Prazo de execução: 270 dias_x000a_PE - LS - R$ 364.115,69_x000a__x000a_Empenho emitido em 29/12._x000a_"/>
    <x v="4"/>
    <x v="5"/>
    <s v="DAEG"/>
    <s v="G"/>
    <s v="atualizado 02/01"/>
    <m/>
    <n v="10"/>
    <b v="1"/>
  </r>
  <r>
    <n v="1"/>
    <n v="99"/>
    <x v="7"/>
    <s v="0018110-15.2022.4.03.8000"/>
    <s v="Licitação homologada. Contrato assinado. Aguardando execução."/>
    <s v="PE"/>
    <s v="🔲"/>
    <s v="DAEG"/>
    <s v="Alterado para R$ 557.636,76_x000a_(era R$ 510.000,00)"/>
    <m/>
    <m/>
    <s v="Ordinária"/>
    <m/>
    <m/>
    <m/>
    <s v="20/07/2022 (15/06/2022) (13/06/2022)"/>
    <s v="27.07.2022 22/07/2022 (15/06/2022) (13/06/2022)"/>
    <s v="☑️"/>
    <s v="🔲"/>
    <s v="🔲"/>
    <s v="🔲"/>
    <s v="🔲"/>
    <s v="🔲"/>
    <s v="🔲"/>
    <s v="🔲"/>
    <s v="Projeto dos quadros de alimentação elétrica em revisão. Foram encontradas deficiências (licitação anterior - com questionamentos) - RTAL"/>
    <s v="Prazo estimado de execução dos serviços: 120 dias (8713116)_x000a_PE - LS - R$ 470.000,00_x000a__x000a_Empenho emitido em 26/12, e o contrato está com a empresa, para assinatura._x000a_"/>
    <x v="4"/>
    <x v="5"/>
    <s v="Pregão"/>
    <s v="G"/>
    <s v="atualizado 02/01"/>
    <m/>
    <n v="11"/>
    <b v="1"/>
  </r>
  <r>
    <n v="1"/>
    <n v="104"/>
    <x v="8"/>
    <s v="0004141-30.2022.4.03.8000"/>
    <s v="Licitação não concluída em 2022. Aguardando manifestação da SJSP e ajustes no Plano de Obras."/>
    <s v="PE"/>
    <s v="🔲"/>
    <s v="DAEG"/>
    <n v="300000"/>
    <m/>
    <m/>
    <s v="Ordinária"/>
    <m/>
    <m/>
    <m/>
    <s v="27/07/2022 (30/06/2022)"/>
    <s v="26.09  /  05.08.2022 29/07/2022 (04/07/2022) (15/07/2022)"/>
    <s v="🔲"/>
    <s v="🔲"/>
    <s v="🔲"/>
    <s v="🔲"/>
    <s v="🔲"/>
    <s v="🔲"/>
    <s v="🔲"/>
    <s v="🔲"/>
    <s v="TR em finalização - mantida a data _x000a_"/>
    <s v="Prazo estimado de execução: 7 meses (8494669)_x000a_PE - LS - R$ 175.996,73 (orçamento SJSP)_x000a__x000a_Estava na DILI para conclusão do edital definitivo pós-ALIC._x000a_19/12 - UINP pediu autorização à SADI para prosseguir em 2023, diante da impossibilidade de conclusão do processo de licitação em 2022, mediante ajuste no Plano de Obras da JFSP (9373643)"/>
    <x v="1"/>
    <x v="4"/>
    <s v="DILI"/>
    <s v="G"/>
    <s v="atualizado 02/01"/>
    <m/>
    <n v="12"/>
    <b v="1"/>
  </r>
  <r>
    <n v="1"/>
    <n v="102"/>
    <x v="9"/>
    <s v="0004074-65.2022.4.03.8000"/>
    <s v="Licitação Fracassada"/>
    <s v="PE"/>
    <s v="🔲"/>
    <s v="DAEG"/>
    <n v="30000"/>
    <m/>
    <m/>
    <s v="Ordinária"/>
    <m/>
    <m/>
    <m/>
    <s v="22/07/2022 (20/06/2022) (08/06/2022)"/>
    <s v="06.09  /  05.08.2023 25/07/2022 (20/07/2022) (22/06/2022 (10/06/2022)"/>
    <s v="🔲"/>
    <s v="🔲"/>
    <s v="🔲"/>
    <s v="🔲"/>
    <s v="🔲"/>
    <s v="🔲"/>
    <s v="🔲"/>
    <s v="🔲"/>
    <s v="TR em finalização - mantida a data"/>
    <s v="Prazo de execução do objeto: 285 dias _x000a_PE - LS - valor: R$ 68.022,64 (orçamento SJSP)_x000a__x000a_Sessão iniciou em 14/12 e em 30/12 haviam concluído que a licitante não atendia aos requisitos de qualificação técnica, portanto, não houve tempo hábil de homologar em 2022._x000a_"/>
    <x v="2"/>
    <x v="2"/>
    <s v="Pregão"/>
    <s v="AC"/>
    <s v="atualizado 02/01"/>
    <m/>
    <n v="13"/>
    <b v="1"/>
  </r>
  <r>
    <n v="1"/>
    <n v="105"/>
    <x v="10"/>
    <s v="0271846-95.2021.4.03.8000"/>
    <s v="Objeto não foi licitado. Aguardava liberação Orçamento"/>
    <s v="PE"/>
    <s v="🔲"/>
    <s v="DAEG"/>
    <n v="2800000"/>
    <m/>
    <m/>
    <s v="Ordinária"/>
    <m/>
    <m/>
    <m/>
    <d v="2022-07-27T00:00:00"/>
    <d v="2022-07-29T00:00:00"/>
    <s v="☑️"/>
    <s v="☑️"/>
    <s v="🔲"/>
    <s v="🔲"/>
    <s v="🔲"/>
    <s v="🔲"/>
    <s v="🔲"/>
    <s v="🔲"/>
    <s v="Trata-se de reaproveitamento dos projetos de retrofit dos fancoils dos andares 3 a 25, do ed. Torre Sul.  Os equipamentos a serem adquiridos serão customizados para as salas dos fancoils do 1º e 2º andar.  Por esta razão não são encontrados em planilhas de preços como SINAPI. Próximas etapas: Finalizar a revisão da documentação dos Fancoils até final de maio; - Orçamento até o final da primeira quinzena de julho; - Envio do DOD, ETP e TR até final de julho; - Necessário acrescentar que o recurso orçamentário para esta obra foi solicitado em sede de Crédito Adicional (fase Maio), com previsão de liberação apenas em agosto. Justificativa será apresentada nos termos do Art. 3º, da OS 26/2022. _x000a_**obs. 2 - RTAL Só existe 1 eng mecânico - Miro - DMAT"/>
    <s v="Prazo de execução: 248 dias_x000a_PE - LS - Valor estimado: R$ 2.175.690,11_x000a__x000a_Estava na RTAL para análise e manifestação acerca do Parecer ALIC, o qual fora emitido em 30/11 com muitos apontamentos. "/>
    <x v="1"/>
    <x v="4"/>
    <s v="RTAL"/>
    <s v="AC"/>
    <s v="atualizado 02/01"/>
    <m/>
    <n v="14"/>
    <b v="1"/>
  </r>
  <r>
    <n v="1"/>
    <n v="29"/>
    <x v="11"/>
    <s v="0015073-77.2022.4.03.8000"/>
    <s v="Em licitação. Provável adjudicação por 2 empresas (Itens 4 e 5 - AJATTO; 1, 2, 3, 6, 7, 8, 9, 10 e 11 - LCC MÓVEIS)"/>
    <s v="PE"/>
    <s v="☑️"/>
    <s v="DMAT"/>
    <n v="100000"/>
    <m/>
    <m/>
    <s v="Ordinária"/>
    <m/>
    <m/>
    <m/>
    <s v="27/07/2022 _x000a_(15/07/2022) (25/07/2022)"/>
    <s v="15/08/2022_x000a_29/07/2022 _x000a_(15/07/2022) (01/08/2022)"/>
    <s v="🔲"/>
    <s v="🔲"/>
    <s v="🔲"/>
    <s v="🔲"/>
    <s v="🔲"/>
    <s v="🔲"/>
    <s v="🔲"/>
    <s v="🔲"/>
    <m/>
    <s v="Prazo para entrega: até 30 dias corridos, contados do recebimento da NE _x000a_PE – SRP – Valor estimado: R$ 829.587,40_x000a__x000a_Sessão iniciou em 23/12 e está em análise de proposta. Viável continuação, pois é SRP._x000a_Informação SADI: Em licitação. Provável adjudicação por 2 empresas (Itens 4 e 5 - AJATTO; 1, 2, 3, 6, 7, 8, 9, 10 e 11 - LCC MÓVEIS)_x000a_Histórico: foi encaminhado para DMAT ajustar o DOD para complementar com o objeto do processo de divisórias comuns que foi anulado por vício na pesquisa de preços (8939209), sendo concluído em 27/07 e envio para planejamento pela DPLE, que solicitou manifestação da UINP/DMAT em 23/08 e concluiu a fase de planejamento em 01/09, autorização em 06/09, minuta em 12/09,  manifestação sobre a minuta em 23/09, envio para ALIC em 21/10, Parecer ALIC em 26/10, manifestação sobre o Parecer em 21/10, e publicação do edital em 09/12._x000a_*licitação em curso, não há necessidade de criar chat"/>
    <x v="3"/>
    <x v="2"/>
    <s v="DILI"/>
    <s v="AC"/>
    <s v="atualizado 02/01"/>
    <m/>
    <n v="15"/>
    <b v="1"/>
  </r>
  <r>
    <n v="1"/>
    <n v="96"/>
    <x v="12"/>
    <s v="0027502-76.2022.4.03.8000"/>
    <s v="A Licitação não foi concluída em 2022 - Recurso apresentado "/>
    <s v="PE"/>
    <s v="🔲"/>
    <s v="DMAT/DICA"/>
    <n v="130000"/>
    <s v=" "/>
    <s v="27.07.2022"/>
    <s v="27.07.2022"/>
    <s v=" "/>
    <s v=" "/>
    <s v=" "/>
    <s v=" 27.07.2022"/>
    <s v="29.07.2022"/>
    <s v=" "/>
    <s v=" "/>
    <s v=" "/>
    <s v=" "/>
    <s v=" "/>
    <m/>
    <m/>
    <m/>
    <m/>
    <s v="Prazo para entrega: 30 dias do recebimento da NE_x000a_PE - LS - R$ 121.524,12 _x000a__x000a_Sessão iniciou em 14/12 e não houve tempo hábil para concluir em 2022, pois houve a apresentação de recurso cuja apresentação estava prevista para 03/01/2023._x000a_*já tem chat criado em 2022"/>
    <x v="2"/>
    <x v="2"/>
    <s v="Pregão"/>
    <s v="AC"/>
    <s v="atualizado 02/01"/>
    <m/>
    <n v="16"/>
    <b v="1"/>
  </r>
  <r>
    <n v="1"/>
    <n v="44"/>
    <x v="13"/>
    <s v="0010027-10.2022.4.03.8000"/>
    <s v="DILI - Elaborar edital (Licitar em 2023) "/>
    <s v="PE"/>
    <s v="🔲"/>
    <s v="DMAT"/>
    <n v="50000"/>
    <m/>
    <m/>
    <s v="Ordinária"/>
    <m/>
    <m/>
    <m/>
    <s v="25/07/2022"/>
    <d v="2022-07-29T00:00:00"/>
    <s v="🔲"/>
    <s v="🔲"/>
    <s v="🔲"/>
    <s v="🔲"/>
    <s v="🔲"/>
    <s v="🔲"/>
    <s v="🔲"/>
    <s v="🔲"/>
    <m/>
    <s v="Prazo de entrega: prazo para o início da substituição dos vidros é de 45 dias após o envio da Nota de Empenho e para a finalização da substituição dos vidros é de 15 após o início dos serviços._x000a_PE - LS - R$ 73.330,00._x000a__x000a_Estava na DILI para elaboração da minuta de edital, mas, pela baixa prioridade, ficou para 2023._x000a_*será criado chat"/>
    <x v="1"/>
    <x v="6"/>
    <s v="DILI"/>
    <s v="AB"/>
    <s v="atualizado 02/01"/>
    <m/>
    <n v="17"/>
    <b v="1"/>
  </r>
  <r>
    <n v="1"/>
    <s v=" "/>
    <x v="14"/>
    <s v="0020641-74.2022.4.03.8000"/>
    <s v="Licitação homologada. Aguardando entrega."/>
    <s v=" "/>
    <s v="🔲"/>
    <s v=" "/>
    <s v=" "/>
    <s v=" "/>
    <s v=" "/>
    <s v=" "/>
    <s v=" "/>
    <s v=" "/>
    <s v=" "/>
    <s v=" "/>
    <s v=" "/>
    <s v="🔲"/>
    <s v="🔲"/>
    <s v="🔲"/>
    <s v="🔲"/>
    <s v="🔲"/>
    <s v="🔲"/>
    <s v="🔲"/>
    <s v="🔲"/>
    <m/>
    <s v="Prazo para entrega dos equipamentos a serem instalados: 40 dias corridos_x000a_Prazo para conclusão dos serviços, incluindo treinamento: 60 dias corridos_x000a_PE - LS - R$ 686.349,66_x000a__x000a_Homologação da licitação em 30/12. Empenhos emitidos em 31/12 (9398711, 9398713 e 9398714)."/>
    <x v="4"/>
    <x v="5"/>
    <s v="Pregão"/>
    <s v="G"/>
    <s v="atualizado 02/01"/>
    <m/>
    <n v="18"/>
    <b v="1"/>
  </r>
  <r>
    <n v="1"/>
    <n v="15"/>
    <x v="15"/>
    <s v="0025264-84.2022.4.03.8000"/>
    <s v="DPLE - Em planejamento. (Possivelmente o processo será cancelado, pois será mais proveitosa a compra de nobreaks novos)"/>
    <s v="PE"/>
    <s v="🔲"/>
    <s v="DMAT"/>
    <n v="22000"/>
    <m/>
    <m/>
    <m/>
    <m/>
    <m/>
    <m/>
    <m/>
    <d v="2022-09-22T00:00:00"/>
    <s v="🔲"/>
    <s v="🔲"/>
    <s v="🔲"/>
    <s v="🔲"/>
    <s v="🔲"/>
    <s v="🔲"/>
    <s v="🔲"/>
    <s v="🔲"/>
    <m/>
    <s v="PE - LS - Valor estimado plan. R$ 22.000, 00 _x000a__x000a_CONTRATAÇÃO PARCIALMENTE EXITOSA. Trata-se de novo processo por conta dos itens desertos e fracassados de licitação homologada em julho/2022. Desde então, esse processo estava na fase de planejamento, e em 07/11 a DPLE encaminhou à DMAT ressaltando as dificuldades para orçamentação desse objeto (9242312). Em 15/12 a DMAT responde: Diante das dificuldades apresentadas na aquisição das peças e diante do tempo de uso dos equipamentos e ainda  considerando que a vida útil dos mesmos já  está expirada e ainda que os equipamentos foram descontinuados pelo fabricante, impondo mais dificuldade na aquisição de peça de reposição, a DMAT sugere o encerramento do processo de aquisição das peças e abertura de um novo processo para aquisição de dois novos no breaks ou até aluguel do sistema (9278743)._x000a_*criar chat questionando qual será a providência a ser definida pela SADI: será realizado outro tipo de contratação? quando?_x000a_"/>
    <x v="1"/>
    <x v="0"/>
    <s v="DMAT"/>
    <s v="AC"/>
    <s v="atualizado 02/01"/>
    <m/>
    <n v="19"/>
    <b v="1"/>
  </r>
  <r>
    <m/>
    <m/>
    <x v="16"/>
    <s v="0044968-83.2022.4.03.8000"/>
    <s v="Nota de empenho emitida. Aguardando entrega."/>
    <s v="Adesão"/>
    <s v="🔲"/>
    <m/>
    <m/>
    <m/>
    <m/>
    <m/>
    <m/>
    <m/>
    <m/>
    <m/>
    <m/>
    <m/>
    <m/>
    <m/>
    <m/>
    <m/>
    <m/>
    <m/>
    <m/>
    <m/>
    <s v="Adesão à Ata do TRF4 - R$ 76.551,67_x000a__x000a_Nota de empenho emitida em 22/12. Aguardando entrega."/>
    <x v="4"/>
    <x v="7"/>
    <m/>
    <m/>
    <m/>
    <m/>
    <n v="20"/>
    <b v="1"/>
  </r>
  <r>
    <m/>
    <m/>
    <x v="17"/>
    <s v="0043127-53.2022.4.03.8000"/>
    <s v="Contrato assinado. Ordem de Serviço emitida. Aguardando entrega"/>
    <s v="Adesão"/>
    <s v="🔲"/>
    <m/>
    <m/>
    <m/>
    <m/>
    <m/>
    <m/>
    <m/>
    <m/>
    <m/>
    <m/>
    <m/>
    <m/>
    <m/>
    <m/>
    <m/>
    <m/>
    <m/>
    <m/>
    <m/>
    <s v="Adesão à Ata - R$ 855.304,00_x000a__x000a_Contrato assinado em 20/12. Ordem de Serviço autorizando a empresa a iniciar, a partir de 22/12/2022."/>
    <x v="4"/>
    <x v="8"/>
    <m/>
    <m/>
    <m/>
    <m/>
    <n v="21"/>
    <b v="1"/>
  </r>
  <r>
    <m/>
    <m/>
    <x v="18"/>
    <s v="0046886-25.2022.4.03.8000"/>
    <s v="Contrato assinado. Aguardando entrega"/>
    <s v="Adesão"/>
    <m/>
    <m/>
    <m/>
    <m/>
    <m/>
    <m/>
    <m/>
    <m/>
    <m/>
    <m/>
    <m/>
    <m/>
    <m/>
    <m/>
    <m/>
    <m/>
    <m/>
    <m/>
    <m/>
    <m/>
    <s v="Adesão à Ata -  R$ 721.657,27_x000a__x000a_Contrato assinado em 16/12. Aguardando entrega"/>
    <x v="4"/>
    <x v="7"/>
    <m/>
    <m/>
    <m/>
    <m/>
    <n v="22"/>
    <b v="1"/>
  </r>
  <r>
    <m/>
    <m/>
    <x v="19"/>
    <s v="0049431-68.2022.4.03.8000"/>
    <s v="Empenho emitido. Aguardando entrega."/>
    <s v="CD "/>
    <m/>
    <m/>
    <m/>
    <m/>
    <m/>
    <m/>
    <m/>
    <m/>
    <m/>
    <m/>
    <m/>
    <m/>
    <m/>
    <m/>
    <m/>
    <m/>
    <m/>
    <m/>
    <m/>
    <m/>
    <s v="CD - R$ R$ 3.120,00_x000a__x000a_Empenho emitido em 28/12. Aguardando entrega."/>
    <x v="4"/>
    <x v="7"/>
    <m/>
    <m/>
    <m/>
    <m/>
    <n v="23"/>
    <b v="1"/>
  </r>
  <r>
    <m/>
    <n v="7"/>
    <x v="20"/>
    <s v="0279615-57.2021.4.03.8000"/>
    <s v="ARP firmada. Contratação concluída."/>
    <s v="PE"/>
    <s v="☑️"/>
    <s v="DICS"/>
    <n v="26798"/>
    <n v="1"/>
    <m/>
    <s v="Ordinária"/>
    <m/>
    <m/>
    <m/>
    <m/>
    <m/>
    <s v="🔲"/>
    <s v="🔲"/>
    <s v="☑️"/>
    <s v="☑️"/>
    <s v="🔲"/>
    <s v="🔲"/>
    <s v="🔲"/>
    <s v="🔲"/>
    <m/>
    <s v="PE - SRP - R$ 96.398,00 _x000a__x000a_18/02 - assinatura da Ata de Registro de Preços (8497844) - obs: já foram realizadas 4 compras decorrente da Ata._x000a_"/>
    <x v="4"/>
    <x v="9"/>
    <m/>
    <m/>
    <s v="atualizado 02/01"/>
    <m/>
    <n v="24"/>
    <b v="1"/>
  </r>
  <r>
    <m/>
    <m/>
    <x v="21"/>
    <s v="0047698-67.2022.4.03.8000"/>
    <s v="Material entregue. Contratação concluída."/>
    <s v="Adesão"/>
    <s v="☑️"/>
    <s v="DMAT"/>
    <n v="82600"/>
    <m/>
    <m/>
    <s v="Ordinária"/>
    <m/>
    <m/>
    <m/>
    <m/>
    <m/>
    <m/>
    <m/>
    <m/>
    <m/>
    <m/>
    <m/>
    <m/>
    <m/>
    <m/>
    <s v="Adesão à Ata - R$ 82.600,00_x000a__x000a_Objeto entregue e pagamento concluído."/>
    <x v="4"/>
    <x v="9"/>
    <m/>
    <m/>
    <m/>
    <m/>
    <n v="25"/>
    <b v="1"/>
  </r>
  <r>
    <m/>
    <n v="95"/>
    <x v="22"/>
    <s v="0271334-15.2021.4.03.8000"/>
    <s v="ARP e Contrato assinados. Aguardando entrega."/>
    <s v="PE"/>
    <s v="☑️"/>
    <s v="DICA"/>
    <n v="20000"/>
    <n v="1"/>
    <m/>
    <s v="Ordinária"/>
    <m/>
    <m/>
    <m/>
    <s v="31/05/2022 (15/06/2022)"/>
    <s v="03/06/2022 (22/06/2022)"/>
    <s v="🔲"/>
    <s v="🔲"/>
    <s v="🔲"/>
    <s v="🔲"/>
    <s v="🔲"/>
    <s v="🔲"/>
    <s v="🔲"/>
    <s v="🔲"/>
    <m/>
    <s v="PE - SRP - R$ 277.388,16_x000a__x000a_11/11 - assinatura da Ata de Registro de Preços (9251991) - obs: há um processo de compra com comprovantes de entrega pelo TRF3 de materiais em 27 e 29 de dezembro de 2022, para que o reparo seja realizado pela empresa (9391824 e 9396641). Aguardando devolução dos materiais após o reparo."/>
    <x v="4"/>
    <x v="7"/>
    <m/>
    <m/>
    <m/>
    <m/>
    <n v="26"/>
    <b v="1"/>
  </r>
  <r>
    <m/>
    <n v="30"/>
    <x v="23"/>
    <s v="0015076-32.2022.4.03.8000"/>
    <s v="ARP e Contrato assinados. Aguardando entrega."/>
    <s v="PE"/>
    <s v="☑️"/>
    <s v="DMAT"/>
    <n v="1070000"/>
    <n v="1"/>
    <m/>
    <s v="Ordinária"/>
    <m/>
    <m/>
    <m/>
    <s v="15/07/2022 (03/06/2022)"/>
    <s v="29/07/2022 _x000a_(25/07/2022) (06/06/2022)"/>
    <s v="🔲"/>
    <s v="🔲"/>
    <s v="🔲"/>
    <s v="🔲"/>
    <s v="🔲"/>
    <s v="🔲"/>
    <s v="🔲"/>
    <s v="🔲"/>
    <m/>
    <s v="PE - SRP - R$ 1.835.000,00_x000a__x000a_16/11 - assinatura da Ata de Registro de Preços (9246187)_x000a_19/12 - foi emitida ordem para entrega dos materiais a partir de 26/12/2022 e de início dos serviços a partir de 09/01/2023._x000a_"/>
    <x v="4"/>
    <x v="8"/>
    <m/>
    <m/>
    <m/>
    <m/>
    <n v="27"/>
    <b v="1"/>
  </r>
  <r>
    <m/>
    <n v="31"/>
    <x v="24"/>
    <s v="0014731-66.2022.4.03.8000"/>
    <s v="ARPs firmadas. Contratação concluída."/>
    <s v="PE"/>
    <s v="☑️"/>
    <s v="DICA"/>
    <s v="982000_x000a_(800.000)"/>
    <n v="100"/>
    <m/>
    <s v="Ordinária"/>
    <m/>
    <m/>
    <m/>
    <s v="08/07/2022 (29/06/2022) (06/06/2022)"/>
    <s v="25.07.2022 _x000a_18/07/2022 13/07/2022 12/07/2022 11/07/2022 (30/06/2022) (13/06/2022)"/>
    <s v="🔲"/>
    <s v="🔲"/>
    <s v="🔲"/>
    <s v="🔲"/>
    <s v="🔲"/>
    <s v="🔲"/>
    <s v="🔲"/>
    <s v="🔲"/>
    <m/>
    <s v="Prazo de entrega: para cadeiras e sofás = 30 dias corridos; para demais itens = 30 dias úteis _x000a_PE - SRP - R$ 1.090.699,18 (total dos lances vencedores)_x000a__x000a__x000a_Processos de compra: _x000a_- mobiliário para servidores (0042451-08): contrato assinado 30/11/2022 - entrega até 30 dias úteis e instalação até 10 dias úteis_x000a_- mobiliário para montagem de gabinete (0042455-45): contrato assinado 22/11/2022 - entrega prevista para 28/01/2023_x000a_- aquisição de estofados (0042373-14): contrato assinado em 14/12/2022 - foi efetuado pedido de prorrogação de entrega até 08/02/2023_x000a_"/>
    <x v="4"/>
    <x v="7"/>
    <m/>
    <m/>
    <m/>
    <m/>
    <n v="28"/>
    <b v="1"/>
  </r>
  <r>
    <n v="3"/>
    <s v=" "/>
    <x v="25"/>
    <s v="0038180-53.2022.4.03.8000"/>
    <s v="Serviço prestado. Contratação concluída."/>
    <s v="CD"/>
    <s v="🔲"/>
    <s v="UCOT"/>
    <n v="10804.73"/>
    <s v=" "/>
    <s v=" "/>
    <s v=" "/>
    <s v=" "/>
    <s v=" "/>
    <s v=" "/>
    <s v=" "/>
    <s v=" "/>
    <m/>
    <m/>
    <m/>
    <m/>
    <m/>
    <m/>
    <m/>
    <m/>
    <m/>
    <s v="CD - Valor: R$ 10.804,73_x000a__x000a_Recebido e pago em dezembro/2022."/>
    <x v="4"/>
    <x v="9"/>
    <s v="empresa "/>
    <s v="G"/>
    <s v="atualizado 02/01"/>
    <m/>
    <n v="29"/>
    <b v="1"/>
  </r>
  <r>
    <m/>
    <n v="24"/>
    <x v="26"/>
    <s v="0252672-03.2021.4.03.8000"/>
    <s v="ARP firmada. Contratação concluída."/>
    <s v="PE"/>
    <s v="☑️"/>
    <s v="DMAT"/>
    <n v="1800000"/>
    <n v="1"/>
    <m/>
    <s v="Ordinária"/>
    <m/>
    <m/>
    <m/>
    <m/>
    <d v="2021-11-25T00:00:00"/>
    <s v="☑️"/>
    <s v="☑️"/>
    <s v="☑️"/>
    <s v="🔲"/>
    <s v="☑️"/>
    <s v="☑️"/>
    <s v="🔲"/>
    <s v="🔲"/>
    <m/>
    <s v="PE - SRP - R$ 2.335.349,71_x000a__x000a_04/04 - assinada a Ata de Registro de Preços (8596828)_x000a_"/>
    <x v="4"/>
    <x v="10"/>
    <m/>
    <m/>
    <s v="atualizado 02/01"/>
    <m/>
    <n v="30"/>
    <b v="1"/>
  </r>
  <r>
    <m/>
    <m/>
    <x v="27"/>
    <s v="0030193-63.2022.4.03.8000"/>
    <s v="Serviço prestado. Contratação concluída."/>
    <s v="CD"/>
    <s v="🔲"/>
    <s v="DMAT"/>
    <n v="1455"/>
    <m/>
    <m/>
    <s v="Ordinária"/>
    <m/>
    <m/>
    <m/>
    <m/>
    <m/>
    <m/>
    <m/>
    <m/>
    <m/>
    <m/>
    <m/>
    <m/>
    <m/>
    <m/>
    <s v="CD - R$ 1.455,00_x000a__x000a_Serviço foi executado e o pagamento concluído em 29/08 (9038835)."/>
    <x v="4"/>
    <x v="9"/>
    <m/>
    <m/>
    <m/>
    <m/>
    <n v="31"/>
    <b v="1"/>
  </r>
  <r>
    <m/>
    <n v="97"/>
    <x v="28"/>
    <s v="0014456-20.2022.4.03.8000"/>
    <s v="Contratado assinado. Em execução do serviço."/>
    <s v="CD"/>
    <s v="🔲"/>
    <s v="DAEG"/>
    <n v="5220464.22"/>
    <m/>
    <m/>
    <s v="Ordinária"/>
    <m/>
    <m/>
    <m/>
    <s v="N/A"/>
    <d v="2022-05-15T00:00:00"/>
    <s v="🔲"/>
    <s v="🔲"/>
    <s v="🔲"/>
    <s v="🔲"/>
    <s v="🔲"/>
    <s v="🔲"/>
    <s v="🔲"/>
    <s v="🔲"/>
    <m/>
    <s v="_x000a_CD remanescente de obra - R$ 5.220.464,22_x000a__x000a_26/05 - assinatura do contrato com a empresa EMPREITEC (8765353)._x000a_"/>
    <x v="4"/>
    <x v="8"/>
    <m/>
    <m/>
    <s v="atualizado 02/01"/>
    <m/>
    <n v="32"/>
    <b v="1"/>
  </r>
  <r>
    <m/>
    <n v="17"/>
    <x v="29"/>
    <s v="0000322-85.2022.4.03.8000"/>
    <s v="Material entregue. Contratação concluída."/>
    <s v="PE"/>
    <s v="🔲"/>
    <s v="DMAT"/>
    <n v="31593.599999999999"/>
    <n v="1"/>
    <m/>
    <s v="Ordinária"/>
    <m/>
    <m/>
    <m/>
    <m/>
    <d v="2022-02-08T00:00:00"/>
    <s v="☑️"/>
    <s v="☑️"/>
    <s v="☑️"/>
    <s v="🔲"/>
    <s v="☑️"/>
    <s v="🔲"/>
    <s v="🔲"/>
    <s v="🔲"/>
    <m/>
    <s v="PE - Valor Total: R$ 13.903,20 - 720 luminárias LED de embutir_x000a__x000a_Recebido e pago em junho/2022._x000a_"/>
    <x v="4"/>
    <x v="9"/>
    <m/>
    <m/>
    <s v="atualizado 02/01"/>
    <m/>
    <n v="33"/>
    <b v="1"/>
  </r>
  <r>
    <m/>
    <n v="44"/>
    <x v="30"/>
    <s v="0285381-91.2021.4.03.8000"/>
    <s v="Contrato assinado. Em execução contratual."/>
    <s v="PE"/>
    <s v="🔲"/>
    <s v="DMAT"/>
    <n v="1295000"/>
    <s v="-"/>
    <m/>
    <s v="Continuada"/>
    <s v="0017118-64.2016.4.03.8000"/>
    <s v="MRO SERVICOS EIRELI - EPP"/>
    <d v="2022-05-22T00:00:00"/>
    <m/>
    <d v="2022-01-31T00:00:00"/>
    <s v="☑️"/>
    <s v="☑️"/>
    <s v="☑️"/>
    <s v="🔲"/>
    <s v="☑️"/>
    <s v="🔲"/>
    <s v="🔲"/>
    <s v="🔲"/>
    <m/>
    <s v="PE - LS - R$ 5.245.840,20 (8740562) _x000a_Contrato MRO - prorrogação excepcional por 6 meses, até 22/11/2022 (8742623)._x000a__x000a_Novo contrato iniciado com a empresa Santa Fé: 26/09/2022 (8989991)"/>
    <x v="4"/>
    <x v="8"/>
    <m/>
    <m/>
    <m/>
    <m/>
    <n v="34"/>
    <b v="1"/>
  </r>
  <r>
    <m/>
    <n v="15"/>
    <x v="31"/>
    <s v="0291387-17.2021.4.03.8000"/>
    <s v="Licitação parcialmente fracassada. As baterias foram entregues. "/>
    <s v="PE"/>
    <s v="🔲"/>
    <s v="DMAT"/>
    <n v="150320.72"/>
    <n v="1"/>
    <m/>
    <s v="Ordinária"/>
    <m/>
    <m/>
    <m/>
    <m/>
    <d v="2021-11-12T00:00:00"/>
    <s v="☑️"/>
    <s v="☑️"/>
    <s v="☑️"/>
    <s v="🔲"/>
    <s v="☑️"/>
    <s v="🔲"/>
    <s v="🔲"/>
    <s v="🔲"/>
    <m/>
    <s v="Recebido e pago em setembro /2022, salvo os itens desertos/fracassados que ficaram para 2023 no processo 0025264-84._x000a_"/>
    <x v="4"/>
    <x v="9"/>
    <s v="Concluído"/>
    <s v="AC"/>
    <s v="atualizado 02/01"/>
    <m/>
    <n v="35"/>
    <b v="1"/>
  </r>
  <r>
    <m/>
    <n v="46"/>
    <x v="32"/>
    <s v="0306407-48.2021.4.03.8000"/>
    <s v="Contrato assinado. Em execução contratual."/>
    <s v="PE"/>
    <s v="🔲"/>
    <s v="DICS"/>
    <n v="1200000"/>
    <s v="-"/>
    <m/>
    <s v="Continuada"/>
    <m/>
    <m/>
    <m/>
    <m/>
    <d v="2022-01-07T00:00:00"/>
    <s v="☑️"/>
    <s v="☑️"/>
    <s v="☑️"/>
    <s v="☑️"/>
    <s v="☑️"/>
    <s v="☑️"/>
    <s v="🔲"/>
    <s v="🔲"/>
    <m/>
    <s v="PE - LS - Valor: R$ 130.258,33_x000a__x000a_09/05 - assinatura do contrato com a empresa AT &amp; SANTOS (8681446)._x000a_"/>
    <x v="4"/>
    <x v="8"/>
    <m/>
    <m/>
    <m/>
    <m/>
    <n v="36"/>
    <b v="1"/>
  </r>
  <r>
    <n v="2"/>
    <n v="74"/>
    <x v="33"/>
    <s v="0294923-36.2021.4.03.8000"/>
    <s v="DPLE - Em planejamento. Prazo 20/1."/>
    <s v="PE"/>
    <s v="🔲"/>
    <s v="DLOD"/>
    <n v="200000"/>
    <s v="-"/>
    <m/>
    <s v="Continuada"/>
    <s v="0005139-08.2016.4.03.8000"/>
    <s v="SIMPRESS COMERCIO LOCACAO E SERVICOS LTDA"/>
    <d v="2023-06-29T00:00:00"/>
    <s v="13/07/2022 20/06/2022 (25/05/2022)"/>
    <s v="05.08.2022 15/07/2022 20/06/2022 (01/06/2022)"/>
    <s v="🔲"/>
    <s v="🔲"/>
    <s v="🔲"/>
    <s v="🔲"/>
    <s v="🔲"/>
    <s v="🔲"/>
    <s v="🔲"/>
    <s v="🔲"/>
    <m/>
    <s v="PE - LS - R$ 200.000,00 (planilha SADI)_x000a_Contrato vigente: SIMPRESS, em prorrogação excepcional até 29/06/2023, com cláusula resilitiva (0005139-08)_x000a__x000a_Questionados em 29/12, foi afirmado pela DPLE que a previsão é concluir o planejamento e enviar para a ALIC até 20/01/2023, e isso também foi afirmado no chat._x000a_*já foi criado chat em 2022"/>
    <x v="1"/>
    <x v="0"/>
    <s v="RPLE"/>
    <s v="G"/>
    <s v="atualizado 02/01"/>
    <m/>
    <n v="37"/>
    <b v="1"/>
  </r>
  <r>
    <n v="2"/>
    <n v="50"/>
    <x v="34"/>
    <s v="0046921-53.2020.4.03.8000"/>
    <s v="DILI - Abertura do pregão em fevereiro/2023"/>
    <s v="PE"/>
    <s v="🔲"/>
    <s v="SSEG"/>
    <n v="350000"/>
    <s v="-"/>
    <m/>
    <s v="Continuada"/>
    <m/>
    <m/>
    <m/>
    <m/>
    <d v="2022-02-18T00:00:00"/>
    <s v="☑️"/>
    <s v="☑️"/>
    <s v="☑️"/>
    <s v="🔲"/>
    <s v="🔲"/>
    <s v="🔲"/>
    <s v="🔲"/>
    <s v="🔲"/>
    <m/>
    <s v="É uma contratação da SSEG com orçamento da SADI._x000a_DDC - PE - LS - 2023 - 10 meses - R$ 325.614,40_x000a__x000a_Estava na RAAC desde 19/09/2022, para se manifestar sobre o Parecer ALIC que ensejou mudanças significativas na modelagem da contratação. Não houve tempo para concluir e, por ser DDC, foi inserida RC/S vinculada ao orçamento de 2023. _x000a_OBS: É uma contratação que também não houve tempo de concluir em 2021._x000a_*sugiro tratarmos desse item somente na planilha da SSEG, e já tem chat criado._x000a_"/>
    <x v="3"/>
    <x v="4"/>
    <s v="DLOG"/>
    <s v="AB"/>
    <s v="atualizado 02/01"/>
    <m/>
    <n v="38"/>
    <b v="1"/>
  </r>
  <r>
    <n v="2"/>
    <n v="91"/>
    <x v="35"/>
    <s v="0277735-30.2021.4.03.8000"/>
    <s v="DILI - Elaborando Edital (Licitar em 23). Prazo fevereiro/2023."/>
    <s v="PE"/>
    <s v="🔲"/>
    <s v="DMAT"/>
    <n v="175000"/>
    <n v="1"/>
    <m/>
    <s v="Continuada"/>
    <m/>
    <m/>
    <m/>
    <s v="12/07/2022 15/07/2022 20/06/2022"/>
    <s v="29/09/2022 14/07/2022 19/07/2022 20/06/2022 (17/07/2022)"/>
    <s v="🔲"/>
    <s v="🔲"/>
    <s v="🔲"/>
    <s v="🔲"/>
    <s v="🔲"/>
    <s v="🔲"/>
    <s v="🔲"/>
    <s v="🔲"/>
    <m/>
    <s v="PE - LS - R$ 175.626,00_x000a__x000a_Estava na DILI para concluir o edital definitivo e enviar para ALIC, mas ficou para 2023 porque não é essencial. A RCS foi cancelada (9335800)._x000a_OBS: É uma contratação que também não houve tempo de concluir em 2021._x000a_*será criado chat"/>
    <x v="1"/>
    <x v="1"/>
    <s v="DILI"/>
    <s v="G"/>
    <s v="atualizado 02/01"/>
    <m/>
    <n v="39"/>
    <b v="1"/>
  </r>
  <r>
    <n v="2"/>
    <n v="76"/>
    <x v="36"/>
    <s v="0012003-52.2022.4.03.8000"/>
    <s v="DILI em 29.11 - Elaborando minuta de edital. Prazo Janeiro/2023."/>
    <s v="PE"/>
    <s v="🔲"/>
    <s v="UCOT"/>
    <n v="80000"/>
    <s v="-"/>
    <m/>
    <s v="Continuada"/>
    <s v="0015172-57.2016.4.03.8000"/>
    <s v="TELEFONICA BRASIL S.A."/>
    <d v="2023-03-31T00:00:00"/>
    <s v="28/07/2022 (20/07/2022)"/>
    <s v="30/09/2022 21/09/2022 09.09 / 22.08.2022 29/07/2022 (25/07/2022)"/>
    <s v="🔲"/>
    <s v="🔲"/>
    <s v="🔲"/>
    <s v="🔲"/>
    <s v="🔲"/>
    <s v="🔲"/>
    <s v="🔲"/>
    <s v="🔲"/>
    <m/>
    <s v="PE - LS - R$ 172.125,00 (62 aparelhos para desembargadores + 7 reserva, e 25 aparelhos mais simples para área administrativa + serviços, como internet)_x000a_Contrato vigente: TELEFÔNICA BRASIL (3609373) - até 31/03/2023, comporta prorrogação excepcional._x000a_OBS: o contrato atual prevê 54 aparelhos para desembargadores, então, com acréscimo de 25% é possível cobrir +12 aparelhos para os novos gabinetes. Não pretendem prorrogar. _x000a__x000a_Estava na DILI para elaboração da minuta de edital, mas ficou para 2023 pela baixa prioridade._x000a_RCS 9198126 vinculada ao orçamento de 2023._x000a_*já foi criado chat"/>
    <x v="1"/>
    <x v="6"/>
    <s v="DILI"/>
    <s v="G"/>
    <s v="atualizado 02/01"/>
    <m/>
    <n v="40"/>
    <b v="1"/>
  </r>
  <r>
    <n v="2"/>
    <n v="55"/>
    <x v="37"/>
    <s v="0317122-52.2021.4.03.8000"/>
    <s v="DILI - para manifestação sobre padronização das publicações dos editais - Previsão de liberar para a DPLE em janeiro."/>
    <s v="CD "/>
    <s v="🔲"/>
    <s v="DILI"/>
    <n v="1500"/>
    <s v="-"/>
    <m/>
    <s v="Continuada"/>
    <s v="0003410-10.2017.4.03.8000"/>
    <s v="PHABRICA DE PRODUCOES SERVICOS DE PROPAGANDA"/>
    <d v="2022-08-19T00:00:00"/>
    <s v="22/07/2022 (20/05/2022)"/>
    <s v="22/07/2022 20/06/2022 (01/06/2022)"/>
    <s v="☑️"/>
    <s v="🔲"/>
    <s v="🔲"/>
    <s v="🔲"/>
    <s v="🔲"/>
    <s v="🔲"/>
    <s v="🔲"/>
    <s v="🔲"/>
    <m/>
    <s v="PE - LS - R$ 1.500,00. _x000a_Contrato PHABRICA encerrou em 19/08/2022 (2936309)_x000a__x000a_Afirmaram que faz tempo que não é utilizado esse serviço e pretendiam contratar por meio de pregão no início de 2023._x000a_Informação SADI: DILI - para manifestação sobre padronização das publicações dos editais - Previsão de liberar para a DPLE em janeiro._x000a_*fico na dúvida se é necessário criar chat para essa demanda"/>
    <x v="1"/>
    <x v="0"/>
    <s v="DILI"/>
    <s v="AB"/>
    <s v="atualizado 02/01"/>
    <m/>
    <n v="41"/>
    <b v="1"/>
  </r>
  <r>
    <n v="2"/>
    <s v=" "/>
    <x v="38"/>
    <s v="0037110-98.2022.4.03.8000"/>
    <s v="Contrato assinado. Aguardando entrega"/>
    <s v=" "/>
    <s v="🔲"/>
    <s v="ACER"/>
    <s v=" "/>
    <s v=" "/>
    <s v=" "/>
    <s v=" "/>
    <s v=" "/>
    <s v="🔲"/>
    <s v="🔲"/>
    <s v="🔲"/>
    <s v="🔲"/>
    <s v=" "/>
    <s v="🔲"/>
    <s v="🔲"/>
    <s v="🔲"/>
    <s v="🔲"/>
    <s v=" "/>
    <s v=" "/>
    <m/>
    <m/>
    <s v="Prazo de entrega: 90 dias corridos_x000a_CD - R$ 7.970,00_x000a__x000a_Empenho emitido em 29/12, contrato assinado. _x000a_"/>
    <x v="4"/>
    <x v="7"/>
    <s v="RCOT"/>
    <s v="G"/>
    <s v="atualizado 02/01"/>
    <m/>
    <n v="42"/>
    <b v="1"/>
  </r>
  <r>
    <m/>
    <m/>
    <x v="39"/>
    <s v="0048405-35.2022.4.03.8000"/>
    <s v="DPLE - Em planejamento. Prazo estimado: 03/2"/>
    <s v="PE"/>
    <s v="🔲"/>
    <s v="DICA"/>
    <m/>
    <m/>
    <m/>
    <s v="Ordinária"/>
    <m/>
    <m/>
    <m/>
    <m/>
    <m/>
    <m/>
    <m/>
    <m/>
    <m/>
    <m/>
    <m/>
    <m/>
    <m/>
    <m/>
    <s v="PE - LS - Sem valor estimado_x000a__x000a_Na DPLE para planejamento, com prazo para conclusão em 03/02. "/>
    <x v="1"/>
    <x v="0"/>
    <m/>
    <m/>
    <m/>
    <m/>
    <n v="43"/>
    <b v="1"/>
  </r>
  <r>
    <m/>
    <n v="36"/>
    <x v="40"/>
    <s v="0249292-69.2021.4.03.8000"/>
    <s v="ARP firmada. Contratação concluída."/>
    <s v="PE"/>
    <s v="☑️"/>
    <s v="UINP"/>
    <n v="450000"/>
    <n v="1"/>
    <m/>
    <s v="Ordinária"/>
    <m/>
    <m/>
    <m/>
    <d v="2022-05-20T00:00:00"/>
    <d v="2022-05-27T00:00:00"/>
    <s v="☑️"/>
    <s v="🔲"/>
    <s v="🔲"/>
    <s v="🔲"/>
    <s v="🔲"/>
    <s v="🔲"/>
    <s v="🔲"/>
    <s v="🔲"/>
    <m/>
    <s v="PE - SRP - valor unitário R$ 2.380,00 (316 unidades = R$ 752.080,00)_x000a__x000a_Ata de Registro de Preços assinada em outubro/2022 e desde então já foram realizadas 3 compras. _x000a_"/>
    <x v="4"/>
    <x v="10"/>
    <s v="empresa"/>
    <s v="G"/>
    <s v="atualizado 02/01"/>
    <m/>
    <n v="44"/>
    <b v="1"/>
  </r>
  <r>
    <m/>
    <m/>
    <x v="41"/>
    <s v="0044018-74.2022.4.03.8000"/>
    <s v="Material entregue. Contratação concluída."/>
    <s v="CD"/>
    <s v="🔲"/>
    <s v="UINP"/>
    <n v="1914.96"/>
    <m/>
    <m/>
    <s v="Ordinária"/>
    <m/>
    <m/>
    <m/>
    <m/>
    <m/>
    <m/>
    <m/>
    <m/>
    <m/>
    <m/>
    <m/>
    <m/>
    <m/>
    <m/>
    <s v="CD (dispensa) - R$ 1.914,96_x000a__x000a_Recebido e pago em dezembro/2022. "/>
    <x v="4"/>
    <x v="9"/>
    <m/>
    <m/>
    <m/>
    <m/>
    <n v="45"/>
    <b v="1"/>
  </r>
  <r>
    <m/>
    <m/>
    <x v="42"/>
    <s v="0044282-91.2022.4.03.8000"/>
    <s v="Material entregue. Contratação concluída."/>
    <s v="CD"/>
    <s v="🔲"/>
    <s v="DLOD"/>
    <n v="4008"/>
    <m/>
    <m/>
    <s v="Ordinária"/>
    <m/>
    <m/>
    <m/>
    <m/>
    <m/>
    <m/>
    <m/>
    <m/>
    <m/>
    <m/>
    <m/>
    <m/>
    <m/>
    <m/>
    <s v="CD (dispensa) - R$ 4.008,00_x000a__x000a_Recebido e pago em novembro/2022."/>
    <x v="4"/>
    <x v="9"/>
    <m/>
    <m/>
    <m/>
    <m/>
    <n v="46"/>
    <b v="1"/>
  </r>
  <r>
    <m/>
    <m/>
    <x v="43"/>
    <s v=" 0000568-81.2022.4.03.8000"/>
    <s v="ARP firmada. Contratação concluída."/>
    <s v="PE"/>
    <s v="☑️"/>
    <s v="UCOT"/>
    <n v="147510"/>
    <m/>
    <m/>
    <s v="Ordinária"/>
    <m/>
    <m/>
    <m/>
    <m/>
    <m/>
    <m/>
    <m/>
    <m/>
    <m/>
    <m/>
    <m/>
    <m/>
    <m/>
    <m/>
    <s v="PE - SRP - R$ 147.510,00_x000a__x000a_11/07 - Assinatura ARP (8892898)._x000a_"/>
    <x v="4"/>
    <x v="10"/>
    <m/>
    <m/>
    <m/>
    <m/>
    <n v="47"/>
    <b v="1"/>
  </r>
  <r>
    <m/>
    <n v="103"/>
    <x v="44"/>
    <s v="0003287-36.2022.4.03.8000"/>
    <s v="Material entregue. Contratação concluída."/>
    <s v="CD"/>
    <s v="🔲"/>
    <s v="DAEG/DMAT"/>
    <n v="11500"/>
    <s v=" "/>
    <d v="2022-06-10T00:00:00"/>
    <s v="Ordinária"/>
    <s v="🔲"/>
    <s v="🔲"/>
    <s v="🔲"/>
    <s v="🔲"/>
    <s v="🔲"/>
    <s v="🔲"/>
    <s v="🔲"/>
    <s v="🔲"/>
    <s v=" "/>
    <s v=" "/>
    <m/>
    <m/>
    <m/>
    <m/>
    <s v="CD - Valor:  R$ 12.727,77_x000a__x000a_Recebido e pago em outubro/2022._x000a_"/>
    <x v="4"/>
    <x v="9"/>
    <m/>
    <m/>
    <s v="atualizado 02/01"/>
    <m/>
    <n v="48"/>
    <b v="1"/>
  </r>
  <r>
    <m/>
    <n v="29"/>
    <x v="45"/>
    <s v="0008490-76.2022.4.03.8000"/>
    <s v="Licitação fracassada"/>
    <s v="PE"/>
    <s v="🔲"/>
    <s v="DMAT"/>
    <s v="14.678,00 _x000a_(era 300.000)"/>
    <n v="1"/>
    <m/>
    <s v="Ordinária"/>
    <m/>
    <m/>
    <m/>
    <d v="2022-06-13T00:00:00"/>
    <d v="2022-05-16T00:00:00"/>
    <s v="☑️"/>
    <s v="🔲"/>
    <s v="🔲"/>
    <s v="🔲"/>
    <s v="🔲"/>
    <s v="🔲"/>
    <s v="🔲"/>
    <s v="🔲"/>
    <m/>
    <s v="PE - LS - R$ 14.678,00_x000a__x000a_08/11 - licitação fracassada por erro da área que considerou como divisória comum o que o mercado considera como divisória acústica, mais cara, por isso não houve interessados. Afirmaram que não iria repetir este processo, pois conseguiram uma Ata de Registro de Preços para aderir._x000a_"/>
    <x v="0"/>
    <x v="11"/>
    <s v="Pregão"/>
    <s v="AC"/>
    <s v="atualizado 02/01"/>
    <m/>
    <n v="49"/>
    <b v="1"/>
  </r>
  <r>
    <m/>
    <n v="17"/>
    <x v="46"/>
    <s v="0003965-51.2022.4.03.8000"/>
    <s v="Material entregue. Contratação concluída."/>
    <s v="CD"/>
    <s v="🔲"/>
    <s v="DMAT"/>
    <n v="6270"/>
    <n v="1"/>
    <m/>
    <s v="Ordinária"/>
    <m/>
    <m/>
    <m/>
    <m/>
    <d v="2022-03-25T00:00:00"/>
    <s v="☑️"/>
    <s v="☑️"/>
    <s v="☑️"/>
    <s v="🔲"/>
    <s v="🔲"/>
    <s v="🔲"/>
    <s v="🔲"/>
    <s v="🔲"/>
    <m/>
    <s v="CD - Valor: R$ 6.270,00_x000a__x000a_Recebido e pago em junho/2022._x000a_"/>
    <x v="4"/>
    <x v="9"/>
    <m/>
    <m/>
    <s v="atualizado 02/01"/>
    <m/>
    <n v="50"/>
    <b v="1"/>
  </r>
  <r>
    <m/>
    <m/>
    <x v="47"/>
    <s v="0316259-96.2021.4.03.8000"/>
    <s v="Serviço prestado. Contratação concluída."/>
    <s v="CD"/>
    <s v="🔲"/>
    <s v="DAEG"/>
    <n v="11760"/>
    <m/>
    <m/>
    <m/>
    <m/>
    <m/>
    <m/>
    <m/>
    <m/>
    <m/>
    <m/>
    <m/>
    <m/>
    <m/>
    <m/>
    <m/>
    <m/>
    <m/>
    <s v="CD (dispensa) - R$ 11.760,00_x000a__x000a_Serviço prestado e pagamento concluído."/>
    <x v="4"/>
    <x v="9"/>
    <m/>
    <m/>
    <m/>
    <m/>
    <n v="51"/>
    <b v="1"/>
  </r>
  <r>
    <m/>
    <n v="38"/>
    <x v="48"/>
    <s v="0280377-73.2021.4.03.8000"/>
    <s v="DMAT - Ag. Regularização Contrato de manutenção / Contratação efetivada, aguardando prestação do serviço"/>
    <s v="CD"/>
    <s v="🔲"/>
    <s v="DMAT"/>
    <s v="8.400,00_x000a_ (era 5.000)"/>
    <n v="1"/>
    <m/>
    <s v="Ordinária"/>
    <m/>
    <m/>
    <m/>
    <m/>
    <d v="2022-03-25T00:00:00"/>
    <s v="☑️"/>
    <s v="☑️"/>
    <s v="🔲"/>
    <s v="🔲"/>
    <s v="🔲"/>
    <s v="🔲"/>
    <s v="🔲"/>
    <s v="🔲"/>
    <m/>
    <s v="CD – valor: R$ 8.400,00_x000a__x000a_Empenho emitido em 06/06, serviço em execução._x000a_"/>
    <x v="4"/>
    <x v="8"/>
    <m/>
    <m/>
    <m/>
    <m/>
    <n v="52"/>
    <b v="1"/>
  </r>
  <r>
    <n v="3"/>
    <n v="70"/>
    <x v="49"/>
    <s v="0276346-10.2021.4.03.8000"/>
    <s v="Em licitação. Seguirá para análise de habilitação."/>
    <s v="PE"/>
    <s v="🔲"/>
    <s v="DICS"/>
    <n v="16000"/>
    <s v="-"/>
    <m/>
    <s v="Continuada"/>
    <m/>
    <m/>
    <m/>
    <m/>
    <s v="20/04/2022"/>
    <s v="☑️"/>
    <s v="☑️"/>
    <s v="☑️"/>
    <s v="🔲"/>
    <s v="🔲"/>
    <s v="🔲"/>
    <s v="🔲"/>
    <s v="🔲"/>
    <m/>
    <s v="DDC - PE - LS - 2023 - 4 aplicações - R$ 42.251,38_x000a__x000a_Informação SADI: Em licitação (desde 15/12). Seguirá para análise de habilitação._x000a_Histórico: foi para DPLE iniciar o planejamento em 19/05/2021 (7697104), sendo enviado para manifestação da DICS e respondido em 07/07/2021, porém o processo só retomou em janeiro/2022 com o envio do docs de planejamento para análise da DICS (8417222), sendo respondido em 31/01/2022, concluída a fase de planejamento em 23/03(8603296), autorização em 06/04 (8609785), minuta em 25/05 (8765554), manifestação sobre a minuta em 06/06 (8770854), novo edital em 09/08 (8985170), e foi necesário ir para UINP/DAEG indicar novas metragens acrescendo as áreas do 1º andar, mezanino e área total do térreo (9015766), DAEG respondeu em 23/08, foi necessária nova  pesquisa de preços (9036996), feito os ajustes no edital e enviado para ALIC em 14/10 (9184276), Parecer ALIC em 21/10 (9186825), manifestação DPLE sobre Parecer em 09/11 (9204940), novos pedidos de esclarecimentos pela RILI para DPLE e DICS, culminando na publicação do edital em 29/11._x000a_10/01: homologação do certame"/>
    <x v="4"/>
    <x v="11"/>
    <s v="Pregão"/>
    <s v="AB"/>
    <s v="atualizado 02/01"/>
    <m/>
    <n v="53"/>
    <b v="1"/>
  </r>
  <r>
    <n v="3"/>
    <n v="13"/>
    <x v="50"/>
    <s v="0014590-47.2022.4.03.8000"/>
    <s v="DPLE - em planejamento. Reavaliando junto à área demandante sobre os itens não encontrados no mercado."/>
    <s v="CD"/>
    <s v="🔲"/>
    <s v="TIMP"/>
    <n v="6000"/>
    <n v="1"/>
    <m/>
    <s v="Ordinária"/>
    <m/>
    <m/>
    <m/>
    <s v="27/07/2022 22/07/2022 29/06/2022 (25/05/2022)"/>
    <s v="15.08.2022 29/07/2022 26/07/2022 30/06/2022 30/05/2022)"/>
    <s v="🔲"/>
    <s v="🔲"/>
    <s v="🔲"/>
    <s v="🔲"/>
    <s v="🔲"/>
    <s v="🔲"/>
    <s v="🔲"/>
    <s v="🔲"/>
    <m/>
    <s v="CD (dispensa) - R$ 6.000,00 - contratação de itens que não foram bem-sucedidos no processo de aquisição de material de expediente _x000a__x000a_Informação SADI: DPLE - em planejamento. Reavaliando junto à área demandante sobre os itens não encontrados no mercado._x000a_*considerando tratar-se de compra direta de baixo valor, sugiro não criar chat_x000a_"/>
    <x v="1"/>
    <x v="0"/>
    <s v="DPLE"/>
    <s v="AB"/>
    <s v="atualizado 02/01"/>
    <m/>
    <n v="54"/>
    <b v="1"/>
  </r>
  <r>
    <n v="3"/>
    <n v="1"/>
    <x v="51"/>
    <s v="0017138-45.2022.4.03.8000"/>
    <s v="DMAT para ajustes no DOD (Licitar em 23)"/>
    <s v="PE"/>
    <s v="🔲"/>
    <s v="DMAT/DICA"/>
    <n v="30000"/>
    <m/>
    <m/>
    <s v="Ordinária"/>
    <m/>
    <m/>
    <m/>
    <s v="28/07/2022 (03/06/2022)"/>
    <s v="16.09 / 15.08.2022 29/07/2022 (10/06/2022)"/>
    <s v="🔲"/>
    <s v="🔲"/>
    <s v="🔲"/>
    <s v="🔲"/>
    <s v="🔲"/>
    <s v="🔲"/>
    <s v="🔲"/>
    <s v="🔲"/>
    <m/>
    <s v="PE - LS - R$ 30.000,00_x000a__x000a_Estava na DMAT para conseguir orçamentos de empresas e ficou para 2023._x000a_04/11 - TCOT encaminha à DMAT explicando sobre a alta especificidade do equipamento e a descontinuação do barramento BMC, então sugere que seja adquirido somente o cofre plug-in porém sem a compra de trechos de barramento, para que seja realizada uma tentativa de instalação na situação atual (pois o nível dos danos que o barramento atual apresenta é pequeno). Caso a tentativa não seja bem sucedida, o cofre adquirido seria colocado em stand-by e seria necessária a elaboração de novo projeto para adaptação dos barramentos atualmente existentes no mercado._x000a_Informação SADI: DMAT para ajustes no DOD (Licitar em 23)_x000a_*ainda há indefinição sobre o objeto a ser contratado, em razão da descontinuação do objeto, e o valor não é tão significativo, mas deve ser elencado dentre as prioridades da DMAT"/>
    <x v="1"/>
    <x v="0"/>
    <s v="DMAT"/>
    <s v="G"/>
    <s v="atualizado 02/01"/>
    <m/>
    <n v="55"/>
    <b v="1"/>
  </r>
  <r>
    <n v="3"/>
    <n v="16"/>
    <x v="52"/>
    <s v="0017276-12.2022.4.03.8000"/>
    <s v="Contratação concluída. Materiais entregues. Pagamentos realizados."/>
    <s v="CD"/>
    <s v="🔲"/>
    <s v="DMAT"/>
    <s v="novo valor estimado: R$ 8.000,00 _x000a_antes era 10.000"/>
    <n v="1"/>
    <m/>
    <s v="Ordinária"/>
    <m/>
    <m/>
    <m/>
    <s v="18/08/2022 (03/06/2022)"/>
    <s v="19/08/2022 (10/06/2022)"/>
    <s v="🔲"/>
    <s v="🔲"/>
    <s v="🔲"/>
    <s v="🔲"/>
    <s v="🔲"/>
    <s v="🔲"/>
    <s v="🔲"/>
    <s v="🔲"/>
    <m/>
    <s v="CD - R$ 190,00 e R$ 639,29_x000a__x000a_Recebido e pago em dezembro/2022._x000a_"/>
    <x v="4"/>
    <x v="9"/>
    <s v="PRES/DIRG"/>
    <s v="AC"/>
    <s v="atualizado 02/01"/>
    <m/>
    <n v="56"/>
    <b v="1"/>
  </r>
  <r>
    <n v="3"/>
    <n v="57"/>
    <x v="53"/>
    <s v="0003863-29.2022.4.03.8000"/>
    <s v="DILI - Elaborando Edital. Prazo fevereiro/2023."/>
    <s v="PE"/>
    <s v="🔲"/>
    <s v="DMAT"/>
    <s v=" 5000 ao mês "/>
    <s v="-"/>
    <m/>
    <s v="Continuada"/>
    <s v="0007626-48.2016.4.03.8000"/>
    <s v="GONDOMATIC REPRESENTACOES LTDA"/>
    <d v="2022-12-12T00:00:00"/>
    <s v="22/07/2022 20/06/2022 (06/06/2022)"/>
    <s v="28/09/2022 15.08.2022 26/07/2022 22/06/2022 (13/06/2022)"/>
    <s v="🔲"/>
    <s v="🔲"/>
    <s v="🔲"/>
    <s v="🔲"/>
    <s v="🔲"/>
    <s v="🔲"/>
    <s v="🔲"/>
    <s v="🔲"/>
    <m/>
    <s v="_x000a_DDC - PE - LS - R$ 227.122,83 (9222839)_x000a_Contrato GONDOMATIC - completou 60 meses em 12/12/2022_x000a__x000a_Parecer ALIC concluído em 16/11 e estavam aguardando manifestação da RPLE._x000a_Afirmaram que o último serviço do contrato vigente foi realizado há pouco, e não há prejuízo em deixar para 2023. A RC/S foi cancelada (9392344)."/>
    <x v="1"/>
    <x v="4"/>
    <s v="DPLE"/>
    <s v="G"/>
    <s v="atualizado 02/01"/>
    <m/>
    <n v="57"/>
    <b v="1"/>
  </r>
  <r>
    <n v="3"/>
    <n v="19"/>
    <x v="54"/>
    <s v="0279322-87.2021.4.03.8000"/>
    <s v="DPLE - em planejamento. Prazo 12/01."/>
    <s v="PE"/>
    <s v="🔲"/>
    <s v="DICA"/>
    <n v="94861.08"/>
    <n v="1"/>
    <m/>
    <s v="Ordinária"/>
    <m/>
    <m/>
    <m/>
    <s v="22/07/2022 30/06/2022 (17/06/2022)"/>
    <s v="07/10/2022 23.09 / 15.08.2022 26/07/2022 30/06/2022 (17/06/2022)"/>
    <s v="🔲"/>
    <s v="🔲"/>
    <s v="🔲"/>
    <s v="🔲"/>
    <s v="🔲"/>
    <s v="🔲"/>
    <s v="🔲"/>
    <s v="🔲"/>
    <m/>
    <s v="PE - LS - R$ 94.861,08_x000a__x000a_Não era emergencial porque não está faltando nada, ficou para 2023. _x000a_Informação SADI: DPLE - em planejamento. Prazo 12/01._x000a_*fico em dúvida se é o caso de criar chat ou não: por um lado, o material não é tão relevante; por outro, são quase cem mil reais."/>
    <x v="1"/>
    <x v="0"/>
    <s v="RPLE"/>
    <s v="G"/>
    <s v="atualizado 02/01"/>
    <m/>
    <n v="58"/>
    <b v="1"/>
  </r>
  <r>
    <n v="3"/>
    <n v="20"/>
    <x v="55"/>
    <s v="0017336-82.2022.4.03.8000"/>
    <s v="Em fase de recebimento do objeto (aguardando ajustes da empresa)"/>
    <s v="CD"/>
    <s v="🔲"/>
    <s v="DICA"/>
    <n v="8000"/>
    <n v="1"/>
    <m/>
    <s v="Ordinária"/>
    <m/>
    <m/>
    <m/>
    <s v="18/08/2022_x000a_(10/06/2022)"/>
    <s v="19/08/2022_x000a_(17/06/2022)"/>
    <s v="🔲"/>
    <s v="🔲"/>
    <s v="🔲"/>
    <s v="🔲"/>
    <s v="🔲"/>
    <s v="🔲"/>
    <s v="🔲"/>
    <s v="🔲"/>
    <m/>
    <s v="CD (dispensa) - R$ 14.600,00_x000a__x000a_Contratado e recebido, porém em fase de reparos nas togas entregues._x000a_"/>
    <x v="4"/>
    <x v="7"/>
    <s v="Aguardando entrega"/>
    <s v="AB"/>
    <s v="atualizado 02/01"/>
    <m/>
    <n v="59"/>
    <b v="1"/>
  </r>
  <r>
    <n v="3"/>
    <n v="21"/>
    <x v="56"/>
    <s v="0277996-92.2021.4.03.8000"/>
    <s v="Licitação concluída. ARP assinada."/>
    <s v="PE"/>
    <s v="☑️"/>
    <s v="DICS"/>
    <n v="5000"/>
    <n v="1"/>
    <m/>
    <s v="Ordinária"/>
    <m/>
    <m/>
    <m/>
    <s v="15/06/2022_x000a_(24/06/2022)"/>
    <s v="15/06/2022_x000a_(28/06/2022)"/>
    <s v="☑️"/>
    <s v="☑️"/>
    <s v="☑️"/>
    <s v="☑️"/>
    <s v="☑️"/>
    <s v="🔲"/>
    <s v="🔲"/>
    <s v="🔲"/>
    <m/>
    <s v="PE - SRP - R$ 19.978,10_x000a__x000a_Ata assinada em 27/12/2022. Ainda não há processo de compra._x000a_"/>
    <x v="4"/>
    <x v="10"/>
    <s v="CPDH"/>
    <s v="AB"/>
    <s v="atualizado 02/01"/>
    <m/>
    <n v="60"/>
    <b v="1"/>
  </r>
  <r>
    <n v="3"/>
    <n v="93"/>
    <x v="57"/>
    <s v="0010164-89.2022.4.03.8000"/>
    <s v="Licitação concluída. ACER aceitou a prova. Aguardando produção e entrega."/>
    <s v="CD"/>
    <s v="🔲"/>
    <s v="ACER"/>
    <n v="4000"/>
    <m/>
    <m/>
    <s v="Ordinária"/>
    <m/>
    <m/>
    <m/>
    <s v="18/08/2022_x000a_(24/06/2022)"/>
    <s v="25/08/2022_x000a_28/06/2022"/>
    <s v="🔲"/>
    <s v="🔲"/>
    <s v="🔲"/>
    <s v="🔲"/>
    <s v="🔲"/>
    <s v="🔲"/>
    <s v="🔲"/>
    <s v="🔲"/>
    <m/>
    <s v="Prazo de entrega: até 30 dias, contados do recebimento da Nota de Empenho._x000a_PE - LS - R$ 25.000,00_x000a__x000a_Empenho emitido em 22/12._x000a_"/>
    <x v="4"/>
    <x v="7"/>
    <s v="Pregão"/>
    <s v="AB"/>
    <s v="atualizado 02/01"/>
    <m/>
    <n v="61"/>
    <b v="1"/>
  </r>
  <r>
    <n v="3"/>
    <n v="27"/>
    <x v="58"/>
    <s v="0017402-62.2022.4.03.8000"/>
    <s v="Licitação concluída. Aguardando empenho, após começará a contar o prazo de entrega."/>
    <s v="PE"/>
    <s v="🔲"/>
    <s v="DICA"/>
    <n v="30000"/>
    <s v="4 geladeiras _x000a_e 10 microondas_x000a_ - Correção ASAD"/>
    <m/>
    <s v="Ordinária"/>
    <m/>
    <m/>
    <m/>
    <s v="27/07/2022 18/08/2022 (25/07/2022)"/>
    <s v="15.08.2022 28/07/2022 25/08/2022 (25/07/2022)"/>
    <s v="🔲"/>
    <s v="🔲"/>
    <s v="🔲"/>
    <s v="🔲"/>
    <s v="🔲"/>
    <s v="🔲"/>
    <s v="🔲"/>
    <s v="🔲"/>
    <m/>
    <s v="PE - LS - R$ 13.901,16 (geladeiras) e R$ 7.197,90 (microondas)_x000a__x000a_Sessão iniciada em 23/12, com homologação e emissão do empenho em 30/12._x000a_02/01 - GRIEBLER E GRIEBLER LTDA (geladeira) confirmou o recebimento da NE. Prazo de entrega de 30 dias corridos._x000a_Aguardando confirmação da empresa VINICIUS NONATO DE SOUSA 34020283877 (microondas) quanto ao recebimento da NE enviada em 02/01 (9400305)."/>
    <x v="4"/>
    <x v="7"/>
    <s v="DILI"/>
    <s v="AB"/>
    <s v="atualizado 02/01"/>
    <m/>
    <n v="62"/>
    <b v="1"/>
  </r>
  <r>
    <n v="3"/>
    <n v="34"/>
    <x v="59"/>
    <s v="0017457-13.2022.4.03.8000"/>
    <s v="Máquinas de Arquear entregues. Pagamento concluído. Contratação finalizada."/>
    <s v="CD "/>
    <s v="🔲"/>
    <s v="DICA"/>
    <s v="*novo valor - plan. SADI 7.800 _x000a_10000"/>
    <n v="1"/>
    <m/>
    <s v="Ordinária"/>
    <m/>
    <m/>
    <m/>
    <s v="25/07/2022"/>
    <s v="15.08.2022_x000a_25/07/2022"/>
    <s v="🔲"/>
    <s v="🔲"/>
    <s v="🔲"/>
    <s v="🔲"/>
    <s v="🔲"/>
    <s v="🔲"/>
    <s v="🔲"/>
    <s v="🔲"/>
    <m/>
    <s v="CD - R$ 15.300,00 _x000a__x000a_Recebido e pago em dezembro/2022._x000a_"/>
    <x v="4"/>
    <x v="9"/>
    <s v="Aguardando pagamento"/>
    <s v="AB"/>
    <s v="atualizado 02/01"/>
    <m/>
    <n v="63"/>
    <b v="1"/>
  </r>
  <r>
    <n v="3"/>
    <n v="94"/>
    <x v="60"/>
    <s v="0291622-81.2021.4.03.8000"/>
    <s v="DPLE - Em planejamento -  encaminhar à  ALIC até o dia 10/2."/>
    <s v="CD"/>
    <s v="🔲"/>
    <s v="DIRG"/>
    <n v="10000"/>
    <n v="1"/>
    <m/>
    <s v="Ordinária"/>
    <m/>
    <m/>
    <m/>
    <d v="2022-07-25T00:00:00"/>
    <s v="15/08/2022 _x000a_01/08/2022"/>
    <s v="🔲"/>
    <s v="🔲"/>
    <s v="🔲"/>
    <s v="🔲"/>
    <s v="🔲"/>
    <s v="🔲"/>
    <s v="🔲"/>
    <s v="🔲"/>
    <m/>
    <s v="CD – Valor estimado: R$ 799,00 (8469194) _x000a__x000a_Estava em planejamento na DPLE e a intenção era contratar em 2022 considerando o envio à ALIC em 15/12, mas não foi concluído. _x000a_Informação SADI: DPLE - Em planejamento -  encaminhar à  ALIC até o dia 10/2._x000a_*acredito que não é necessário criar chat pela baixa relevância do objeto e valor"/>
    <x v="1"/>
    <x v="0"/>
    <s v="RPLE"/>
    <s v="AC"/>
    <s v="atualizado 02/01"/>
    <m/>
    <n v="64"/>
    <b v="1"/>
  </r>
  <r>
    <n v="3"/>
    <n v="82"/>
    <x v="61"/>
    <s v="0293072-59.2021.4.03.8000"/>
    <s v="Empenho emitido. Aguardando entrega."/>
    <s v="CD"/>
    <s v="🔲"/>
    <s v="DICA"/>
    <n v="1500"/>
    <n v="1"/>
    <m/>
    <s v="Ordinária"/>
    <m/>
    <m/>
    <m/>
    <d v="2022-07-26T00:00:00"/>
    <s v="15/08/2022 _x000a_02/08/2022"/>
    <s v="🔲"/>
    <s v="🔲"/>
    <s v="🔲"/>
    <s v="🔲"/>
    <s v="🔲"/>
    <s v="🔲"/>
    <s v="🔲"/>
    <s v="🔲"/>
    <m/>
    <s v="CD – Valor: R$ 3.075,89_x000a__x000a_Empenho emitido em 20/12/2022._x000a_"/>
    <x v="4"/>
    <x v="7"/>
    <s v="RPLE"/>
    <s v="AC"/>
    <s v="atualizado 02/01"/>
    <m/>
    <n v="65"/>
    <b v="1"/>
  </r>
  <r>
    <n v="3"/>
    <m/>
    <x v="62"/>
    <s v="0032543-24.2022.4.03.8000"/>
    <s v="DPLE - Em planejamento. Liberação Alic em 18/1"/>
    <s v="CD "/>
    <s v="🔲"/>
    <m/>
    <m/>
    <m/>
    <m/>
    <m/>
    <m/>
    <m/>
    <m/>
    <m/>
    <d v="2022-09-16T00:00:00"/>
    <s v="🔲"/>
    <s v="🔲"/>
    <s v="🔲"/>
    <s v="🔲"/>
    <s v="🔲"/>
    <s v="🔲"/>
    <s v="🔲"/>
    <s v="🔲"/>
    <m/>
    <s v="CD - Não há valor estimado na planilha - Aquisição de selos para identificação de autoridades em eventos _x000a__x000a_Informação SADI: DPLE - Em planejamento. Liberação Alic em 18/1_x000a_Histórico: foi para DPLE iniciar o planejamento em 31/08, e em 25/10 a DPLE pediu esclareciemntos para ACER, encontrando-se nessa unidade desde então. _x000a_*acredito que não é necessário criar chat pela baixa relevância do objeto e pelo fato de não estar com a SADI"/>
    <x v="1"/>
    <x v="0"/>
    <s v="ACER/RPLE"/>
    <s v="AC"/>
    <s v="atualizado 02/01"/>
    <m/>
    <n v="66"/>
    <b v="1"/>
  </r>
  <r>
    <m/>
    <s v=" "/>
    <x v="63"/>
    <s v="0013988-95.2018.4.03.8000"/>
    <s v="Encaminhado para a UINP (Licitar em 23)"/>
    <s v="PE"/>
    <s v="🔲"/>
    <s v=" "/>
    <s v=" "/>
    <s v=" "/>
    <s v=" "/>
    <s v=" "/>
    <s v=" "/>
    <s v=" "/>
    <s v=" "/>
    <s v=" "/>
    <s v=" "/>
    <s v=" "/>
    <s v="🔲"/>
    <s v="🔲"/>
    <s v="🔲"/>
    <s v="🔲"/>
    <s v=" "/>
    <s v="🔲"/>
    <s v="🔲"/>
    <m/>
    <s v="PE - LS - Não há valor estimado ainda_x000a__x000a_19/10 - UINP solicita sobrestamento da processo, com retomada apenas após a finalização das providências que visam a instalação de 8 novos gabinetes e realocação de setores._x000a_Foi definido que ficará para 2023 a cargo da DLOD. _x000a_Informação SADI: Encaminhado para a UINP (Licitar em 23)_x000a_*é um processo de 2018 que vai demanda um bom tempo, acredito que primeiro temos que confirmar com o Rodrigo se ficará com a DLOD (na planilha dele não há unidade demandante) e, se sim, qual é a prioridade desse processo dentro da DLOD_x000a_"/>
    <x v="1"/>
    <x v="0"/>
    <s v="SADI"/>
    <s v="G"/>
    <s v="atualizado 02/01"/>
    <m/>
    <n v="67"/>
    <b v="1"/>
  </r>
  <r>
    <m/>
    <s v=" "/>
    <x v="64"/>
    <s v="0039603-48.2022.4.03.8000"/>
    <s v="DPLE - Alic em 16/01"/>
    <s v="OUVI"/>
    <s v=" "/>
    <s v=" "/>
    <s v=" "/>
    <s v=" "/>
    <s v=" "/>
    <s v=" "/>
    <s v=" "/>
    <s v=" "/>
    <s v=" "/>
    <s v=" "/>
    <s v=" "/>
    <m/>
    <m/>
    <m/>
    <m/>
    <m/>
    <m/>
    <m/>
    <m/>
    <m/>
    <s v="(DOD de outubro/2022), sem valor estimado, mas segundo o Mapa Comparativo de Preços, é cerca de R$ 41.000,00_x000a__x000a_Informação SADI: DPLE - Alic em 16/01_x000a_Histórico: foi para DPLE iniciar o planejamento de 16/10; DPLE pediu esclarecimentos à Ouvidoria em 06/12, sendo respondido e retornado à DPLE em 07/12._x000a_*acredito que não é necessário criar chat pela baixa relevância do objeto; inclusive, acredito que já estão havendo visitas pelo TRF Portas Abertas desde que esse expediente foi instaurado e não há prejuízo de não adquirir blocos de anotação, mousepads e canetas."/>
    <x v="1"/>
    <x v="0"/>
    <s v="RPLE/ OUVI"/>
    <s v="AC"/>
    <s v="atualizado 02/01"/>
    <m/>
    <n v="68"/>
    <b v="1"/>
  </r>
  <r>
    <n v="3"/>
    <s v=" "/>
    <x v="65"/>
    <s v="0037522-29.2022.4.03.8000"/>
    <s v="Empenho emitido. Aguardando entrega."/>
    <s v="CD"/>
    <s v="🔲"/>
    <s v="DICS"/>
    <n v="1405"/>
    <s v=" "/>
    <s v=" "/>
    <s v=" "/>
    <s v=" "/>
    <s v=" "/>
    <s v=" "/>
    <s v=" "/>
    <s v=" "/>
    <m/>
    <m/>
    <m/>
    <m/>
    <m/>
    <m/>
    <m/>
    <m/>
    <m/>
    <s v="CD - Valor estimado: R$ 1.130,00_x000a__x000a_Empenho emitido em 20/12/2022._x000a__x000a_"/>
    <x v="4"/>
    <x v="7"/>
    <s v="RPLE"/>
    <s v="AC"/>
    <s v="atualizado 02/01"/>
    <m/>
    <n v="69"/>
    <b v="1"/>
  </r>
  <r>
    <m/>
    <s v=" "/>
    <x v="66"/>
    <s v="0010319-63.2020.4.03.8000"/>
    <s v="Processo Piloto NLL - Em planejamento - Aguardando procedimentos de internalização da Lei 14.133"/>
    <s v="CD"/>
    <s v="🔲"/>
    <s v="DICS"/>
    <n v="15822"/>
    <s v=" "/>
    <s v=" "/>
    <s v=" "/>
    <s v=" "/>
    <s v=" "/>
    <s v=" "/>
    <s v=" "/>
    <s v=" "/>
    <m/>
    <m/>
    <m/>
    <m/>
    <m/>
    <m/>
    <m/>
    <m/>
    <m/>
    <s v="CD - R$ 15.822,00 - PROCESSO PILOTO NLL_x000a__x000a_27/12 - ALIC devolveu o expediente, pois não é possível prosseguir até as providências necessárias para o piloto serem efetivadas, principalmente em relação à indefinição quanto às competências e do fluxo de trabalho para o processamento das dispensas em razão do valor e indefinição quanto aos critérios e atribuições para verificação prévia de eventual fracionamento de despesas (9390729)_x000a_"/>
    <x v="1"/>
    <x v="12"/>
    <s v="RPLE"/>
    <s v="G"/>
    <s v="atualizado 02/01"/>
    <m/>
    <n v="70"/>
    <b v="1"/>
  </r>
  <r>
    <n v="3"/>
    <s v=" "/>
    <x v="67"/>
    <s v="0034350-79.2022.4.03.8000"/>
    <s v="Empenho emitido. Aguardando entrega."/>
    <s v="CD"/>
    <s v="🔲"/>
    <s v="DSAU"/>
    <n v="2298"/>
    <s v=" "/>
    <s v=" "/>
    <s v=" "/>
    <s v=" "/>
    <s v=" "/>
    <s v=" "/>
    <s v=" "/>
    <s v=" "/>
    <m/>
    <m/>
    <m/>
    <m/>
    <m/>
    <m/>
    <m/>
    <m/>
    <m/>
    <s v="CD - Valor: 2.585,12_x000a__x000a_Empenho emitido em 29/12/2022._x000a_"/>
    <x v="4"/>
    <x v="7"/>
    <s v="RPLE"/>
    <s v="AC"/>
    <s v="atualizado 02/01"/>
    <m/>
    <n v="71"/>
    <b v="1"/>
  </r>
  <r>
    <m/>
    <s v=" "/>
    <x v="68"/>
    <s v="0025348-85.2022.4.03.8000"/>
    <s v="DILI - em elaboração da Minuta do Edital"/>
    <s v="PE"/>
    <s v="🔲"/>
    <s v="DMAT"/>
    <n v="48104.94"/>
    <s v=" "/>
    <s v=" "/>
    <s v=" "/>
    <s v=" "/>
    <s v=" "/>
    <s v=" "/>
    <s v=" "/>
    <s v=" "/>
    <m/>
    <m/>
    <m/>
    <m/>
    <m/>
    <m/>
    <m/>
    <m/>
    <m/>
    <s v="PE - LS - R$ 48.104.94_x000a__x000a_Está na DILI para elaboração da minuta de edital e ficou para 2023."/>
    <x v="1"/>
    <x v="6"/>
    <s v="DILI"/>
    <s v="AB"/>
    <s v="atualizado 02/01"/>
    <m/>
    <n v="72"/>
    <b v="1"/>
  </r>
  <r>
    <m/>
    <s v=" "/>
    <x v="21"/>
    <s v="0036375-65.2022.4.03.8000"/>
    <s v="DMAT - ajustes no TR para a continuação da licitação. (houve aquisição da maior parte do material, por meio de adesão, no processo 0047698-67.2022.4.03.8000)"/>
    <s v="PE"/>
    <s v="🔲"/>
    <s v="DMAT"/>
    <n v="45620"/>
    <s v=" "/>
    <s v=" "/>
    <s v=" "/>
    <s v=" "/>
    <s v=" "/>
    <s v=" "/>
    <s v=" "/>
    <s v=" "/>
    <m/>
    <m/>
    <m/>
    <m/>
    <m/>
    <m/>
    <m/>
    <m/>
    <m/>
    <s v="Prazo de entrega: 30 dias corridos a contar do recebimento da NE_x000a_PE - LS - R$ 45.620,00 (são 2500 lâmpadas tubulares e 200 de embutir)_x000a_Informação SADI: DMAT - ajustes no TR para a continuação da licitação. (houve aquisição da maior parte do material, por meio de adesão, no processo 0047698-67.2022.4.03.8000)_x000a__x000a_21/12 - Adesão à Ata contendo parte do objeto. Recebimento definitivo (9369991)_x000a_27/12 - UNIP esclarece que o item 1 (Lâmpadas Tubulares LED) será suprimido e que o item 2 (Luminária LED de Embutir) terá seu quantitativo majorado de 200 para 1000 unidades, para licitação a ocorrer em 2023 (9392390)_x000a_*sugiro criar chat para perguntar quando a DMAT irá concluir o T.R.? Qual é a prioridade desse item em relação aos demais na DMAT?"/>
    <x v="1"/>
    <x v="0"/>
    <m/>
    <m/>
    <m/>
    <m/>
    <n v="73"/>
    <b v="1"/>
  </r>
  <r>
    <n v="3"/>
    <s v=" "/>
    <x v="69"/>
    <s v="0026259-97.2022.4.03.8000"/>
    <s v="Objeto recebido. Pagamento encaminhado (aguardando a juntada do comprovante pela REXE)"/>
    <s v="CD"/>
    <s v="🔲"/>
    <s v="SEJU"/>
    <n v="1044"/>
    <s v=" "/>
    <s v=" "/>
    <s v=" "/>
    <s v=" "/>
    <s v=" "/>
    <s v=" "/>
    <s v=" "/>
    <s v=" "/>
    <m/>
    <m/>
    <m/>
    <m/>
    <m/>
    <m/>
    <m/>
    <m/>
    <m/>
    <s v="CD - Valor: R$ 1.440,00_x000a__x000a_Empenhado em 22/12/2022 e recebido em 28/12/2022._x000a_"/>
    <x v="4"/>
    <x v="13"/>
    <s v="RPLE"/>
    <s v="AC"/>
    <s v="atualizado 02/01"/>
    <m/>
    <n v="74"/>
    <b v="1"/>
  </r>
  <r>
    <n v="3"/>
    <s v=" "/>
    <x v="70"/>
    <s v="0037753-56.2022.4.03.8000"/>
    <s v="Contratação concluída. Em execução contratual."/>
    <s v="Adesão"/>
    <s v="🔲"/>
    <s v="ADEG"/>
    <s v=" "/>
    <s v=" "/>
    <s v=" "/>
    <s v=" "/>
    <s v=" "/>
    <s v=" "/>
    <s v=" "/>
    <s v=" "/>
    <s v=" "/>
    <m/>
    <m/>
    <m/>
    <m/>
    <m/>
    <m/>
    <m/>
    <m/>
    <m/>
    <s v="Contratos assinados em 01/12 e 02/12, decorrente de Adesão à Ata de Registro de Preços."/>
    <x v="4"/>
    <x v="8"/>
    <s v="DCOF e SOFI"/>
    <s v="G"/>
    <s v="atualizado 02/01"/>
    <m/>
    <n v="75"/>
    <b v="1"/>
  </r>
  <r>
    <m/>
    <s v=" "/>
    <x v="71"/>
    <s v="0020575-94.2022.4.03.8000"/>
    <s v="DPLE - Em planejamento. Previsão de Encaminhamento à ALIC em 12.12"/>
    <s v="CD/SF"/>
    <s v="🔲"/>
    <s v="ACER"/>
    <s v=" "/>
    <s v=" "/>
    <s v=" "/>
    <s v=" "/>
    <s v=" "/>
    <s v=" "/>
    <s v=" "/>
    <s v=" "/>
    <s v=" "/>
    <m/>
    <m/>
    <m/>
    <m/>
    <m/>
    <m/>
    <m/>
    <m/>
    <m/>
    <s v="CD - R$ 5.000,00_x000a__x000a_SADI informa: DPLE - Em planejamento. Prazo estimado 27/1._x000a_Histórico: foi para DPLE iniciar o planejamento em maio, e em 03/11 a DPLE solicitou esclarecimentos da ACER, sendo respondido em 21/11, quando a DPLE encaminhou à TECD (Setor de Estudos Técnicos Preliminares - Compras Diretas)._x000a_*tratando-se de contratação direta de baixo valor, acredito que não é necessário criar chat."/>
    <x v="1"/>
    <x v="0"/>
    <s v="DPLE"/>
    <s v="AB"/>
    <s v="atualizado 02/01"/>
    <m/>
    <n v="76"/>
    <b v="1"/>
  </r>
  <r>
    <n v="3"/>
    <s v=" "/>
    <x v="72"/>
    <s v="0029743-23.2022.4.03.8000"/>
    <s v="Contratação concluída. Objeto recebido. Pagamento realizado."/>
    <s v="CD"/>
    <s v="🔲"/>
    <s v="DICS"/>
    <n v="10407"/>
    <s v=" "/>
    <s v=" "/>
    <s v=" "/>
    <s v=" "/>
    <s v=" "/>
    <s v=" "/>
    <s v=" "/>
    <s v=" "/>
    <m/>
    <m/>
    <m/>
    <m/>
    <m/>
    <m/>
    <m/>
    <m/>
    <m/>
    <s v="CD - Valor: R$ 10.407,00_x000a__x000a_Recebido e pago em dezembro/2022. _x000a_"/>
    <x v="4"/>
    <x v="9"/>
    <s v="ROCA "/>
    <s v="AC"/>
    <s v="atualizado 02/01"/>
    <m/>
    <n v="77"/>
    <b v="1"/>
  </r>
  <r>
    <n v="3"/>
    <m/>
    <x v="73"/>
    <s v="0035792-80.2022.4.03.8000"/>
    <s v="DPLE - Em planejamento. Prazo estimado 27/1."/>
    <s v="PE"/>
    <m/>
    <m/>
    <m/>
    <m/>
    <m/>
    <m/>
    <m/>
    <m/>
    <m/>
    <m/>
    <m/>
    <m/>
    <m/>
    <m/>
    <m/>
    <m/>
    <m/>
    <m/>
    <m/>
    <m/>
    <s v="PE - LS - Sem valor estimado ainda_x000a_Contrato atual firmado com a SKYBOX (8618339), em fase de elaboração de termo aditivo de prorrogação por 3 meses (até 26/03/2023), no entanto, a empresa não está respondendo a RCOT em relação à regularização das certidões_x000a__x000a_Ficou para 2023 considerando a prorrogação do contrato vigente. O último andamento do processo foi a DLOD encaminhando à SADI sugerindo que o feito seja encaminhado à DIRG, para que seja obtida junto à Vice-Presidência, manifestação quanto ao interesse ou não na digitalização dos feitos em sua posse, bem como que seja informada a quantidade aproximada de volumes de feitos físicos naquela unidade._x000a_Informação SADI: DPLE - Em planejamento. Prazo estimado 27/1._x000a_*acredito que é produtivo criar chat para já decidir essa contratação, bem como a prorrogação que está enroscada_x000a_"/>
    <x v="1"/>
    <x v="0"/>
    <s v="RPLE"/>
    <s v="G"/>
    <s v="atualizado 02/01"/>
    <m/>
    <n v="78"/>
    <b v="1"/>
  </r>
  <r>
    <m/>
    <m/>
    <x v="74"/>
    <s v="0048506-72.2022.4.03.8000"/>
    <s v="DPLE - Em planejamento. Prazo estimado: 03/2"/>
    <m/>
    <s v="🔲"/>
    <s v="DICA"/>
    <m/>
    <m/>
    <m/>
    <m/>
    <m/>
    <m/>
    <m/>
    <m/>
    <m/>
    <m/>
    <m/>
    <m/>
    <m/>
    <m/>
    <m/>
    <m/>
    <m/>
    <m/>
    <s v="Na DPLE para planejamento com previsão de conclusão até 03/02. "/>
    <x v="1"/>
    <x v="0"/>
    <m/>
    <m/>
    <m/>
    <m/>
    <n v="79"/>
    <b v="1"/>
  </r>
  <r>
    <m/>
    <m/>
    <x v="75"/>
    <s v="0044111-37.2022.4.03.8000"/>
    <s v="Nota de empenho emitida. Aguardando entrega."/>
    <s v="CD"/>
    <s v="🔲"/>
    <s v="UINP"/>
    <n v="7780"/>
    <m/>
    <m/>
    <m/>
    <m/>
    <m/>
    <m/>
    <m/>
    <m/>
    <m/>
    <m/>
    <m/>
    <m/>
    <m/>
    <m/>
    <m/>
    <m/>
    <m/>
    <s v="CD (dispensa) - R$ 7.780,00_x000a__x000a_Empenho emitido em 15/12. Aguardando entrega do objeto. "/>
    <x v="4"/>
    <x v="7"/>
    <m/>
    <m/>
    <m/>
    <m/>
    <n v="80"/>
    <b v="1"/>
  </r>
  <r>
    <m/>
    <m/>
    <x v="76"/>
    <s v="0046055-74.2022.4.03.8000"/>
    <s v="DPLE - Em planejamento"/>
    <s v="SF"/>
    <s v="🔲"/>
    <s v="SSEG"/>
    <m/>
    <m/>
    <m/>
    <m/>
    <m/>
    <m/>
    <m/>
    <m/>
    <m/>
    <m/>
    <m/>
    <m/>
    <m/>
    <m/>
    <m/>
    <m/>
    <m/>
    <m/>
    <s v="SF - Sem valor estimado_x000a__x000a_Está com a DPLE para planejamento. "/>
    <x v="1"/>
    <x v="0"/>
    <m/>
    <m/>
    <m/>
    <m/>
    <n v="81"/>
    <b v="1"/>
  </r>
  <r>
    <m/>
    <m/>
    <x v="77"/>
    <s v="0044476-91.2022.4.03.8000"/>
    <s v="DPLE - Em planejamento. Prazo estimado: 03/2"/>
    <s v="CD"/>
    <s v="🔲"/>
    <s v="DLOD"/>
    <m/>
    <m/>
    <m/>
    <m/>
    <m/>
    <m/>
    <m/>
    <m/>
    <m/>
    <m/>
    <m/>
    <m/>
    <m/>
    <m/>
    <m/>
    <m/>
    <m/>
    <m/>
    <s v="CD - Sem valo estimado_x000a__x000a_Está com a DPLE para planejamento, com previsão de conclusão até 03/02."/>
    <x v="1"/>
    <x v="0"/>
    <m/>
    <m/>
    <m/>
    <m/>
    <n v="82"/>
    <b v="1"/>
  </r>
  <r>
    <m/>
    <m/>
    <x v="78"/>
    <s v="0044023-96.2022.4.03.8000"/>
    <s v="Empenho emitido. Aguardando entrega."/>
    <s v="CD"/>
    <s v="🔲"/>
    <s v="DSAU"/>
    <n v="1560"/>
    <m/>
    <m/>
    <m/>
    <m/>
    <m/>
    <m/>
    <m/>
    <m/>
    <m/>
    <m/>
    <m/>
    <m/>
    <m/>
    <m/>
    <m/>
    <m/>
    <m/>
    <s v="CD (dispensa) - R$ 1.560,00_x000a__x000a_Empenho emitido em 20/12. Aguardando confirmação do recebimendo da NE pela empresa e a entrega. "/>
    <x v="4"/>
    <x v="7"/>
    <m/>
    <m/>
    <m/>
    <m/>
    <n v="83"/>
    <b v="1"/>
  </r>
  <r>
    <m/>
    <n v="40"/>
    <x v="79"/>
    <s v="0013765-06.2022.4.03.8000"/>
    <s v="Material entregue. Contratação concluída."/>
    <s v="CD"/>
    <s v="🔲"/>
    <s v="DSAU"/>
    <n v="5000"/>
    <s v=" "/>
    <m/>
    <m/>
    <m/>
    <m/>
    <m/>
    <d v="2022-08-01T00:00:00"/>
    <s v="16.09 / 15.08.2022 04/08/2022"/>
    <s v="🔲"/>
    <s v="🔲"/>
    <s v="🔲"/>
    <s v="🔲"/>
    <s v="🔲"/>
    <s v="🔲"/>
    <s v="🔲"/>
    <s v="🔲"/>
    <m/>
    <s v="CD - Valor: R$ 2.324,50_x000a__x000a_Recebido e pago em dezembro/2022._x000a_"/>
    <x v="4"/>
    <x v="9"/>
    <m/>
    <m/>
    <m/>
    <m/>
    <n v="84"/>
    <b v="1"/>
  </r>
  <r>
    <m/>
    <m/>
    <x v="80"/>
    <s v="0039555-89.2022.4.03.8000"/>
    <s v="Material entregue. Contratação concluída."/>
    <s v="CD"/>
    <s v="🔲"/>
    <s v="OUVI"/>
    <n v="5600"/>
    <m/>
    <m/>
    <m/>
    <m/>
    <m/>
    <m/>
    <m/>
    <m/>
    <m/>
    <m/>
    <m/>
    <m/>
    <m/>
    <m/>
    <m/>
    <m/>
    <m/>
    <s v="CD (dispensa) - R$ 5.600,00_x000a__x000a_Objeto recebido em novembro/2022. Comprovante de pagamento não foi juntado, mas na planilha da SADI consta como pago. "/>
    <x v="4"/>
    <x v="9"/>
    <m/>
    <m/>
    <m/>
    <m/>
    <n v="85"/>
    <b v="1"/>
  </r>
  <r>
    <n v="3"/>
    <s v=" "/>
    <x v="81"/>
    <s v="0039770-65.2022.4.03.8000"/>
    <s v="Material entregue. Contratação concluída."/>
    <s v="CD"/>
    <s v="🔲"/>
    <s v="ADEG"/>
    <n v="3644"/>
    <s v=" "/>
    <s v=" "/>
    <s v=" "/>
    <s v=" "/>
    <s v=" "/>
    <s v=" "/>
    <s v=" "/>
    <s v=" "/>
    <m/>
    <m/>
    <m/>
    <m/>
    <m/>
    <m/>
    <m/>
    <m/>
    <m/>
    <s v="CD - R$ 3.644,00_x000a__x000a_Recebido e pago em novembro/2022._x000a_"/>
    <x v="4"/>
    <x v="9"/>
    <s v="AB"/>
    <s v="ITEM NOVO - INCLUÍDO EM 20/10_x000a_Atualizado em 20/10 (13h)_x000a_Verificado em 20/10 (14h)"/>
    <s v="atualizado 02/01"/>
    <m/>
    <n v="86"/>
    <b v="1"/>
  </r>
  <r>
    <m/>
    <m/>
    <x v="82"/>
    <s v="0009796-80.2022.4.03.8000"/>
    <s v="Contrato assinado. Aguardando entrega"/>
    <s v="CD"/>
    <s v="🔲"/>
    <s v="DSAU"/>
    <n v="1760"/>
    <m/>
    <m/>
    <m/>
    <m/>
    <m/>
    <m/>
    <m/>
    <m/>
    <m/>
    <m/>
    <m/>
    <m/>
    <m/>
    <m/>
    <m/>
    <m/>
    <m/>
    <s v="CD - R$ 1.760,00_x000a__x000a_Contrato assinado em 23/11 (9273392). Aguardando entrega. "/>
    <x v="4"/>
    <x v="7"/>
    <m/>
    <m/>
    <m/>
    <m/>
    <n v="87"/>
    <b v="1"/>
  </r>
  <r>
    <n v="2"/>
    <s v=" "/>
    <x v="83"/>
    <s v="0024788-46.2022.4.03.8000"/>
    <s v="Material entregue. Contratação concluída."/>
    <s v=" "/>
    <s v="🔲"/>
    <s v=" "/>
    <s v="                    13.794,00"/>
    <s v=" "/>
    <s v=" "/>
    <s v=" "/>
    <s v=" "/>
    <s v="🔲"/>
    <s v="🔲"/>
    <s v="🔲"/>
    <s v="🔲"/>
    <s v=" "/>
    <s v="🔲"/>
    <s v="🔲"/>
    <s v="🔲"/>
    <s v="🔲"/>
    <s v=" "/>
    <s v=" "/>
    <m/>
    <m/>
    <s v="CD - Valor:  R$ 13.794,00_x000a__x000a_Recebido e pago em outubro/2022._x000a_"/>
    <x v="4"/>
    <x v="9"/>
    <m/>
    <m/>
    <s v="atualizado 02/01"/>
    <m/>
    <n v="88"/>
    <b v="1"/>
  </r>
  <r>
    <n v="3"/>
    <n v="2"/>
    <x v="84"/>
    <s v="0014387-85.2022.4.03.8000"/>
    <s v="Material entregue. Contratação concluída."/>
    <s v=" CD"/>
    <s v="🔲"/>
    <s v="TCOM"/>
    <s v="novo valor estimado: R$ 8.000,00 _x000a_antes era 10.000"/>
    <n v="1"/>
    <m/>
    <s v="Ordinária"/>
    <m/>
    <m/>
    <m/>
    <s v="**nova data 22/07/2022_x000a_ 15/07/2022 (03/06/2022)"/>
    <s v="nova data 15/08/2022 _x000a_ 29/07/2022 _x000a_15/07/2022 (10/06/2022)"/>
    <s v="🔲"/>
    <s v="🔲"/>
    <s v="🔲"/>
    <s v="🔲"/>
    <s v="🔲"/>
    <s v="🔲"/>
    <s v="🔲"/>
    <s v="🔲"/>
    <m/>
    <s v="CD - Valor: R$ 718,20_x000a__x000a_Recebido e pago em dezembro/2022._x000a_"/>
    <x v="4"/>
    <x v="9"/>
    <s v="ROCA"/>
    <s v="AC"/>
    <s v="atualizado 02/01"/>
    <m/>
    <n v="89"/>
    <b v="1"/>
  </r>
  <r>
    <m/>
    <n v="83"/>
    <x v="85"/>
    <s v="0017385-26.2022.4.03.8000"/>
    <s v="Material entregue. Contratação concluída."/>
    <s v="CD"/>
    <s v="🔲"/>
    <s v="DICA"/>
    <n v="5000"/>
    <n v="2"/>
    <m/>
    <s v="Ordinária"/>
    <m/>
    <m/>
    <m/>
    <d v="2022-07-27T00:00:00"/>
    <d v="2022-08-03T00:00:00"/>
    <s v="🔲"/>
    <s v="🔲"/>
    <s v="🔲"/>
    <s v="🔲"/>
    <s v="🔲"/>
    <s v="🔲"/>
    <s v="🔲"/>
    <s v="🔲"/>
    <m/>
    <s v="CD - Valor: R$ 2.519,00_x000a__x000a_Recebido e pago em outubro/2022."/>
    <x v="4"/>
    <x v="9"/>
    <m/>
    <m/>
    <m/>
    <m/>
    <n v="90"/>
    <b v="1"/>
  </r>
  <r>
    <m/>
    <m/>
    <x v="86"/>
    <s v="0020841-81.2022.4.03.8000"/>
    <s v="Material entregue. Contratação concluída."/>
    <s v="CD"/>
    <s v="🔲"/>
    <s v="ACOM"/>
    <n v="1798.28"/>
    <m/>
    <m/>
    <m/>
    <m/>
    <m/>
    <m/>
    <m/>
    <m/>
    <m/>
    <m/>
    <m/>
    <m/>
    <m/>
    <m/>
    <m/>
    <m/>
    <m/>
    <s v="CD - R$ 1.798,28_x000a__x000a_Recebido e pago em outubro/2022."/>
    <x v="4"/>
    <x v="9"/>
    <m/>
    <m/>
    <m/>
    <m/>
    <n v="91"/>
    <b v="1"/>
  </r>
  <r>
    <m/>
    <n v="26"/>
    <x v="87"/>
    <s v="0275851-63.2021.4.03.8000"/>
    <s v="Material entregue. Contratação concluída."/>
    <s v="PE"/>
    <s v="🔲"/>
    <s v="DMAT/DICA"/>
    <n v="62000"/>
    <n v="60"/>
    <m/>
    <s v="Ordinária"/>
    <m/>
    <m/>
    <m/>
    <m/>
    <d v="2022-03-16T00:00:00"/>
    <s v="☑️"/>
    <s v="☑️"/>
    <s v="☑️"/>
    <s v="🔲"/>
    <s v="🔲"/>
    <s v="🔲"/>
    <s v="🔲"/>
    <s v="🔲"/>
    <m/>
    <s v="CD - Valor: R$ 8.880,00_x000a__x000a_Recebido e pago em agosto/2022. "/>
    <x v="4"/>
    <x v="9"/>
    <m/>
    <m/>
    <s v="atualizado 02/01"/>
    <m/>
    <n v="92"/>
    <b v="1"/>
  </r>
  <r>
    <n v="3"/>
    <n v="10"/>
    <x v="88"/>
    <s v="0014296-92.2022.4.03.8000"/>
    <s v="Material entregue. Contratação concluída."/>
    <s v="CD"/>
    <s v="🔲"/>
    <s v="TCOM"/>
    <s v="1.240,00 _x000a_(era 5.000)"/>
    <n v="1"/>
    <m/>
    <s v="Ordinária"/>
    <m/>
    <m/>
    <m/>
    <s v="07/07/2022 _x000a_(20/06/2022) (25/05/2022)"/>
    <s v="13/07/2022 _x000a_07/07/2022 (01/06/2022)"/>
    <s v="🔲"/>
    <s v="🔲"/>
    <s v="🔲"/>
    <s v="🔲"/>
    <s v="🔲"/>
    <s v="🔲"/>
    <s v="🔲"/>
    <s v="🔲"/>
    <m/>
    <s v="CD - Valor: R$1.240,00 _x000a__x000a_Recebido e pago em agosto/2022._x000a_"/>
    <x v="4"/>
    <x v="9"/>
    <m/>
    <m/>
    <s v="atualizado 02/01"/>
    <m/>
    <n v="93"/>
    <b v="1"/>
  </r>
  <r>
    <m/>
    <m/>
    <x v="89"/>
    <s v="0314649-93.2021.4.03.8000"/>
    <s v="Material entregue. Contratação concluída."/>
    <s v="CD"/>
    <s v="🔲"/>
    <s v="ACOM"/>
    <n v="8540"/>
    <m/>
    <m/>
    <m/>
    <m/>
    <m/>
    <m/>
    <m/>
    <m/>
    <m/>
    <m/>
    <m/>
    <m/>
    <m/>
    <m/>
    <m/>
    <m/>
    <m/>
    <s v="CD - R$ 8.540,00_x000a__x000a_Recebido e pago em julho/2022."/>
    <x v="4"/>
    <x v="9"/>
    <m/>
    <m/>
    <m/>
    <m/>
    <n v="94"/>
    <b v="1"/>
  </r>
  <r>
    <m/>
    <m/>
    <x v="90"/>
    <s v="0008841-49.2022.4.03.8000"/>
    <s v="Material entregue. Contratação concluída."/>
    <s v="CD"/>
    <s v="🔲"/>
    <s v="SEJU"/>
    <n v="1256"/>
    <m/>
    <m/>
    <m/>
    <m/>
    <m/>
    <m/>
    <m/>
    <m/>
    <m/>
    <m/>
    <m/>
    <m/>
    <m/>
    <m/>
    <m/>
    <m/>
    <m/>
    <s v="CD - R$ 1.256,00_x000a__x000a_Recebido e pago em maio/2022. "/>
    <x v="4"/>
    <x v="9"/>
    <m/>
    <m/>
    <m/>
    <m/>
    <n v="95"/>
    <b v="1"/>
  </r>
  <r>
    <m/>
    <n v="90"/>
    <x v="91"/>
    <s v="0002244-64.2022.4.03.8000"/>
    <s v="Material entregue. Contratação concluída."/>
    <s v="CD"/>
    <s v="🔲"/>
    <s v="ACER"/>
    <n v="15000"/>
    <n v="5"/>
    <m/>
    <s v="Ordinária"/>
    <m/>
    <m/>
    <m/>
    <m/>
    <d v="2022-03-22T00:00:00"/>
    <s v="🔲"/>
    <s v="🔲"/>
    <s v="🔲"/>
    <s v="🔲"/>
    <s v="🔲"/>
    <s v="🔲"/>
    <s v="🔲"/>
    <s v="🔲"/>
    <m/>
    <s v="CD - Valor: R$ 2.510,00_x000a__x000a_Recebido e pago em junho/2022._x000a_"/>
    <x v="4"/>
    <x v="9"/>
    <m/>
    <m/>
    <m/>
    <m/>
    <n v="97"/>
    <b v="0"/>
  </r>
  <r>
    <m/>
    <n v="15"/>
    <x v="92"/>
    <s v="0004984-92.2022.4.03.8000"/>
    <s v="Empenho emitido. Aguardando entrega."/>
    <s v="CD"/>
    <s v="🔲"/>
    <s v="DMAT"/>
    <n v="11400"/>
    <n v="1"/>
    <m/>
    <s v="Ordinária"/>
    <m/>
    <m/>
    <m/>
    <m/>
    <d v="2022-03-23T00:00:00"/>
    <s v="☑️"/>
    <s v="☑️"/>
    <s v="☑️"/>
    <s v="☑️"/>
    <s v="🔲"/>
    <s v="🔲"/>
    <s v="🔲"/>
    <s v="🔲"/>
    <m/>
    <s v="CD – Valor: 11.400,00 _x000a__x000a_Foi empenhado em maio, com previsão de entrega até 18/06/2022, mas a empresa pediu prorrogação do prazo de entrega e até o momento não entregou o objeto - foi instaurado processo de apuração de penalidade. _x000a_"/>
    <x v="4"/>
    <x v="7"/>
    <s v="empresa"/>
    <s v="AC"/>
    <s v="atualizado 02/01"/>
    <m/>
    <n v="98"/>
    <b v="1"/>
  </r>
  <r>
    <m/>
    <n v="18"/>
    <x v="93"/>
    <s v="0281966-03.2021.4.03.8000"/>
    <s v="Material entregue. Contratação concluída."/>
    <s v="CD"/>
    <s v="🔲"/>
    <s v="DMAT"/>
    <n v="2609.14"/>
    <n v="1"/>
    <m/>
    <s v="Ordinária"/>
    <m/>
    <m/>
    <m/>
    <m/>
    <d v="2022-03-28T00:00:00"/>
    <s v="☑️"/>
    <s v="☑️"/>
    <s v="☑️"/>
    <s v="🔲"/>
    <s v="🔲"/>
    <s v="🔲"/>
    <s v="🔲"/>
    <s v="🔲"/>
    <m/>
    <s v="CD - Valores: R$ 1.685,20 e R$ 923,94_x000a__x000a_Recebido e pago em julho/2022._x000a_"/>
    <x v="4"/>
    <x v="9"/>
    <m/>
    <s v="B"/>
    <s v="atualizado 02/01"/>
    <m/>
    <n v="100"/>
    <b v="0"/>
  </r>
  <r>
    <m/>
    <n v="107"/>
    <x v="94"/>
    <s v="0006109-95.2022.4.03.8000"/>
    <s v="Serviço prestado. Contratação concluída."/>
    <s v="CD"/>
    <s v="🔲"/>
    <s v="UCOT"/>
    <n v="2480"/>
    <m/>
    <m/>
    <s v="Ordinária"/>
    <m/>
    <m/>
    <m/>
    <m/>
    <d v="2022-03-25T00:00:00"/>
    <s v="☑️"/>
    <s v="☑️"/>
    <s v="☑️"/>
    <s v="🔲"/>
    <s v="🔲"/>
    <s v="🔲"/>
    <s v="🔲"/>
    <s v="🔲"/>
    <m/>
    <s v="CD – Valor: R$ 2.480,00_x000a__x000a_Recebido e pago em maio/2022._x000a_"/>
    <x v="4"/>
    <x v="9"/>
    <s v="Terminei anotações - Carol"/>
    <s v="B"/>
    <s v="atualizado 02/01"/>
    <m/>
    <n v="101"/>
    <b v="1"/>
  </r>
  <r>
    <m/>
    <n v="18"/>
    <x v="95"/>
    <s v="0044964-51.2019.4.03.8000"/>
    <s v="Material entregue. Contratação concluída."/>
    <s v="CD"/>
    <s v="🔲"/>
    <s v="SSEG"/>
    <n v="7275"/>
    <n v="1"/>
    <m/>
    <s v="Ordinária"/>
    <m/>
    <m/>
    <m/>
    <m/>
    <d v="2022-02-22T00:00:00"/>
    <s v="☑️"/>
    <s v="☑️"/>
    <s v="☑️"/>
    <s v="🔲"/>
    <s v="🔲"/>
    <s v="🔲"/>
    <s v="🔲"/>
    <s v="🔲"/>
    <m/>
    <s v="CD - R$ 7.275,00_x000a__x000a_Recebido e pago em maio/2022._x000a_"/>
    <x v="4"/>
    <x v="9"/>
    <m/>
    <m/>
    <s v="atualizado 02/01"/>
    <m/>
    <n v="102"/>
    <b v="1"/>
  </r>
  <r>
    <m/>
    <n v="25"/>
    <x v="96"/>
    <s v="0005571-17.2022.4.03.8000"/>
    <s v="Serviço prestado. Contratação concluída."/>
    <s v="CD"/>
    <s v="🔲"/>
    <s v="UCOT"/>
    <n v="65190"/>
    <n v="1"/>
    <m/>
    <s v="Ordinária"/>
    <m/>
    <m/>
    <m/>
    <m/>
    <d v="2022-02-21T00:00:00"/>
    <s v="☑️"/>
    <s v="☑️"/>
    <s v="☑️"/>
    <s v="☑️"/>
    <s v="🔲"/>
    <s v="🔲"/>
    <s v="☑️"/>
    <s v="☑️"/>
    <m/>
    <s v="CD - Inexigibilidade - R$ 65.190,00_x000a__x000a_Recebido e pago em abril/2022._x000a_"/>
    <x v="4"/>
    <x v="9"/>
    <m/>
    <m/>
    <s v="atualizado 02/01"/>
    <m/>
    <n v="103"/>
    <b v="1"/>
  </r>
  <r>
    <n v="3"/>
    <n v="6"/>
    <x v="97"/>
    <s v="0283578-73.2021.4.03.8000"/>
    <s v="Material entregue. Contratação concluída."/>
    <s v="CD"/>
    <s v="🔲"/>
    <s v="DICS"/>
    <n v="15000"/>
    <n v="1"/>
    <m/>
    <s v="Ordinária"/>
    <m/>
    <m/>
    <m/>
    <m/>
    <d v="2022-01-19T00:00:00"/>
    <s v="☑️"/>
    <s v="☑️"/>
    <s v="☑️"/>
    <s v="☑️"/>
    <s v="🔲"/>
    <s v="🔲"/>
    <s v="☑️"/>
    <s v="☑️"/>
    <m/>
    <s v="CD - R$ 15.000,00_x000a__x000a_Recebido e pago em abril/2022._x000a_"/>
    <x v="4"/>
    <x v="9"/>
    <m/>
    <m/>
    <s v="atualizado 02/01"/>
    <m/>
    <n v="104"/>
    <b v="1"/>
  </r>
  <r>
    <m/>
    <m/>
    <x v="98"/>
    <s v="0000427-96.2021.4.03.8000"/>
    <s v="Contrato assinado. Em execução contratual."/>
    <s v="PE"/>
    <s v="🔲"/>
    <s v="SEJU"/>
    <n v="158175"/>
    <m/>
    <m/>
    <m/>
    <m/>
    <m/>
    <m/>
    <m/>
    <m/>
    <m/>
    <m/>
    <m/>
    <m/>
    <m/>
    <m/>
    <m/>
    <m/>
    <m/>
    <s v="PE - LS - R$ 158.175,00_x000a__x000a_Contrato assinado em 11/03 (8546927). Em execução contratual. "/>
    <x v="4"/>
    <x v="8"/>
    <m/>
    <m/>
    <m/>
    <m/>
    <n v="105"/>
    <b v="1"/>
  </r>
  <r>
    <m/>
    <n v="19"/>
    <x v="99"/>
    <s v="0307963-85.2021.4.03.8000"/>
    <s v="Material entregue. Contratação concluída."/>
    <s v="CD"/>
    <s v="🔲"/>
    <s v="ACER"/>
    <n v="11205"/>
    <n v="1"/>
    <m/>
    <s v="Ordinária"/>
    <m/>
    <m/>
    <m/>
    <m/>
    <d v="2022-01-19T00:00:00"/>
    <s v="☑️"/>
    <s v="☑️"/>
    <s v="☑️"/>
    <s v="☑️"/>
    <s v="🔲"/>
    <s v="🔲"/>
    <s v="☑️"/>
    <s v="☑️"/>
    <m/>
    <s v="CD - R$ 11.205,00 _x000a__x000a_Recebido e pago em abril/2022._x000a_"/>
    <x v="4"/>
    <x v="9"/>
    <m/>
    <m/>
    <s v="atualizado 02/01"/>
    <m/>
    <n v="106"/>
    <b v="1"/>
  </r>
  <r>
    <n v="1"/>
    <n v="14"/>
    <x v="100"/>
    <s v="0000568-81.2022.4.03.8000"/>
    <s v="não constou na planilha da SADI"/>
    <s v="PE"/>
    <s v="☑️"/>
    <s v="DIRG"/>
    <n v="148860"/>
    <n v="1"/>
    <m/>
    <s v="Ordinária"/>
    <s v="0042738-39.2020.4.03.8000"/>
    <s v="MARCELO DE MELO AZEVEDO"/>
    <d v="2022-06-06T00:00:00"/>
    <m/>
    <d v="2022-04-20T00:00:00"/>
    <s v="☑️"/>
    <s v="☑️"/>
    <s v="🔲"/>
    <s v="🔲"/>
    <s v="🔲"/>
    <s v="🔲"/>
    <s v="🔲"/>
    <s v="🔲"/>
    <m/>
    <s v="PE – SRP - Valor: R$ 147.510,00_x000a__x000a_Ata de Registro de Preços assinada em 11/07/2022 (8892898)._x000a_21/11 - Primeira contratação por Nota de Empenho 2022NE000405 (9280032)_x000a_"/>
    <x v="4"/>
    <x v="8"/>
    <m/>
    <m/>
    <s v="atualizado 02/01"/>
    <m/>
    <e v="#N/A"/>
    <e v="#N/A"/>
  </r>
  <r>
    <n v="3"/>
    <s v=" "/>
    <x v="101"/>
    <s v="0035667-15.2022.4.03.8000"/>
    <s v="não constou na planilha da SADI"/>
    <s v="SF"/>
    <s v="🔲"/>
    <s v="DMAT"/>
    <n v="713.2"/>
    <s v=" "/>
    <s v=" "/>
    <s v=" "/>
    <s v=" "/>
    <s v=" "/>
    <s v=" "/>
    <s v=" "/>
    <s v=" "/>
    <m/>
    <m/>
    <m/>
    <m/>
    <m/>
    <m/>
    <m/>
    <m/>
    <m/>
    <s v="Suprimento de fundos - Valor: R$ 600,00_x000a__x000a_Recebido e pago em outubro/2022. "/>
    <x v="4"/>
    <x v="9"/>
    <s v="SADI"/>
    <s v="AB"/>
    <s v="atualizado 02/01"/>
    <m/>
    <e v="#N/A"/>
    <e v="#N/A"/>
  </r>
  <r>
    <n v="3"/>
    <s v=" "/>
    <x v="102"/>
    <s v="0037620-14.2022.4.03.8000"/>
    <s v="não constou na planilha da SADI"/>
    <s v="CD"/>
    <s v="🔲"/>
    <s v="DICS"/>
    <n v="174.42"/>
    <s v=" "/>
    <s v=" "/>
    <s v=" "/>
    <s v=" "/>
    <s v=" "/>
    <s v=" "/>
    <s v=" "/>
    <s v=" "/>
    <m/>
    <m/>
    <m/>
    <m/>
    <m/>
    <m/>
    <m/>
    <m/>
    <m/>
    <s v="Suprimento de fundos - Valor: R$ 174,42_x000a__x000a_Recebido e pago em novembro/2022._x000a_"/>
    <x v="4"/>
    <x v="9"/>
    <s v="UCOT"/>
    <s v="AB"/>
    <s v="atualizado 02/01"/>
    <m/>
    <e v="#N/A"/>
    <e v="#N/A"/>
  </r>
  <r>
    <n v="3"/>
    <s v=" "/>
    <x v="103"/>
    <s v="0032605-64.2022.4.03.8000"/>
    <s v="não constou na planilha da SADI"/>
    <s v="SF"/>
    <m/>
    <s v="ACOM"/>
    <n v="85"/>
    <s v=" "/>
    <s v=" "/>
    <s v=" "/>
    <s v=" "/>
    <s v=" "/>
    <s v=" "/>
    <s v=" "/>
    <s v=" "/>
    <m/>
    <m/>
    <m/>
    <m/>
    <m/>
    <m/>
    <m/>
    <m/>
    <m/>
    <s v="Suprimento de fundos - Valor: R$ 85,00_x000a__x000a_Recebido e pago em outubro/2022._x000a_"/>
    <x v="4"/>
    <x v="9"/>
    <s v="Concluído"/>
    <s v="AB"/>
    <s v="atualizado 02/01"/>
    <m/>
    <e v="#N/A"/>
    <e v="#N/A"/>
  </r>
  <r>
    <n v="3"/>
    <s v=" "/>
    <x v="104"/>
    <s v="0035120-72.2022.4.03.8000"/>
    <s v="não constou na planilha da SADI"/>
    <s v="SF"/>
    <s v="🔲"/>
    <s v="ACOM"/>
    <n v="156.82"/>
    <s v=" "/>
    <s v=" "/>
    <s v=" "/>
    <s v=" "/>
    <s v=" "/>
    <s v=" "/>
    <s v=" "/>
    <s v=" "/>
    <m/>
    <m/>
    <m/>
    <m/>
    <m/>
    <m/>
    <m/>
    <m/>
    <m/>
    <s v="Suprimento de fundos - Valor: R$ 169,00_x000a__x000a_Recebido e pago em dezembro/2022._x000a_"/>
    <x v="4"/>
    <x v="9"/>
    <s v="SADI"/>
    <s v="AB"/>
    <s v="atualizado 02/01"/>
    <m/>
    <e v="#N/A"/>
    <e v="#N/A"/>
  </r>
  <r>
    <n v="3"/>
    <n v="2"/>
    <x v="105"/>
    <s v="0006237-18.2022.4.03.8000"/>
    <s v="não constou na planilha da SADI"/>
    <s v="CD"/>
    <s v="🔲"/>
    <s v="TDIG"/>
    <n v="10000"/>
    <m/>
    <m/>
    <m/>
    <m/>
    <m/>
    <m/>
    <d v="2022-06-20T00:00:00"/>
    <d v="2022-06-27T00:00:00"/>
    <m/>
    <m/>
    <m/>
    <m/>
    <m/>
    <m/>
    <m/>
    <m/>
    <m/>
    <s v="Suprimento de fundos - Valor: R$ 382,66_x000a__x000a_Recebido e pago em julho/2022._x000a_"/>
    <x v="4"/>
    <x v="9"/>
    <m/>
    <m/>
    <s v="atualizado 02/01"/>
    <m/>
    <e v="#N/A"/>
    <e v="#N/A"/>
  </r>
  <r>
    <m/>
    <n v="29"/>
    <x v="106"/>
    <s v="0039733-09.2020.4.03.8000"/>
    <s v="não constou na planilha da SADI"/>
    <s v="PE"/>
    <s v="☑️"/>
    <s v="DMAT"/>
    <n v="487228"/>
    <n v="1"/>
    <m/>
    <s v="Ordinária"/>
    <m/>
    <m/>
    <m/>
    <m/>
    <d v="2021-12-09T00:00:00"/>
    <s v="☑️"/>
    <s v="☑️"/>
    <s v="☑️"/>
    <s v="🔲"/>
    <s v="☑️"/>
    <s v="🔲"/>
    <s v="🔲"/>
    <s v="🔲"/>
    <m/>
    <s v="PE -SRP – Valor estimado: R$ 487.228,00_x000a__x000a_22/07 - anulação da licitação por vício na pesquisa de preços (8939209). O objeto foi migrado para a Ata de Registro de Preços do processo 0015073-77, cuja licitação está em curso._x000a_"/>
    <x v="1"/>
    <x v="11"/>
    <s v="OK"/>
    <s v="M"/>
    <s v="atualizado 02/01"/>
    <m/>
    <e v="#N/A"/>
    <e v="#N/A"/>
  </r>
  <r>
    <m/>
    <n v="37"/>
    <x v="107"/>
    <s v="0277953-58.2021.4.03.8000"/>
    <s v="não constou na planilha da SADI"/>
    <s v="PE"/>
    <s v="☑️"/>
    <s v="DMAT"/>
    <n v="200000"/>
    <n v="1"/>
    <m/>
    <s v="Ordinária"/>
    <m/>
    <m/>
    <m/>
    <m/>
    <d v="2022-01-12T00:00:00"/>
    <s v="☑️"/>
    <s v="☑️"/>
    <s v="☑️"/>
    <s v="🔲"/>
    <s v="🔲"/>
    <s v="🔲"/>
    <s v="🔲"/>
    <s v="🔲"/>
    <m/>
    <s v="PE - SRP – Valor empenhado: R$ 144.420,00_x000a__x000a_24/10 - homologação do certame com alguns itens bem-sucedidos e outros desertos/fracassados. Foi definido que não haveria repetição da licitação em 2022, possivelmente por conta de adesão à Ata de Registro de Preços. _x000a_07/11 - assinada a Ata de Registro de Preços (9230440)._x000a_obs: já houve compra recebida e paga."/>
    <x v="4"/>
    <x v="10"/>
    <s v="empresa"/>
    <s v="G"/>
    <s v="atualizado 02/01"/>
    <m/>
    <e v="#N/A"/>
    <e v="#N/A"/>
  </r>
  <r>
    <m/>
    <n v="43"/>
    <x v="108"/>
    <s v="0281149-36.2021.4.03.8000"/>
    <s v="não constou na planilha da SADI"/>
    <s v="PE"/>
    <s v="🔲"/>
    <s v="DICS"/>
    <s v="**VOLTOU A 1.505.000,00 ? Atualizado: 437.667,52 _x000a_era - 1.505.000"/>
    <s v="-"/>
    <m/>
    <s v="Continuada"/>
    <s v="0025891-30.2018.4.03.8000"/>
    <s v="BRITÂNICA ADMINISTRAÇÃO &amp; TERCEIRIZAÇÃO - EIRELI"/>
    <d v="2023-01-18T00:00:00"/>
    <m/>
    <d v="2021-11-15T00:00:00"/>
    <s v="☑️"/>
    <s v="☑️"/>
    <s v="☑️"/>
    <s v="🔲"/>
    <s v="🔲"/>
    <s v="🔲"/>
    <s v="🔲"/>
    <s v="🔲"/>
    <m/>
    <s v="Contrato 9079249 assinado em 15/09/2022 com a MN RAMC SERVIÇOS LTDA (o contrato anterior era com a empresa BRITÂNICA)_x000a__x000a_Serviços estão sendo executados desde 03/10/2022._x000a_"/>
    <x v="4"/>
    <x v="8"/>
    <s v="empresa/concluído"/>
    <s v="AC"/>
    <s v="atualizado 02/01"/>
    <m/>
    <e v="#N/A"/>
    <e v="#N/A"/>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x v="0"/>
    <x v="0"/>
  </r>
  <r>
    <x v="0"/>
    <x v="1"/>
    <x v="1"/>
    <x v="1"/>
  </r>
  <r>
    <x v="0"/>
    <x v="2"/>
    <x v="2"/>
    <x v="2"/>
  </r>
  <r>
    <x v="0"/>
    <x v="3"/>
    <x v="3"/>
    <x v="3"/>
  </r>
  <r>
    <x v="0"/>
    <x v="4"/>
    <x v="3"/>
    <x v="4"/>
  </r>
  <r>
    <x v="0"/>
    <x v="5"/>
    <x v="4"/>
    <x v="5"/>
  </r>
  <r>
    <x v="0"/>
    <x v="6"/>
    <x v="4"/>
    <x v="5"/>
  </r>
  <r>
    <x v="0"/>
    <x v="7"/>
    <x v="4"/>
    <x v="5"/>
  </r>
  <r>
    <x v="0"/>
    <x v="8"/>
    <x v="1"/>
    <x v="4"/>
  </r>
  <r>
    <x v="0"/>
    <x v="9"/>
    <x v="2"/>
    <x v="2"/>
  </r>
  <r>
    <x v="0"/>
    <x v="10"/>
    <x v="1"/>
    <x v="4"/>
  </r>
  <r>
    <x v="0"/>
    <x v="11"/>
    <x v="3"/>
    <x v="2"/>
  </r>
  <r>
    <x v="0"/>
    <x v="12"/>
    <x v="2"/>
    <x v="2"/>
  </r>
  <r>
    <x v="0"/>
    <x v="13"/>
    <x v="1"/>
    <x v="6"/>
  </r>
  <r>
    <x v="0"/>
    <x v="14"/>
    <x v="4"/>
    <x v="5"/>
  </r>
  <r>
    <x v="0"/>
    <x v="15"/>
    <x v="1"/>
    <x v="0"/>
  </r>
  <r>
    <x v="0"/>
    <x v="16"/>
    <x v="4"/>
    <x v="7"/>
  </r>
  <r>
    <x v="0"/>
    <x v="17"/>
    <x v="4"/>
    <x v="8"/>
  </r>
  <r>
    <x v="0"/>
    <x v="18"/>
    <x v="4"/>
    <x v="7"/>
  </r>
  <r>
    <x v="0"/>
    <x v="19"/>
    <x v="4"/>
    <x v="7"/>
  </r>
  <r>
    <x v="0"/>
    <x v="20"/>
    <x v="4"/>
    <x v="9"/>
  </r>
  <r>
    <x v="0"/>
    <x v="21"/>
    <x v="4"/>
    <x v="9"/>
  </r>
  <r>
    <x v="0"/>
    <x v="22"/>
    <x v="4"/>
    <x v="7"/>
  </r>
  <r>
    <x v="0"/>
    <x v="23"/>
    <x v="4"/>
    <x v="8"/>
  </r>
  <r>
    <x v="0"/>
    <x v="24"/>
    <x v="4"/>
    <x v="7"/>
  </r>
  <r>
    <x v="0"/>
    <x v="25"/>
    <x v="4"/>
    <x v="9"/>
  </r>
  <r>
    <x v="0"/>
    <x v="26"/>
    <x v="4"/>
    <x v="10"/>
  </r>
  <r>
    <x v="0"/>
    <x v="27"/>
    <x v="4"/>
    <x v="9"/>
  </r>
  <r>
    <x v="0"/>
    <x v="28"/>
    <x v="4"/>
    <x v="8"/>
  </r>
  <r>
    <x v="0"/>
    <x v="29"/>
    <x v="4"/>
    <x v="9"/>
  </r>
  <r>
    <x v="0"/>
    <x v="30"/>
    <x v="4"/>
    <x v="8"/>
  </r>
  <r>
    <x v="0"/>
    <x v="31"/>
    <x v="4"/>
    <x v="9"/>
  </r>
  <r>
    <x v="0"/>
    <x v="32"/>
    <x v="4"/>
    <x v="8"/>
  </r>
  <r>
    <x v="0"/>
    <x v="33"/>
    <x v="1"/>
    <x v="0"/>
  </r>
  <r>
    <x v="0"/>
    <x v="34"/>
    <x v="3"/>
    <x v="4"/>
  </r>
  <r>
    <x v="0"/>
    <x v="35"/>
    <x v="1"/>
    <x v="1"/>
  </r>
  <r>
    <x v="0"/>
    <x v="36"/>
    <x v="1"/>
    <x v="6"/>
  </r>
  <r>
    <x v="0"/>
    <x v="37"/>
    <x v="1"/>
    <x v="0"/>
  </r>
  <r>
    <x v="0"/>
    <x v="38"/>
    <x v="4"/>
    <x v="7"/>
  </r>
  <r>
    <x v="0"/>
    <x v="39"/>
    <x v="1"/>
    <x v="0"/>
  </r>
  <r>
    <x v="0"/>
    <x v="40"/>
    <x v="4"/>
    <x v="10"/>
  </r>
  <r>
    <x v="0"/>
    <x v="41"/>
    <x v="4"/>
    <x v="9"/>
  </r>
  <r>
    <x v="0"/>
    <x v="42"/>
    <x v="4"/>
    <x v="9"/>
  </r>
  <r>
    <x v="0"/>
    <x v="43"/>
    <x v="4"/>
    <x v="10"/>
  </r>
  <r>
    <x v="0"/>
    <x v="44"/>
    <x v="4"/>
    <x v="9"/>
  </r>
  <r>
    <x v="0"/>
    <x v="45"/>
    <x v="0"/>
    <x v="11"/>
  </r>
  <r>
    <x v="0"/>
    <x v="46"/>
    <x v="4"/>
    <x v="9"/>
  </r>
  <r>
    <x v="0"/>
    <x v="47"/>
    <x v="4"/>
    <x v="9"/>
  </r>
  <r>
    <x v="0"/>
    <x v="48"/>
    <x v="4"/>
    <x v="8"/>
  </r>
  <r>
    <x v="0"/>
    <x v="49"/>
    <x v="4"/>
    <x v="11"/>
  </r>
  <r>
    <x v="0"/>
    <x v="50"/>
    <x v="1"/>
    <x v="0"/>
  </r>
  <r>
    <x v="0"/>
    <x v="51"/>
    <x v="1"/>
    <x v="0"/>
  </r>
  <r>
    <x v="0"/>
    <x v="52"/>
    <x v="4"/>
    <x v="9"/>
  </r>
  <r>
    <x v="0"/>
    <x v="53"/>
    <x v="1"/>
    <x v="4"/>
  </r>
  <r>
    <x v="0"/>
    <x v="54"/>
    <x v="1"/>
    <x v="0"/>
  </r>
  <r>
    <x v="0"/>
    <x v="55"/>
    <x v="4"/>
    <x v="7"/>
  </r>
  <r>
    <x v="0"/>
    <x v="56"/>
    <x v="4"/>
    <x v="10"/>
  </r>
  <r>
    <x v="0"/>
    <x v="57"/>
    <x v="4"/>
    <x v="7"/>
  </r>
  <r>
    <x v="0"/>
    <x v="58"/>
    <x v="4"/>
    <x v="7"/>
  </r>
  <r>
    <x v="0"/>
    <x v="59"/>
    <x v="4"/>
    <x v="9"/>
  </r>
  <r>
    <x v="0"/>
    <x v="60"/>
    <x v="1"/>
    <x v="0"/>
  </r>
  <r>
    <x v="0"/>
    <x v="61"/>
    <x v="4"/>
    <x v="7"/>
  </r>
  <r>
    <x v="0"/>
    <x v="62"/>
    <x v="1"/>
    <x v="0"/>
  </r>
  <r>
    <x v="0"/>
    <x v="63"/>
    <x v="1"/>
    <x v="0"/>
  </r>
  <r>
    <x v="0"/>
    <x v="64"/>
    <x v="1"/>
    <x v="0"/>
  </r>
  <r>
    <x v="0"/>
    <x v="65"/>
    <x v="4"/>
    <x v="7"/>
  </r>
  <r>
    <x v="0"/>
    <x v="66"/>
    <x v="1"/>
    <x v="12"/>
  </r>
  <r>
    <x v="0"/>
    <x v="67"/>
    <x v="4"/>
    <x v="7"/>
  </r>
  <r>
    <x v="0"/>
    <x v="68"/>
    <x v="1"/>
    <x v="6"/>
  </r>
  <r>
    <x v="0"/>
    <x v="21"/>
    <x v="1"/>
    <x v="0"/>
  </r>
  <r>
    <x v="0"/>
    <x v="69"/>
    <x v="4"/>
    <x v="13"/>
  </r>
  <r>
    <x v="0"/>
    <x v="70"/>
    <x v="4"/>
    <x v="8"/>
  </r>
  <r>
    <x v="0"/>
    <x v="71"/>
    <x v="1"/>
    <x v="0"/>
  </r>
  <r>
    <x v="0"/>
    <x v="72"/>
    <x v="4"/>
    <x v="9"/>
  </r>
  <r>
    <x v="0"/>
    <x v="73"/>
    <x v="1"/>
    <x v="0"/>
  </r>
  <r>
    <x v="0"/>
    <x v="74"/>
    <x v="1"/>
    <x v="0"/>
  </r>
  <r>
    <x v="0"/>
    <x v="75"/>
    <x v="4"/>
    <x v="7"/>
  </r>
  <r>
    <x v="0"/>
    <x v="76"/>
    <x v="1"/>
    <x v="0"/>
  </r>
  <r>
    <x v="0"/>
    <x v="77"/>
    <x v="1"/>
    <x v="0"/>
  </r>
  <r>
    <x v="0"/>
    <x v="78"/>
    <x v="4"/>
    <x v="7"/>
  </r>
  <r>
    <x v="0"/>
    <x v="79"/>
    <x v="4"/>
    <x v="9"/>
  </r>
  <r>
    <x v="0"/>
    <x v="80"/>
    <x v="4"/>
    <x v="9"/>
  </r>
  <r>
    <x v="0"/>
    <x v="81"/>
    <x v="4"/>
    <x v="9"/>
  </r>
  <r>
    <x v="0"/>
    <x v="82"/>
    <x v="4"/>
    <x v="7"/>
  </r>
  <r>
    <x v="0"/>
    <x v="83"/>
    <x v="4"/>
    <x v="9"/>
  </r>
  <r>
    <x v="0"/>
    <x v="84"/>
    <x v="4"/>
    <x v="9"/>
  </r>
  <r>
    <x v="0"/>
    <x v="85"/>
    <x v="4"/>
    <x v="9"/>
  </r>
  <r>
    <x v="0"/>
    <x v="86"/>
    <x v="4"/>
    <x v="9"/>
  </r>
  <r>
    <x v="0"/>
    <x v="87"/>
    <x v="4"/>
    <x v="9"/>
  </r>
  <r>
    <x v="0"/>
    <x v="88"/>
    <x v="4"/>
    <x v="9"/>
  </r>
  <r>
    <x v="0"/>
    <x v="89"/>
    <x v="4"/>
    <x v="9"/>
  </r>
  <r>
    <x v="0"/>
    <x v="90"/>
    <x v="4"/>
    <x v="9"/>
  </r>
  <r>
    <x v="0"/>
    <x v="91"/>
    <x v="4"/>
    <x v="9"/>
  </r>
  <r>
    <x v="0"/>
    <x v="92"/>
    <x v="4"/>
    <x v="7"/>
  </r>
  <r>
    <x v="0"/>
    <x v="93"/>
    <x v="4"/>
    <x v="9"/>
  </r>
  <r>
    <x v="0"/>
    <x v="94"/>
    <x v="4"/>
    <x v="9"/>
  </r>
  <r>
    <x v="0"/>
    <x v="95"/>
    <x v="4"/>
    <x v="9"/>
  </r>
  <r>
    <x v="0"/>
    <x v="96"/>
    <x v="4"/>
    <x v="9"/>
  </r>
  <r>
    <x v="0"/>
    <x v="97"/>
    <x v="4"/>
    <x v="9"/>
  </r>
  <r>
    <x v="0"/>
    <x v="98"/>
    <x v="4"/>
    <x v="8"/>
  </r>
  <r>
    <x v="0"/>
    <x v="99"/>
    <x v="4"/>
    <x v="9"/>
  </r>
  <r>
    <x v="0"/>
    <x v="100"/>
    <x v="4"/>
    <x v="8"/>
  </r>
  <r>
    <x v="0"/>
    <x v="101"/>
    <x v="4"/>
    <x v="9"/>
  </r>
  <r>
    <x v="0"/>
    <x v="102"/>
    <x v="4"/>
    <x v="9"/>
  </r>
  <r>
    <x v="0"/>
    <x v="103"/>
    <x v="4"/>
    <x v="9"/>
  </r>
  <r>
    <x v="0"/>
    <x v="104"/>
    <x v="4"/>
    <x v="9"/>
  </r>
  <r>
    <x v="0"/>
    <x v="105"/>
    <x v="4"/>
    <x v="9"/>
  </r>
  <r>
    <x v="0"/>
    <x v="106"/>
    <x v="1"/>
    <x v="11"/>
  </r>
  <r>
    <x v="0"/>
    <x v="107"/>
    <x v="4"/>
    <x v="10"/>
  </r>
  <r>
    <x v="0"/>
    <x v="108"/>
    <x v="4"/>
    <x v="8"/>
  </r>
  <r>
    <x v="0"/>
    <x v="109"/>
    <x v="5"/>
    <x v="14"/>
  </r>
  <r>
    <x v="0"/>
    <x v="109"/>
    <x v="5"/>
    <x v="14"/>
  </r>
  <r>
    <x v="0"/>
    <x v="109"/>
    <x v="5"/>
    <x v="14"/>
  </r>
  <r>
    <x v="0"/>
    <x v="109"/>
    <x v="5"/>
    <x v="14"/>
  </r>
  <r>
    <x v="0"/>
    <x v="109"/>
    <x v="5"/>
    <x v="14"/>
  </r>
  <r>
    <x v="0"/>
    <x v="109"/>
    <x v="5"/>
    <x v="14"/>
  </r>
  <r>
    <x v="0"/>
    <x v="109"/>
    <x v="5"/>
    <x v="14"/>
  </r>
  <r>
    <x v="0"/>
    <x v="109"/>
    <x v="5"/>
    <x v="14"/>
  </r>
  <r>
    <x v="0"/>
    <x v="109"/>
    <x v="5"/>
    <x v="14"/>
  </r>
  <r>
    <x v="0"/>
    <x v="109"/>
    <x v="5"/>
    <x v="14"/>
  </r>
  <r>
    <x v="0"/>
    <x v="109"/>
    <x v="5"/>
    <x v="14"/>
  </r>
  <r>
    <x v="0"/>
    <x v="109"/>
    <x v="5"/>
    <x v="14"/>
  </r>
  <r>
    <x v="0"/>
    <x v="109"/>
    <x v="5"/>
    <x v="14"/>
  </r>
  <r>
    <x v="0"/>
    <x v="109"/>
    <x v="5"/>
    <x v="14"/>
  </r>
  <r>
    <x v="0"/>
    <x v="109"/>
    <x v="5"/>
    <x v="14"/>
  </r>
  <r>
    <x v="0"/>
    <x v="109"/>
    <x v="5"/>
    <x v="14"/>
  </r>
  <r>
    <x v="0"/>
    <x v="109"/>
    <x v="5"/>
    <x v="14"/>
  </r>
  <r>
    <x v="1"/>
    <x v="110"/>
    <x v="3"/>
    <x v="6"/>
  </r>
  <r>
    <x v="1"/>
    <x v="111"/>
    <x v="1"/>
    <x v="4"/>
  </r>
  <r>
    <x v="1"/>
    <x v="112"/>
    <x v="4"/>
    <x v="11"/>
  </r>
  <r>
    <x v="1"/>
    <x v="113"/>
    <x v="4"/>
    <x v="5"/>
  </r>
  <r>
    <x v="1"/>
    <x v="114"/>
    <x v="4"/>
    <x v="9"/>
  </r>
  <r>
    <x v="1"/>
    <x v="115"/>
    <x v="4"/>
    <x v="7"/>
  </r>
  <r>
    <x v="1"/>
    <x v="116"/>
    <x v="2"/>
    <x v="2"/>
  </r>
  <r>
    <x v="1"/>
    <x v="117"/>
    <x v="4"/>
    <x v="7"/>
  </r>
  <r>
    <x v="1"/>
    <x v="118"/>
    <x v="4"/>
    <x v="7"/>
  </r>
  <r>
    <x v="1"/>
    <x v="119"/>
    <x v="4"/>
    <x v="7"/>
  </r>
  <r>
    <x v="1"/>
    <x v="120"/>
    <x v="4"/>
    <x v="9"/>
  </r>
  <r>
    <x v="1"/>
    <x v="121"/>
    <x v="4"/>
    <x v="9"/>
  </r>
  <r>
    <x v="1"/>
    <x v="122"/>
    <x v="4"/>
    <x v="9"/>
  </r>
  <r>
    <x v="1"/>
    <x v="123"/>
    <x v="4"/>
    <x v="9"/>
  </r>
  <r>
    <x v="1"/>
    <x v="124"/>
    <x v="4"/>
    <x v="9"/>
  </r>
  <r>
    <x v="1"/>
    <x v="125"/>
    <x v="4"/>
    <x v="9"/>
  </r>
  <r>
    <x v="1"/>
    <x v="126"/>
    <x v="4"/>
    <x v="10"/>
  </r>
  <r>
    <x v="1"/>
    <x v="127"/>
    <x v="4"/>
    <x v="9"/>
  </r>
  <r>
    <x v="1"/>
    <x v="128"/>
    <x v="4"/>
    <x v="9"/>
  </r>
  <r>
    <x v="1"/>
    <x v="129"/>
    <x v="4"/>
    <x v="9"/>
  </r>
  <r>
    <x v="1"/>
    <x v="130"/>
    <x v="4"/>
    <x v="9"/>
  </r>
  <r>
    <x v="1"/>
    <x v="131"/>
    <x v="4"/>
    <x v="9"/>
  </r>
  <r>
    <x v="1"/>
    <x v="132"/>
    <x v="4"/>
    <x v="9"/>
  </r>
  <r>
    <x v="1"/>
    <x v="133"/>
    <x v="4"/>
    <x v="8"/>
  </r>
  <r>
    <x v="1"/>
    <x v="134"/>
    <x v="4"/>
    <x v="7"/>
  </r>
  <r>
    <x v="1"/>
    <x v="135"/>
    <x v="4"/>
    <x v="9"/>
  </r>
  <r>
    <x v="1"/>
    <x v="136"/>
    <x v="4"/>
    <x v="9"/>
  </r>
  <r>
    <x v="1"/>
    <x v="137"/>
    <x v="4"/>
    <x v="8"/>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1"/>
    <x v="109"/>
    <x v="5"/>
    <x v="14"/>
  </r>
  <r>
    <x v="2"/>
    <x v="138"/>
    <x v="4"/>
    <x v="9"/>
  </r>
  <r>
    <x v="2"/>
    <x v="109"/>
    <x v="5"/>
    <x v="14"/>
  </r>
  <r>
    <x v="2"/>
    <x v="139"/>
    <x v="4"/>
    <x v="9"/>
  </r>
  <r>
    <x v="2"/>
    <x v="109"/>
    <x v="5"/>
    <x v="14"/>
  </r>
  <r>
    <x v="2"/>
    <x v="140"/>
    <x v="4"/>
    <x v="10"/>
  </r>
  <r>
    <x v="2"/>
    <x v="109"/>
    <x v="5"/>
    <x v="14"/>
  </r>
  <r>
    <x v="2"/>
    <x v="141"/>
    <x v="4"/>
    <x v="8"/>
  </r>
  <r>
    <x v="2"/>
    <x v="142"/>
    <x v="0"/>
    <x v="0"/>
  </r>
  <r>
    <x v="2"/>
    <x v="143"/>
    <x v="4"/>
    <x v="10"/>
  </r>
  <r>
    <x v="2"/>
    <x v="144"/>
    <x v="4"/>
    <x v="9"/>
  </r>
  <r>
    <x v="2"/>
    <x v="145"/>
    <x v="4"/>
    <x v="10"/>
  </r>
  <r>
    <x v="2"/>
    <x v="146"/>
    <x v="4"/>
    <x v="5"/>
  </r>
  <r>
    <x v="2"/>
    <x v="147"/>
    <x v="4"/>
    <x v="13"/>
  </r>
  <r>
    <x v="2"/>
    <x v="148"/>
    <x v="4"/>
    <x v="8"/>
  </r>
  <r>
    <x v="2"/>
    <x v="149"/>
    <x v="4"/>
    <x v="8"/>
  </r>
  <r>
    <x v="2"/>
    <x v="150"/>
    <x v="4"/>
    <x v="8"/>
  </r>
  <r>
    <x v="2"/>
    <x v="151"/>
    <x v="3"/>
    <x v="4"/>
  </r>
  <r>
    <x v="2"/>
    <x v="152"/>
    <x v="4"/>
    <x v="9"/>
  </r>
  <r>
    <x v="2"/>
    <x v="153"/>
    <x v="3"/>
    <x v="3"/>
  </r>
  <r>
    <x v="2"/>
    <x v="154"/>
    <x v="4"/>
    <x v="8"/>
  </r>
  <r>
    <x v="2"/>
    <x v="109"/>
    <x v="5"/>
    <x v="14"/>
  </r>
  <r>
    <x v="2"/>
    <x v="155"/>
    <x v="4"/>
    <x v="9"/>
  </r>
  <r>
    <x v="2"/>
    <x v="156"/>
    <x v="4"/>
    <x v="9"/>
  </r>
  <r>
    <x v="2"/>
    <x v="157"/>
    <x v="1"/>
    <x v="4"/>
  </r>
  <r>
    <x v="2"/>
    <x v="158"/>
    <x v="4"/>
    <x v="13"/>
  </r>
  <r>
    <x v="2"/>
    <x v="159"/>
    <x v="4"/>
    <x v="7"/>
  </r>
  <r>
    <x v="2"/>
    <x v="160"/>
    <x v="1"/>
    <x v="0"/>
  </r>
  <r>
    <x v="2"/>
    <x v="161"/>
    <x v="4"/>
    <x v="9"/>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r>
    <x v="2"/>
    <x v="109"/>
    <x v="5"/>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ResumoSADI" cacheId="11" applyNumberFormats="0" applyBorderFormats="0" applyFontFormats="0" applyPatternFormats="0" applyAlignmentFormats="0" applyWidthHeightFormats="1" dataCaption="Valores" updatedVersion="6" minRefreshableVersion="3" itemPrintTitles="1" createdVersion="8" indent="0" compact="0" outline="1" outlineData="1" compactData="0" multipleFieldFilters="0" chartFormat="1">
  <location ref="B4:G17" firstHeaderRow="0" firstDataRow="1" firstDataCol="4"/>
  <pivotFields count="4">
    <pivotField axis="axisRow" compact="0" showAll="0">
      <items count="5">
        <item h="1" m="1" x="3"/>
        <item h="1" x="0"/>
        <item h="1" x="2"/>
        <item x="1"/>
        <item t="default"/>
      </items>
    </pivotField>
    <pivotField axis="axisRow" compact="0" showAll="0">
      <items count="190">
        <item m="1" x="162"/>
        <item x="38"/>
        <item x="59"/>
        <item x="150"/>
        <item x="147"/>
        <item x="151"/>
        <item x="70"/>
        <item x="48"/>
        <item x="20"/>
        <item x="87"/>
        <item x="108"/>
        <item x="106"/>
        <item x="45"/>
        <item x="104"/>
        <item x="31"/>
        <item x="123"/>
        <item m="1" x="178"/>
        <item x="102"/>
        <item x="130"/>
        <item x="134"/>
        <item m="1" x="166"/>
        <item x="79"/>
        <item x="114"/>
        <item x="135"/>
        <item x="12"/>
        <item x="57"/>
        <item m="1" x="171"/>
        <item x="72"/>
        <item x="118"/>
        <item x="131"/>
        <item x="83"/>
        <item x="65"/>
        <item x="132"/>
        <item x="136"/>
        <item x="15"/>
        <item x="61"/>
        <item x="11"/>
        <item x="71"/>
        <item x="84"/>
        <item x="44"/>
        <item x="4"/>
        <item x="105"/>
        <item x="97"/>
        <item x="52"/>
        <item m="1" x="187"/>
        <item x="107"/>
        <item x="121"/>
        <item x="115"/>
        <item x="116"/>
        <item x="88"/>
        <item x="21"/>
        <item x="46"/>
        <item x="122"/>
        <item x="50"/>
        <item x="54"/>
        <item x="51"/>
        <item x="64"/>
        <item x="128"/>
        <item x="92"/>
        <item x="101"/>
        <item x="81"/>
        <item x="69"/>
        <item x="62"/>
        <item x="138"/>
        <item x="120"/>
        <item x="124"/>
        <item x="155"/>
        <item x="145"/>
        <item x="156"/>
        <item m="1" x="169"/>
        <item m="1" x="174"/>
        <item x="117"/>
        <item x="68"/>
        <item x="127"/>
        <item m="1" x="164"/>
        <item m="1" x="176"/>
        <item x="24"/>
        <item x="26"/>
        <item x="23"/>
        <item x="5"/>
        <item x="40"/>
        <item m="1" x="184"/>
        <item x="85"/>
        <item x="55"/>
        <item m="1" x="188"/>
        <item m="1" x="186"/>
        <item x="96"/>
        <item x="100"/>
        <item m="1" x="173"/>
        <item x="34"/>
        <item m="1" x="172"/>
        <item m="1" x="180"/>
        <item x="63"/>
        <item x="153"/>
        <item n="Contratação de pessoa jurídica especializada na prestação de serviços de digitalização de processos e documentos avulsos para o Tribunal Regional Federal da Terceira Região, visando a virtualização de processos físicos para o Sistema PJe, do projeto &quot;TRF" x="73"/>
        <item x="146"/>
        <item x="141"/>
        <item x="148"/>
        <item x="137"/>
        <item x="25"/>
        <item x="161"/>
        <item x="58"/>
        <item x="129"/>
        <item m="1" x="175"/>
        <item x="29"/>
        <item x="35"/>
        <item x="91"/>
        <item x="53"/>
        <item x="94"/>
        <item x="30"/>
        <item x="67"/>
        <item x="93"/>
        <item x="95"/>
        <item x="66"/>
        <item x="144"/>
        <item m="1" x="165"/>
        <item x="143"/>
        <item x="99"/>
        <item x="103"/>
        <item x="3"/>
        <item m="1" x="168"/>
        <item x="142"/>
        <item m="1" x="170"/>
        <item x="160"/>
        <item x="36"/>
        <item m="1" x="182"/>
        <item x="159"/>
        <item x="110"/>
        <item x="133"/>
        <item x="158"/>
        <item x="49"/>
        <item x="2"/>
        <item x="9"/>
        <item x="8"/>
        <item x="152"/>
        <item m="1" x="177"/>
        <item x="22"/>
        <item x="32"/>
        <item x="33"/>
        <item x="0"/>
        <item x="37"/>
        <item x="1"/>
        <item x="56"/>
        <item x="126"/>
        <item x="125"/>
        <item x="60"/>
        <item x="140"/>
        <item x="139"/>
        <item x="154"/>
        <item x="13"/>
        <item x="14"/>
        <item x="149"/>
        <item m="1" x="185"/>
        <item x="7"/>
        <item x="6"/>
        <item x="28"/>
        <item x="10"/>
        <item x="109"/>
        <item x="112"/>
        <item x="111"/>
        <item x="113"/>
        <item x="119"/>
        <item x="157"/>
        <item m="1" x="179"/>
        <item m="1" x="167"/>
        <item m="1" x="183"/>
        <item m="1" x="163"/>
        <item x="16"/>
        <item x="17"/>
        <item x="18"/>
        <item x="19"/>
        <item m="1" x="181"/>
        <item x="27"/>
        <item x="39"/>
        <item x="41"/>
        <item x="42"/>
        <item x="43"/>
        <item x="47"/>
        <item x="74"/>
        <item x="75"/>
        <item x="76"/>
        <item x="77"/>
        <item x="78"/>
        <item x="80"/>
        <item x="82"/>
        <item x="86"/>
        <item x="89"/>
        <item x="90"/>
        <item x="98"/>
        <item t="default"/>
      </items>
    </pivotField>
    <pivotField name="Resultado" axis="axisRow" dataField="1" compact="0" showAll="0">
      <items count="15">
        <item m="1" x="7"/>
        <item x="4"/>
        <item x="3"/>
        <item m="1" x="10"/>
        <item m="1" x="9"/>
        <item m="1" x="6"/>
        <item x="5"/>
        <item m="1" x="12"/>
        <item m="1" x="13"/>
        <item m="1" x="11"/>
        <item sd="0" x="0"/>
        <item x="1"/>
        <item sd="0" x="2"/>
        <item m="1" x="8"/>
        <item t="default"/>
      </items>
    </pivotField>
    <pivotField axis="axisRow" compact="0" showAll="0">
      <items count="18">
        <item sd="0" x="0"/>
        <item sd="0" x="12"/>
        <item sd="0" x="6"/>
        <item sd="0" x="1"/>
        <item sd="0" x="4"/>
        <item sd="0" x="3"/>
        <item sd="0" x="2"/>
        <item sd="0" x="11"/>
        <item sd="0" x="5"/>
        <item sd="0" x="10"/>
        <item sd="0" x="8"/>
        <item sd="0" x="7"/>
        <item sd="0" x="13"/>
        <item sd="0" x="9"/>
        <item sd="0" m="1" x="15"/>
        <item sd="0" x="14"/>
        <item sd="0" m="1" x="16"/>
        <item t="default" sd="0"/>
      </items>
    </pivotField>
  </pivotFields>
  <rowFields count="4">
    <field x="2"/>
    <field x="3"/>
    <field x="0"/>
    <field x="1"/>
  </rowFields>
  <rowItems count="13">
    <i>
      <x v="1"/>
    </i>
    <i r="1">
      <x v="7"/>
    </i>
    <i r="1">
      <x v="8"/>
    </i>
    <i r="1">
      <x v="9"/>
    </i>
    <i r="1">
      <x v="10"/>
    </i>
    <i r="1">
      <x v="11"/>
    </i>
    <i r="1">
      <x v="13"/>
    </i>
    <i>
      <x v="2"/>
    </i>
    <i r="1">
      <x v="2"/>
    </i>
    <i>
      <x v="11"/>
    </i>
    <i r="1">
      <x v="4"/>
    </i>
    <i>
      <x v="12"/>
    </i>
    <i t="grand">
      <x/>
    </i>
  </rowItems>
  <colFields count="1">
    <field x="-2"/>
  </colFields>
  <colItems count="2">
    <i>
      <x/>
    </i>
    <i i="1">
      <x v="1"/>
    </i>
  </colItems>
  <dataFields count="2">
    <dataField name="Itens" fld="2" subtotal="count" baseField="0" baseItem="0"/>
    <dataField name="% do total de contratações" fld="2" subtotal="count" showDataAs="percentOfTotal" baseField="0" baseItem="0" numFmtId="10"/>
  </dataFields>
  <formats count="191">
    <format dxfId="1356">
      <pivotArea field="2" type="button" dataOnly="0" labelOnly="1" outline="0" axis="axisRow" fieldPosition="0"/>
    </format>
    <format dxfId="1355">
      <pivotArea dataOnly="0" labelOnly="1" outline="0" fieldPosition="0">
        <references count="1">
          <reference field="2" count="1">
            <x v="0"/>
          </reference>
        </references>
      </pivotArea>
    </format>
    <format dxfId="1354">
      <pivotArea dataOnly="0" labelOnly="1" outline="0" fieldPosition="0">
        <references count="1">
          <reference field="2" count="1">
            <x v="1"/>
          </reference>
        </references>
      </pivotArea>
    </format>
    <format dxfId="1353">
      <pivotArea dataOnly="0" labelOnly="1" outline="0" fieldPosition="0">
        <references count="1">
          <reference field="2" count="1">
            <x v="2"/>
          </reference>
        </references>
      </pivotArea>
    </format>
    <format dxfId="1352">
      <pivotArea dataOnly="0" labelOnly="1" outline="0" fieldPosition="0">
        <references count="1">
          <reference field="2" count="1">
            <x v="3"/>
          </reference>
        </references>
      </pivotArea>
    </format>
    <format dxfId="1351">
      <pivotArea dataOnly="0" labelOnly="1" outline="0" fieldPosition="0">
        <references count="1">
          <reference field="2" count="1">
            <x v="4"/>
          </reference>
        </references>
      </pivotArea>
    </format>
    <format dxfId="1350">
      <pivotArea dataOnly="0" labelOnly="1" outline="0" fieldPosition="0">
        <references count="1">
          <reference field="2" count="1">
            <x v="0"/>
          </reference>
        </references>
      </pivotArea>
    </format>
    <format dxfId="1349">
      <pivotArea dataOnly="0" labelOnly="1" outline="0" fieldPosition="0">
        <references count="1">
          <reference field="2" count="1">
            <x v="1"/>
          </reference>
        </references>
      </pivotArea>
    </format>
    <format dxfId="1348">
      <pivotArea dataOnly="0" labelOnly="1" outline="0" fieldPosition="0">
        <references count="1">
          <reference field="2" count="1">
            <x v="2"/>
          </reference>
        </references>
      </pivotArea>
    </format>
    <format dxfId="1347">
      <pivotArea dataOnly="0" labelOnly="1" outline="0" fieldPosition="0">
        <references count="1">
          <reference field="2" count="1">
            <x v="3"/>
          </reference>
        </references>
      </pivotArea>
    </format>
    <format dxfId="1346">
      <pivotArea dataOnly="0" labelOnly="1" outline="0" fieldPosition="0">
        <references count="1">
          <reference field="2" count="1">
            <x v="4"/>
          </reference>
        </references>
      </pivotArea>
    </format>
    <format dxfId="1345">
      <pivotArea type="all" dataOnly="0" outline="0" fieldPosition="0"/>
    </format>
    <format dxfId="1344">
      <pivotArea outline="0" collapsedLevelsAreSubtotals="1" fieldPosition="0"/>
    </format>
    <format dxfId="1343">
      <pivotArea field="2" type="button" dataOnly="0" labelOnly="1" outline="0" axis="axisRow" fieldPosition="0"/>
    </format>
    <format dxfId="1342">
      <pivotArea field="3" type="button" dataOnly="0" labelOnly="1" outline="0" axis="axisRow" fieldPosition="1"/>
    </format>
    <format dxfId="1341">
      <pivotArea dataOnly="0" labelOnly="1" outline="0" fieldPosition="0">
        <references count="1">
          <reference field="2" count="0"/>
        </references>
      </pivotArea>
    </format>
    <format dxfId="1340">
      <pivotArea dataOnly="0" labelOnly="1" grandRow="1" outline="0" fieldPosition="0"/>
    </format>
    <format dxfId="1339">
      <pivotArea dataOnly="0" labelOnly="1" outline="0" fieldPosition="0">
        <references count="2">
          <reference field="2" count="1" selected="0">
            <x v="0"/>
          </reference>
          <reference field="3" count="6">
            <x v="0"/>
            <x v="1"/>
            <x v="2"/>
            <x v="3"/>
            <x v="4"/>
            <x v="7"/>
          </reference>
        </references>
      </pivotArea>
    </format>
    <format dxfId="1338">
      <pivotArea dataOnly="0" labelOnly="1" outline="0" fieldPosition="0">
        <references count="2">
          <reference field="2" count="1" selected="0">
            <x v="1"/>
          </reference>
          <reference field="3" count="6">
            <x v="8"/>
            <x v="9"/>
            <x v="10"/>
            <x v="11"/>
            <x v="12"/>
            <x v="13"/>
          </reference>
        </references>
      </pivotArea>
    </format>
    <format dxfId="1337">
      <pivotArea dataOnly="0" labelOnly="1" outline="0" fieldPosition="0">
        <references count="2">
          <reference field="2" count="1" selected="0">
            <x v="2"/>
          </reference>
          <reference field="3" count="3">
            <x v="4"/>
            <x v="5"/>
            <x v="6"/>
          </reference>
        </references>
      </pivotArea>
    </format>
    <format dxfId="1336">
      <pivotArea dataOnly="0" labelOnly="1" outline="0" fieldPosition="0">
        <references count="2">
          <reference field="2" count="1" selected="0">
            <x v="3"/>
          </reference>
          <reference field="3" count="2">
            <x v="0"/>
            <x v="7"/>
          </reference>
        </references>
      </pivotArea>
    </format>
    <format dxfId="1335">
      <pivotArea dataOnly="0" labelOnly="1" outline="0" fieldPosition="0">
        <references count="2">
          <reference field="2" count="1" selected="0">
            <x v="4"/>
          </reference>
          <reference field="3" count="1">
            <x v="6"/>
          </reference>
        </references>
      </pivotArea>
    </format>
    <format dxfId="1334">
      <pivotArea dataOnly="0" labelOnly="1" outline="0" fieldPosition="0">
        <references count="1">
          <reference field="4294967294" count="2">
            <x v="0"/>
            <x v="1"/>
          </reference>
        </references>
      </pivotArea>
    </format>
    <format dxfId="1333">
      <pivotArea field="1" type="button" dataOnly="0" labelOnly="1" outline="0" axis="axisRow" fieldPosition="3"/>
    </format>
    <format dxfId="1332">
      <pivotArea dataOnly="0" labelOnly="1" grandRow="1" outline="0" fieldPosition="0"/>
    </format>
    <format dxfId="1331">
      <pivotArea dataOnly="0" labelOnly="1" outline="0" fieldPosition="0">
        <references count="2">
          <reference field="2" count="1" selected="0">
            <x v="4"/>
          </reference>
          <reference field="3" count="1">
            <x v="6"/>
          </reference>
        </references>
      </pivotArea>
    </format>
    <format dxfId="1330">
      <pivotArea dataOnly="0" labelOnly="1" outline="0" fieldPosition="0">
        <references count="4">
          <reference field="0" count="1" selected="0">
            <x v="1"/>
          </reference>
          <reference field="1" count="4">
            <x v="79"/>
            <x v="150"/>
            <x v="153"/>
            <x v="154"/>
          </reference>
          <reference field="2" count="1" selected="0">
            <x v="1"/>
          </reference>
          <reference field="3" count="1" selected="0">
            <x v="8"/>
          </reference>
        </references>
      </pivotArea>
    </format>
    <format dxfId="1329">
      <pivotArea dataOnly="0" labelOnly="1" outline="0" fieldPosition="0">
        <references count="4">
          <reference field="0" count="1" selected="0">
            <x v="1"/>
          </reference>
          <reference field="1" count="5">
            <x v="6"/>
            <x v="45"/>
            <x v="77"/>
            <x v="80"/>
            <x v="142"/>
          </reference>
          <reference field="2" count="1" selected="0">
            <x v="1"/>
          </reference>
          <reference field="3" count="1" selected="0">
            <x v="9"/>
          </reference>
        </references>
      </pivotArea>
    </format>
    <format dxfId="1328">
      <pivotArea dataOnly="0" labelOnly="1" outline="0" fieldPosition="0">
        <references count="4">
          <reference field="0" count="1" selected="0">
            <x v="1"/>
          </reference>
          <reference field="1" count="7">
            <x v="7"/>
            <x v="10"/>
            <x v="78"/>
            <x v="87"/>
            <x v="109"/>
            <x v="137"/>
            <x v="155"/>
          </reference>
          <reference field="2" count="1" selected="0">
            <x v="1"/>
          </reference>
          <reference field="3" count="1" selected="0">
            <x v="10"/>
          </reference>
        </references>
      </pivotArea>
    </format>
    <format dxfId="1327">
      <pivotArea dataOnly="0" labelOnly="1" outline="0" fieldPosition="0">
        <references count="4">
          <reference field="0" count="1" selected="0">
            <x v="1"/>
          </reference>
          <reference field="1" count="10">
            <x v="1"/>
            <x v="25"/>
            <x v="31"/>
            <x v="35"/>
            <x v="58"/>
            <x v="76"/>
            <x v="83"/>
            <x v="101"/>
            <x v="110"/>
            <x v="136"/>
          </reference>
          <reference field="2" count="1" selected="0">
            <x v="1"/>
          </reference>
          <reference field="3" count="1" selected="0">
            <x v="11"/>
          </reference>
        </references>
      </pivotArea>
    </format>
    <format dxfId="1326">
      <pivotArea dataOnly="0" labelOnly="1" outline="0" fieldPosition="0">
        <references count="4">
          <reference field="0" count="1" selected="0">
            <x v="1"/>
          </reference>
          <reference field="1" count="1">
            <x v="61"/>
          </reference>
          <reference field="2" count="1" selected="0">
            <x v="1"/>
          </reference>
          <reference field="3" count="1" selected="0">
            <x v="12"/>
          </reference>
        </references>
      </pivotArea>
    </format>
    <format dxfId="1325">
      <pivotArea dataOnly="0" labelOnly="1" outline="0" fieldPosition="0">
        <references count="4">
          <reference field="0" count="1" selected="0">
            <x v="1"/>
          </reference>
          <reference field="1" count="29">
            <x v="2"/>
            <x v="8"/>
            <x v="9"/>
            <x v="13"/>
            <x v="14"/>
            <x v="17"/>
            <x v="21"/>
            <x v="27"/>
            <x v="30"/>
            <x v="38"/>
            <x v="39"/>
            <x v="41"/>
            <x v="42"/>
            <x v="43"/>
            <x v="49"/>
            <x v="51"/>
            <x v="59"/>
            <x v="60"/>
            <x v="82"/>
            <x v="84"/>
            <x v="86"/>
            <x v="99"/>
            <x v="104"/>
            <x v="106"/>
            <x v="108"/>
            <x v="111"/>
            <x v="112"/>
            <x v="117"/>
            <x v="118"/>
          </reference>
          <reference field="2" count="1" selected="0">
            <x v="1"/>
          </reference>
          <reference field="3" count="1" selected="0">
            <x v="13"/>
          </reference>
        </references>
      </pivotArea>
    </format>
    <format dxfId="1324">
      <pivotArea dataOnly="0" labelOnly="1" outline="0" fieldPosition="0">
        <references count="4">
          <reference field="0" count="1" selected="0">
            <x v="1"/>
          </reference>
          <reference field="1" count="3">
            <x v="24"/>
            <x v="131"/>
            <x v="132"/>
          </reference>
          <reference field="2" count="1" selected="0">
            <x v="4"/>
          </reference>
          <reference field="3" count="1" selected="0">
            <x v="6"/>
          </reference>
        </references>
      </pivotArea>
    </format>
    <format dxfId="1323">
      <pivotArea type="all" dataOnly="0" outline="0" fieldPosition="0"/>
    </format>
    <format dxfId="1322">
      <pivotArea outline="0" collapsedLevelsAreSubtotals="1" fieldPosition="0"/>
    </format>
    <format dxfId="1321">
      <pivotArea field="2" type="button" dataOnly="0" labelOnly="1" outline="0" axis="axisRow" fieldPosition="0"/>
    </format>
    <format dxfId="1320">
      <pivotArea field="3" type="button" dataOnly="0" labelOnly="1" outline="0" axis="axisRow" fieldPosition="1"/>
    </format>
    <format dxfId="1319">
      <pivotArea field="0" type="button" dataOnly="0" labelOnly="1" outline="0" axis="axisRow" fieldPosition="2"/>
    </format>
    <format dxfId="1318">
      <pivotArea field="1" type="button" dataOnly="0" labelOnly="1" outline="0" axis="axisRow" fieldPosition="3"/>
    </format>
    <format dxfId="1317">
      <pivotArea dataOnly="0" labelOnly="1" outline="0" fieldPosition="0">
        <references count="1">
          <reference field="2" count="5">
            <x v="0"/>
            <x v="1"/>
            <x v="2"/>
            <x v="3"/>
            <x v="4"/>
          </reference>
        </references>
      </pivotArea>
    </format>
    <format dxfId="1316">
      <pivotArea dataOnly="0" labelOnly="1" grandRow="1" outline="0" fieldPosition="0"/>
    </format>
    <format dxfId="1315">
      <pivotArea dataOnly="0" labelOnly="1" outline="0" fieldPosition="0">
        <references count="2">
          <reference field="2" count="1" selected="0">
            <x v="0"/>
          </reference>
          <reference field="3" count="6">
            <x v="0"/>
            <x v="1"/>
            <x v="2"/>
            <x v="3"/>
            <x v="4"/>
            <x v="7"/>
          </reference>
        </references>
      </pivotArea>
    </format>
    <format dxfId="1314">
      <pivotArea dataOnly="0" labelOnly="1" outline="0" fieldPosition="0">
        <references count="2">
          <reference field="2" count="1" selected="0">
            <x v="1"/>
          </reference>
          <reference field="3" count="7">
            <x v="7"/>
            <x v="8"/>
            <x v="9"/>
            <x v="10"/>
            <x v="11"/>
            <x v="12"/>
            <x v="13"/>
          </reference>
        </references>
      </pivotArea>
    </format>
    <format dxfId="1313">
      <pivotArea dataOnly="0" labelOnly="1" outline="0" fieldPosition="0">
        <references count="2">
          <reference field="2" count="1" selected="0">
            <x v="2"/>
          </reference>
          <reference field="3" count="4">
            <x v="2"/>
            <x v="4"/>
            <x v="5"/>
            <x v="6"/>
          </reference>
        </references>
      </pivotArea>
    </format>
    <format dxfId="1312">
      <pivotArea dataOnly="0" labelOnly="1" outline="0" fieldPosition="0">
        <references count="2">
          <reference field="2" count="1" selected="0">
            <x v="3"/>
          </reference>
          <reference field="3" count="2">
            <x v="0"/>
            <x v="7"/>
          </reference>
        </references>
      </pivotArea>
    </format>
    <format dxfId="1311">
      <pivotArea dataOnly="0" labelOnly="1" outline="0" fieldPosition="0">
        <references count="2">
          <reference field="2" count="1" selected="0">
            <x v="4"/>
          </reference>
          <reference field="3" count="1">
            <x v="6"/>
          </reference>
        </references>
      </pivotArea>
    </format>
    <format dxfId="1310">
      <pivotArea dataOnly="0" labelOnly="1" outline="0" fieldPosition="0">
        <references count="1">
          <reference field="4294967294" count="2">
            <x v="0"/>
            <x v="1"/>
          </reference>
        </references>
      </pivotArea>
    </format>
    <format dxfId="1309">
      <pivotArea dataOnly="0" labelOnly="1" outline="0" fieldPosition="0">
        <references count="1">
          <reference field="2" count="1">
            <x v="3"/>
          </reference>
        </references>
      </pivotArea>
    </format>
    <format dxfId="1308">
      <pivotArea dataOnly="0" labelOnly="1" outline="0" fieldPosition="0">
        <references count="2">
          <reference field="2" count="1" selected="0">
            <x v="0"/>
          </reference>
          <reference field="3" count="1">
            <x v="0"/>
          </reference>
        </references>
      </pivotArea>
    </format>
    <format dxfId="1307">
      <pivotArea dataOnly="0" labelOnly="1" outline="0" fieldPosition="0">
        <references count="2">
          <reference field="2" count="1" selected="0">
            <x v="0"/>
          </reference>
          <reference field="3" count="1">
            <x v="1"/>
          </reference>
        </references>
      </pivotArea>
    </format>
    <format dxfId="1306">
      <pivotArea dataOnly="0" labelOnly="1" outline="0" fieldPosition="0">
        <references count="2">
          <reference field="2" count="1" selected="0">
            <x v="0"/>
          </reference>
          <reference field="3" count="1">
            <x v="2"/>
          </reference>
        </references>
      </pivotArea>
    </format>
    <format dxfId="1305">
      <pivotArea dataOnly="0" labelOnly="1" outline="0" fieldPosition="0">
        <references count="2">
          <reference field="2" count="1" selected="0">
            <x v="0"/>
          </reference>
          <reference field="3" count="1">
            <x v="3"/>
          </reference>
        </references>
      </pivotArea>
    </format>
    <format dxfId="1304">
      <pivotArea dataOnly="0" labelOnly="1" outline="0" fieldPosition="0">
        <references count="2">
          <reference field="2" count="1" selected="0">
            <x v="0"/>
          </reference>
          <reference field="3" count="1">
            <x v="7"/>
          </reference>
        </references>
      </pivotArea>
    </format>
    <format dxfId="1303">
      <pivotArea dataOnly="0" labelOnly="1" outline="0" fieldPosition="0">
        <references count="2">
          <reference field="2" count="1" selected="0">
            <x v="3"/>
          </reference>
          <reference field="3" count="1">
            <x v="0"/>
          </reference>
        </references>
      </pivotArea>
    </format>
    <format dxfId="1302">
      <pivotArea dataOnly="0" labelOnly="1" outline="0" fieldPosition="0">
        <references count="2">
          <reference field="2" count="1" selected="0">
            <x v="3"/>
          </reference>
          <reference field="3" count="1">
            <x v="7"/>
          </reference>
        </references>
      </pivotArea>
    </format>
    <format dxfId="1301">
      <pivotArea dataOnly="0" labelOnly="1" outline="0" fieldPosition="0">
        <references count="3">
          <reference field="0" count="1">
            <x v="1"/>
          </reference>
          <reference field="2" count="1" selected="0">
            <x v="0"/>
          </reference>
          <reference field="3" count="1" selected="0">
            <x v="0"/>
          </reference>
        </references>
      </pivotArea>
    </format>
    <format dxfId="1300">
      <pivotArea dataOnly="0" labelOnly="1" outline="0" fieldPosition="0">
        <references count="3">
          <reference field="0" count="1">
            <x v="2"/>
          </reference>
          <reference field="2" count="1" selected="0">
            <x v="0"/>
          </reference>
          <reference field="3" count="1" selected="0">
            <x v="0"/>
          </reference>
        </references>
      </pivotArea>
    </format>
    <format dxfId="1299">
      <pivotArea dataOnly="0" labelOnly="1" outline="0" fieldPosition="0">
        <references count="3">
          <reference field="0" count="1">
            <x v="3"/>
          </reference>
          <reference field="2" count="1" selected="0">
            <x v="0"/>
          </reference>
          <reference field="3" count="1" selected="0">
            <x v="0"/>
          </reference>
        </references>
      </pivotArea>
    </format>
    <format dxfId="1298">
      <pivotArea dataOnly="0" labelOnly="1" outline="0" fieldPosition="0">
        <references count="3">
          <reference field="0" count="1">
            <x v="1"/>
          </reference>
          <reference field="2" count="1" selected="0">
            <x v="0"/>
          </reference>
          <reference field="3" count="1" selected="0">
            <x v="1"/>
          </reference>
        </references>
      </pivotArea>
    </format>
    <format dxfId="1297">
      <pivotArea dataOnly="0" labelOnly="1" outline="0" fieldPosition="0">
        <references count="3">
          <reference field="0" count="1">
            <x v="1"/>
          </reference>
          <reference field="2" count="1" selected="0">
            <x v="0"/>
          </reference>
          <reference field="3" count="1" selected="0">
            <x v="2"/>
          </reference>
        </references>
      </pivotArea>
    </format>
    <format dxfId="1296">
      <pivotArea dataOnly="0" labelOnly="1" outline="0" fieldPosition="0">
        <references count="3">
          <reference field="0" count="1">
            <x v="1"/>
          </reference>
          <reference field="2" count="1" selected="0">
            <x v="0"/>
          </reference>
          <reference field="3" count="1" selected="0">
            <x v="3"/>
          </reference>
        </references>
      </pivotArea>
    </format>
    <format dxfId="1295">
      <pivotArea dataOnly="0" labelOnly="1" outline="0" fieldPosition="0">
        <references count="3">
          <reference field="0" count="1">
            <x v="1"/>
          </reference>
          <reference field="2" count="1" selected="0">
            <x v="0"/>
          </reference>
          <reference field="3" count="1" selected="0">
            <x v="7"/>
          </reference>
        </references>
      </pivotArea>
    </format>
    <format dxfId="1294">
      <pivotArea dataOnly="0" labelOnly="1" outline="0" fieldPosition="0">
        <references count="3">
          <reference field="0" count="1">
            <x v="1"/>
          </reference>
          <reference field="2" count="1" selected="0">
            <x v="3"/>
          </reference>
          <reference field="3" count="1" selected="0">
            <x v="0"/>
          </reference>
        </references>
      </pivotArea>
    </format>
    <format dxfId="1293">
      <pivotArea dataOnly="0" labelOnly="1" outline="0" fieldPosition="0">
        <references count="3">
          <reference field="0" count="1">
            <x v="2"/>
          </reference>
          <reference field="2" count="1" selected="0">
            <x v="3"/>
          </reference>
          <reference field="3" count="1" selected="0">
            <x v="0"/>
          </reference>
        </references>
      </pivotArea>
    </format>
    <format dxfId="1292">
      <pivotArea dataOnly="0" labelOnly="1" outline="0" fieldPosition="0">
        <references count="3">
          <reference field="0" count="1">
            <x v="1"/>
          </reference>
          <reference field="2" count="1" selected="0">
            <x v="3"/>
          </reference>
          <reference field="3" count="1" selected="0">
            <x v="7"/>
          </reference>
        </references>
      </pivotArea>
    </format>
    <format dxfId="1291">
      <pivotArea dataOnly="0" labelOnly="1" outline="0" fieldPosition="0">
        <references count="4">
          <reference field="0" count="1" selected="0">
            <x v="1"/>
          </reference>
          <reference field="1" count="21">
            <x v="26"/>
            <x v="34"/>
            <x v="37"/>
            <x v="44"/>
            <x v="50"/>
            <x v="53"/>
            <x v="54"/>
            <x v="55"/>
            <x v="56"/>
            <x v="62"/>
            <x v="74"/>
            <x v="84"/>
            <x v="90"/>
            <x v="92"/>
            <x v="94"/>
            <x v="115"/>
            <x v="135"/>
            <x v="138"/>
            <x v="140"/>
            <x v="145"/>
            <x v="152"/>
          </reference>
          <reference field="2" count="1" selected="0">
            <x v="0"/>
          </reference>
          <reference field="3" count="1" selected="0">
            <x v="0"/>
          </reference>
        </references>
      </pivotArea>
    </format>
    <format dxfId="1290">
      <pivotArea dataOnly="0" labelOnly="1" outline="0" fieldPosition="0">
        <references count="4">
          <reference field="0" count="1" selected="0">
            <x v="2"/>
          </reference>
          <reference field="1" count="9">
            <x v="16"/>
            <x v="69"/>
            <x v="75"/>
            <x v="85"/>
            <x v="88"/>
            <x v="91"/>
            <x v="103"/>
            <x v="122"/>
            <x v="123"/>
          </reference>
          <reference field="2" count="1" selected="0">
            <x v="0"/>
          </reference>
          <reference field="3" count="1" selected="0">
            <x v="0"/>
          </reference>
        </references>
      </pivotArea>
    </format>
    <format dxfId="1289">
      <pivotArea dataOnly="0" labelOnly="1" outline="0" fieldPosition="0">
        <references count="4">
          <reference field="0" count="1" selected="0">
            <x v="3"/>
          </reference>
          <reference field="1" count="1">
            <x v="70"/>
          </reference>
          <reference field="2" count="1" selected="0">
            <x v="0"/>
          </reference>
          <reference field="3" count="1" selected="0">
            <x v="0"/>
          </reference>
        </references>
      </pivotArea>
    </format>
    <format dxfId="1288">
      <pivotArea dataOnly="0" labelOnly="1" outline="0" fieldPosition="0">
        <references count="4">
          <reference field="0" count="1" selected="0">
            <x v="1"/>
          </reference>
          <reference field="1" count="1">
            <x v="113"/>
          </reference>
          <reference field="2" count="1" selected="0">
            <x v="0"/>
          </reference>
          <reference field="3" count="1" selected="0">
            <x v="1"/>
          </reference>
        </references>
      </pivotArea>
    </format>
    <format dxfId="1287">
      <pivotArea dataOnly="0" labelOnly="1" outline="0" fieldPosition="0">
        <references count="4">
          <reference field="0" count="1" selected="0">
            <x v="1"/>
          </reference>
          <reference field="1" count="3">
            <x v="72"/>
            <x v="124"/>
            <x v="149"/>
          </reference>
          <reference field="2" count="1" selected="0">
            <x v="0"/>
          </reference>
          <reference field="3" count="1" selected="0">
            <x v="2"/>
          </reference>
        </references>
      </pivotArea>
    </format>
    <format dxfId="1286">
      <pivotArea dataOnly="0" labelOnly="1" outline="0" fieldPosition="0">
        <references count="4">
          <reference field="0" count="1" selected="0">
            <x v="1"/>
          </reference>
          <reference field="1" count="2">
            <x v="105"/>
            <x v="141"/>
          </reference>
          <reference field="2" count="1" selected="0">
            <x v="0"/>
          </reference>
          <reference field="3" count="1" selected="0">
            <x v="3"/>
          </reference>
        </references>
      </pivotArea>
    </format>
    <format dxfId="1285">
      <pivotArea dataOnly="0" labelOnly="1" outline="0" fieldPosition="0">
        <references count="4">
          <reference field="0" count="1" selected="0">
            <x v="1"/>
          </reference>
          <reference field="1" count="3">
            <x v="107"/>
            <x v="133"/>
            <x v="156"/>
          </reference>
          <reference field="2" count="1" selected="0">
            <x v="0"/>
          </reference>
          <reference field="3" count="1" selected="0">
            <x v="4"/>
          </reference>
        </references>
      </pivotArea>
    </format>
    <format dxfId="1284">
      <pivotArea dataOnly="0" labelOnly="1" outline="0" fieldPosition="0">
        <references count="4">
          <reference field="0" count="1" selected="0">
            <x v="2"/>
          </reference>
          <reference field="1" count="1">
            <x v="120"/>
          </reference>
          <reference field="2" count="1" selected="0">
            <x v="0"/>
          </reference>
          <reference field="3" count="1" selected="0">
            <x v="4"/>
          </reference>
        </references>
      </pivotArea>
    </format>
    <format dxfId="1283">
      <pivotArea dataOnly="0" labelOnly="1" outline="0" fieldPosition="0">
        <references count="4">
          <reference field="0" count="1" selected="0">
            <x v="1"/>
          </reference>
          <reference field="1" count="1">
            <x v="11"/>
          </reference>
          <reference field="2" count="1" selected="0">
            <x v="0"/>
          </reference>
          <reference field="3" count="1" selected="0">
            <x v="7"/>
          </reference>
        </references>
      </pivotArea>
    </format>
    <format dxfId="1282">
      <pivotArea dataOnly="0" labelOnly="1" outline="0" fieldPosition="0">
        <references count="4">
          <reference field="0" count="1" selected="0">
            <x v="3"/>
          </reference>
          <reference field="1" count="1">
            <x v="125"/>
          </reference>
          <reference field="2" count="1" selected="0">
            <x v="1"/>
          </reference>
          <reference field="3" count="1" selected="0">
            <x v="7"/>
          </reference>
        </references>
      </pivotArea>
    </format>
    <format dxfId="1281">
      <pivotArea dataOnly="0" labelOnly="1" outline="0" fieldPosition="0">
        <references count="4">
          <reference field="0" count="1" selected="0">
            <x v="1"/>
          </reference>
          <reference field="1" count="1">
            <x v="139"/>
          </reference>
          <reference field="2" count="1" selected="0">
            <x v="3"/>
          </reference>
          <reference field="3" count="1" selected="0">
            <x v="0"/>
          </reference>
        </references>
      </pivotArea>
    </format>
    <format dxfId="1280">
      <pivotArea dataOnly="0" labelOnly="1" outline="0" fieldPosition="0">
        <references count="4">
          <reference field="0" count="1" selected="0">
            <x v="2"/>
          </reference>
          <reference field="1" count="1">
            <x v="121"/>
          </reference>
          <reference field="2" count="1" selected="0">
            <x v="3"/>
          </reference>
          <reference field="3" count="1" selected="0">
            <x v="0"/>
          </reference>
        </references>
      </pivotArea>
    </format>
    <format dxfId="1279">
      <pivotArea dataOnly="0" labelOnly="1" outline="0" fieldPosition="0">
        <references count="4">
          <reference field="0" count="1" selected="0">
            <x v="1"/>
          </reference>
          <reference field="1" count="1">
            <x v="12"/>
          </reference>
          <reference field="2" count="1" selected="0">
            <x v="3"/>
          </reference>
          <reference field="3" count="1" selected="0">
            <x v="7"/>
          </reference>
        </references>
      </pivotArea>
    </format>
    <format dxfId="1278">
      <pivotArea dataOnly="0" labelOnly="1" outline="0" fieldPosition="0">
        <references count="4">
          <reference field="0" count="0" selected="0"/>
          <reference field="1" count="1">
            <x v="81"/>
          </reference>
          <reference field="2" count="1" selected="0">
            <x v="0"/>
          </reference>
          <reference field="3" count="1" selected="0">
            <x v="4"/>
          </reference>
        </references>
      </pivotArea>
    </format>
    <format dxfId="1277">
      <pivotArea dataOnly="0" labelOnly="1" outline="0" fieldPosition="0">
        <references count="4">
          <reference field="0" count="0" selected="0"/>
          <reference field="1" count="2">
            <x v="20"/>
            <x v="47"/>
          </reference>
          <reference field="2" count="1" selected="0">
            <x v="1"/>
          </reference>
          <reference field="3" count="1" selected="0">
            <x v="8"/>
          </reference>
        </references>
      </pivotArea>
    </format>
    <format dxfId="1276">
      <pivotArea dataOnly="0" labelOnly="1" outline="0" fieldPosition="0">
        <references count="4">
          <reference field="0" count="0" selected="0"/>
          <reference field="1" count="4">
            <x v="19"/>
            <x v="28"/>
            <x v="71"/>
            <x v="81"/>
          </reference>
          <reference field="2" count="1" selected="0">
            <x v="1"/>
          </reference>
          <reference field="3" count="1" selected="0">
            <x v="11"/>
          </reference>
        </references>
      </pivotArea>
    </format>
    <format dxfId="1275">
      <pivotArea dataOnly="0" labelOnly="1" outline="0" fieldPosition="0">
        <references count="1">
          <reference field="2" count="1">
            <x v="0"/>
          </reference>
        </references>
      </pivotArea>
    </format>
    <format dxfId="1274">
      <pivotArea dataOnly="0" labelOnly="1" outline="0" fieldPosition="0">
        <references count="1">
          <reference field="2" count="1">
            <x v="4"/>
          </reference>
        </references>
      </pivotArea>
    </format>
    <format dxfId="1273">
      <pivotArea dataOnly="0" labelOnly="1" outline="0" fieldPosition="0">
        <references count="2">
          <reference field="2" count="1" selected="0">
            <x v="0"/>
          </reference>
          <reference field="3" count="1">
            <x v="4"/>
          </reference>
        </references>
      </pivotArea>
    </format>
    <format dxfId="1272">
      <pivotArea dataOnly="0" labelOnly="1" outline="0" fieldPosition="0">
        <references count="2">
          <reference field="2" count="1" selected="0">
            <x v="4"/>
          </reference>
          <reference field="3" count="1">
            <x v="6"/>
          </reference>
        </references>
      </pivotArea>
    </format>
    <format dxfId="1271">
      <pivotArea dataOnly="0" labelOnly="1" outline="0" fieldPosition="0">
        <references count="3">
          <reference field="0" count="0"/>
          <reference field="2" count="1" selected="0">
            <x v="0"/>
          </reference>
          <reference field="3" count="1" selected="0">
            <x v="4"/>
          </reference>
        </references>
      </pivotArea>
    </format>
    <format dxfId="1270">
      <pivotArea dataOnly="0" labelOnly="1" outline="0" fieldPosition="0">
        <references count="3">
          <reference field="0" count="0"/>
          <reference field="2" count="1" selected="0">
            <x v="4"/>
          </reference>
          <reference field="3" count="1" selected="0">
            <x v="6"/>
          </reference>
        </references>
      </pivotArea>
    </format>
    <format dxfId="1269">
      <pivotArea dataOnly="0" labelOnly="1" outline="0" fieldPosition="0">
        <references count="4">
          <reference field="0" count="0" selected="0"/>
          <reference field="1" count="1">
            <x v="159"/>
          </reference>
          <reference field="2" count="1" selected="0">
            <x v="0"/>
          </reference>
          <reference field="3" count="1" selected="0">
            <x v="4"/>
          </reference>
        </references>
      </pivotArea>
    </format>
    <format dxfId="1268">
      <pivotArea dataOnly="0" labelOnly="1" outline="0" fieldPosition="0">
        <references count="4">
          <reference field="0" count="0" selected="0"/>
          <reference field="1" count="1">
            <x v="48"/>
          </reference>
          <reference field="2" count="1" selected="0">
            <x v="4"/>
          </reference>
          <reference field="3" count="1" selected="0">
            <x v="6"/>
          </reference>
        </references>
      </pivotArea>
    </format>
    <format dxfId="1267">
      <pivotArea dataOnly="0" labelOnly="1" outline="0" fieldPosition="0">
        <references count="1">
          <reference field="2" count="1">
            <x v="9"/>
          </reference>
        </references>
      </pivotArea>
    </format>
    <format dxfId="1266">
      <pivotArea dataOnly="0" labelOnly="1" outline="0" fieldPosition="0">
        <references count="2">
          <reference field="2" count="1" selected="0">
            <x v="1"/>
          </reference>
          <reference field="3" count="1">
            <x v="7"/>
          </reference>
        </references>
      </pivotArea>
    </format>
    <format dxfId="1265">
      <pivotArea dataOnly="0" labelOnly="1" outline="0" fieldPosition="0">
        <references count="2">
          <reference field="2" count="1" selected="0">
            <x v="2"/>
          </reference>
          <reference field="3" count="1">
            <x v="2"/>
          </reference>
        </references>
      </pivotArea>
    </format>
    <format dxfId="1264">
      <pivotArea dataOnly="0" labelOnly="1" outline="0" fieldPosition="0">
        <references count="2">
          <reference field="2" count="1" selected="0">
            <x v="9"/>
          </reference>
          <reference field="3" count="1">
            <x v="6"/>
          </reference>
        </references>
      </pivotArea>
    </format>
    <format dxfId="1263">
      <pivotArea dataOnly="0" labelOnly="1" outline="0" fieldPosition="0">
        <references count="3">
          <reference field="0" count="0"/>
          <reference field="2" count="1" selected="0">
            <x v="1"/>
          </reference>
          <reference field="3" count="1" selected="0">
            <x v="7"/>
          </reference>
        </references>
      </pivotArea>
    </format>
    <format dxfId="1262">
      <pivotArea dataOnly="0" labelOnly="1" outline="0" fieldPosition="0">
        <references count="3">
          <reference field="0" count="0"/>
          <reference field="2" count="1" selected="0">
            <x v="2"/>
          </reference>
          <reference field="3" count="1" selected="0">
            <x v="2"/>
          </reference>
        </references>
      </pivotArea>
    </format>
    <format dxfId="1261">
      <pivotArea dataOnly="0" labelOnly="1" outline="0" fieldPosition="0">
        <references count="3">
          <reference field="0" count="0"/>
          <reference field="2" count="1" selected="0">
            <x v="9"/>
          </reference>
          <reference field="3" count="1" selected="0">
            <x v="6"/>
          </reference>
        </references>
      </pivotArea>
    </format>
    <format dxfId="1260">
      <pivotArea dataOnly="0" labelOnly="1" outline="0" fieldPosition="0">
        <references count="4">
          <reference field="0" count="0" selected="0"/>
          <reference field="1" count="1">
            <x v="158"/>
          </reference>
          <reference field="2" count="1" selected="0">
            <x v="1"/>
          </reference>
          <reference field="3" count="1" selected="0">
            <x v="7"/>
          </reference>
        </references>
      </pivotArea>
    </format>
    <format dxfId="1259">
      <pivotArea dataOnly="0" labelOnly="1" outline="0" fieldPosition="0">
        <references count="4">
          <reference field="0" count="0" selected="0"/>
          <reference field="1" count="2">
            <x v="47"/>
            <x v="160"/>
          </reference>
          <reference field="2" count="1" selected="0">
            <x v="1"/>
          </reference>
          <reference field="3" count="1" selected="0">
            <x v="8"/>
          </reference>
        </references>
      </pivotArea>
    </format>
    <format dxfId="1258">
      <pivotArea dataOnly="0" labelOnly="1" outline="0" fieldPosition="0">
        <references count="4">
          <reference field="0" count="0" selected="0"/>
          <reference field="1" count="1">
            <x v="143"/>
          </reference>
          <reference field="2" count="1" selected="0">
            <x v="1"/>
          </reference>
          <reference field="3" count="1" selected="0">
            <x v="9"/>
          </reference>
        </references>
      </pivotArea>
    </format>
    <format dxfId="1257">
      <pivotArea dataOnly="0" labelOnly="1" outline="0" fieldPosition="0">
        <references count="4">
          <reference field="0" count="0" selected="0"/>
          <reference field="1" count="2">
            <x v="98"/>
            <x v="128"/>
          </reference>
          <reference field="2" count="1" selected="0">
            <x v="1"/>
          </reference>
          <reference field="3" count="1" selected="0">
            <x v="10"/>
          </reference>
        </references>
      </pivotArea>
    </format>
    <format dxfId="1256">
      <pivotArea dataOnly="0" labelOnly="1" outline="0" fieldPosition="0">
        <references count="4">
          <reference field="0" count="0" selected="0"/>
          <reference field="1" count="4">
            <x v="19"/>
            <x v="28"/>
            <x v="71"/>
            <x v="161"/>
          </reference>
          <reference field="2" count="1" selected="0">
            <x v="1"/>
          </reference>
          <reference field="3" count="1" selected="0">
            <x v="11"/>
          </reference>
        </references>
      </pivotArea>
    </format>
    <format dxfId="1255">
      <pivotArea dataOnly="0" labelOnly="1" outline="0" fieldPosition="0">
        <references count="4">
          <reference field="0" count="0" selected="0"/>
          <reference field="1" count="15">
            <x v="15"/>
            <x v="18"/>
            <x v="22"/>
            <x v="23"/>
            <x v="29"/>
            <x v="32"/>
            <x v="33"/>
            <x v="46"/>
            <x v="52"/>
            <x v="57"/>
            <x v="64"/>
            <x v="65"/>
            <x v="73"/>
            <x v="102"/>
            <x v="144"/>
          </reference>
          <reference field="2" count="1" selected="0">
            <x v="1"/>
          </reference>
          <reference field="3" count="1" selected="0">
            <x v="13"/>
          </reference>
        </references>
      </pivotArea>
    </format>
    <format dxfId="1254">
      <pivotArea dataOnly="0" labelOnly="1" outline="0" fieldPosition="0">
        <references count="4">
          <reference field="0" count="0" selected="0"/>
          <reference field="1" count="1">
            <x v="127"/>
          </reference>
          <reference field="2" count="1" selected="0">
            <x v="2"/>
          </reference>
          <reference field="3" count="1" selected="0">
            <x v="2"/>
          </reference>
        </references>
      </pivotArea>
    </format>
    <format dxfId="1253">
      <pivotArea dataOnly="0" labelOnly="1" outline="0" fieldPosition="0">
        <references count="4">
          <reference field="0" count="0" selected="0"/>
          <reference field="1" count="1">
            <x v="159"/>
          </reference>
          <reference field="2" count="1" selected="0">
            <x v="8"/>
          </reference>
          <reference field="3" count="1" selected="0">
            <x v="4"/>
          </reference>
        </references>
      </pivotArea>
    </format>
    <format dxfId="1252">
      <pivotArea dataOnly="0" labelOnly="1" outline="0" fieldPosition="0">
        <references count="4">
          <reference field="0" count="0" selected="0"/>
          <reference field="1" count="1">
            <x v="48"/>
          </reference>
          <reference field="2" count="1" selected="0">
            <x v="9"/>
          </reference>
          <reference field="3" count="1" selected="0">
            <x v="6"/>
          </reference>
        </references>
      </pivotArea>
    </format>
    <format dxfId="1251">
      <pivotArea dataOnly="0" labelOnly="1" outline="0" fieldPosition="0">
        <references count="1">
          <reference field="2" count="1">
            <x v="7"/>
          </reference>
        </references>
      </pivotArea>
    </format>
    <format dxfId="1250">
      <pivotArea dataOnly="0" labelOnly="1" outline="0" fieldPosition="0">
        <references count="1">
          <reference field="2" count="1">
            <x v="8"/>
          </reference>
        </references>
      </pivotArea>
    </format>
    <format dxfId="1249">
      <pivotArea dataOnly="0" labelOnly="1" outline="0" fieldPosition="0">
        <references count="2">
          <reference field="2" count="1" selected="0">
            <x v="7"/>
          </reference>
          <reference field="3" count="1">
            <x v="0"/>
          </reference>
        </references>
      </pivotArea>
    </format>
    <format dxfId="1248">
      <pivotArea dataOnly="0" labelOnly="1" outline="0" fieldPosition="0">
        <references count="2">
          <reference field="2" count="1" selected="0">
            <x v="8"/>
          </reference>
          <reference field="3" count="1">
            <x v="0"/>
          </reference>
        </references>
      </pivotArea>
    </format>
    <format dxfId="1247">
      <pivotArea dataOnly="0" labelOnly="1" outline="0" fieldPosition="0">
        <references count="2">
          <reference field="2" count="1" selected="0">
            <x v="8"/>
          </reference>
          <reference field="3" count="1">
            <x v="4"/>
          </reference>
        </references>
      </pivotArea>
    </format>
    <format dxfId="1246">
      <pivotArea dataOnly="0" labelOnly="1" outline="0" fieldPosition="0">
        <references count="3">
          <reference field="0" count="0"/>
          <reference field="2" count="1" selected="0">
            <x v="1"/>
          </reference>
          <reference field="3" count="1" selected="0">
            <x v="8"/>
          </reference>
        </references>
      </pivotArea>
    </format>
    <format dxfId="1245">
      <pivotArea dataOnly="0" labelOnly="1" outline="0" fieldPosition="0">
        <references count="3">
          <reference field="0" count="0"/>
          <reference field="2" count="1" selected="0">
            <x v="1"/>
          </reference>
          <reference field="3" count="1" selected="0">
            <x v="9"/>
          </reference>
        </references>
      </pivotArea>
    </format>
    <format dxfId="1244">
      <pivotArea dataOnly="0" labelOnly="1" outline="0" fieldPosition="0">
        <references count="3">
          <reference field="0" count="0"/>
          <reference field="2" count="1" selected="0">
            <x v="1"/>
          </reference>
          <reference field="3" count="1" selected="0">
            <x v="10"/>
          </reference>
        </references>
      </pivotArea>
    </format>
    <format dxfId="1243">
      <pivotArea dataOnly="0" labelOnly="1" outline="0" fieldPosition="0">
        <references count="3">
          <reference field="0" count="0"/>
          <reference field="2" count="1" selected="0">
            <x v="1"/>
          </reference>
          <reference field="3" count="1" selected="0">
            <x v="11"/>
          </reference>
        </references>
      </pivotArea>
    </format>
    <format dxfId="1242">
      <pivotArea dataOnly="0" labelOnly="1" outline="0" fieldPosition="0">
        <references count="3">
          <reference field="0" count="0"/>
          <reference field="2" count="1" selected="0">
            <x v="1"/>
          </reference>
          <reference field="3" count="1" selected="0">
            <x v="12"/>
          </reference>
        </references>
      </pivotArea>
    </format>
    <format dxfId="1241">
      <pivotArea dataOnly="0" labelOnly="1" outline="0" fieldPosition="0">
        <references count="3">
          <reference field="0" count="0"/>
          <reference field="2" count="1" selected="0">
            <x v="1"/>
          </reference>
          <reference field="3" count="1" selected="0">
            <x v="13"/>
          </reference>
        </references>
      </pivotArea>
    </format>
    <format dxfId="1240">
      <pivotArea dataOnly="0" labelOnly="1" outline="0" fieldPosition="0">
        <references count="3">
          <reference field="0" count="0"/>
          <reference field="2" count="1" selected="0">
            <x v="7"/>
          </reference>
          <reference field="3" count="1" selected="0">
            <x v="0"/>
          </reference>
        </references>
      </pivotArea>
    </format>
    <format dxfId="1239">
      <pivotArea dataOnly="0" labelOnly="1" outline="0" fieldPosition="0">
        <references count="3">
          <reference field="0" count="0"/>
          <reference field="2" count="1" selected="0">
            <x v="8"/>
          </reference>
          <reference field="3" count="1" selected="0">
            <x v="0"/>
          </reference>
        </references>
      </pivotArea>
    </format>
    <format dxfId="1238">
      <pivotArea dataOnly="0" labelOnly="1" outline="0" fieldPosition="0">
        <references count="3">
          <reference field="0" count="0"/>
          <reference field="2" count="1" selected="0">
            <x v="8"/>
          </reference>
          <reference field="3" count="1" selected="0">
            <x v="4"/>
          </reference>
        </references>
      </pivotArea>
    </format>
    <format dxfId="1237">
      <pivotArea dataOnly="0" labelOnly="1" outline="0" fieldPosition="0">
        <references count="4">
          <reference field="0" count="0" selected="0"/>
          <reference field="1" count="1">
            <x v="95"/>
          </reference>
          <reference field="2" count="1" selected="0">
            <x v="1"/>
          </reference>
          <reference field="3" count="1" selected="0">
            <x v="8"/>
          </reference>
        </references>
      </pivotArea>
    </format>
    <format dxfId="1236">
      <pivotArea dataOnly="0" labelOnly="1" outline="0" fieldPosition="0">
        <references count="4">
          <reference field="0" count="0" selected="0"/>
          <reference field="1" count="3">
            <x v="67"/>
            <x v="116"/>
            <x v="146"/>
          </reference>
          <reference field="2" count="1" selected="0">
            <x v="1"/>
          </reference>
          <reference field="3" count="1" selected="0">
            <x v="9"/>
          </reference>
        </references>
      </pivotArea>
    </format>
    <format dxfId="1235">
      <pivotArea dataOnly="0" labelOnly="1" outline="0" fieldPosition="0">
        <references count="4">
          <reference field="0" count="0" selected="0"/>
          <reference field="1" count="4">
            <x v="3"/>
            <x v="96"/>
            <x v="97"/>
            <x v="151"/>
          </reference>
          <reference field="2" count="1" selected="0">
            <x v="1"/>
          </reference>
          <reference field="3" count="1" selected="0">
            <x v="10"/>
          </reference>
        </references>
      </pivotArea>
    </format>
    <format dxfId="1234">
      <pivotArea dataOnly="0" labelOnly="1" outline="0" fieldPosition="0">
        <references count="4">
          <reference field="0" count="0" selected="0"/>
          <reference field="1" count="1">
            <x v="126"/>
          </reference>
          <reference field="2" count="1" selected="0">
            <x v="1"/>
          </reference>
          <reference field="3" count="1" selected="0">
            <x v="11"/>
          </reference>
        </references>
      </pivotArea>
    </format>
    <format dxfId="1233">
      <pivotArea dataOnly="0" labelOnly="1" outline="0" fieldPosition="0">
        <references count="4">
          <reference field="0" count="0" selected="0"/>
          <reference field="1" count="2">
            <x v="4"/>
            <x v="129"/>
          </reference>
          <reference field="2" count="1" selected="0">
            <x v="1"/>
          </reference>
          <reference field="3" count="1" selected="0">
            <x v="12"/>
          </reference>
        </references>
      </pivotArea>
    </format>
    <format dxfId="1232">
      <pivotArea dataOnly="0" labelOnly="1" outline="0" fieldPosition="0">
        <references count="4">
          <reference field="0" count="0" selected="0"/>
          <reference field="1" count="8">
            <x v="63"/>
            <x v="66"/>
            <x v="68"/>
            <x v="100"/>
            <x v="114"/>
            <x v="134"/>
            <x v="147"/>
            <x v="148"/>
          </reference>
          <reference field="2" count="1" selected="0">
            <x v="1"/>
          </reference>
          <reference field="3" count="1" selected="0">
            <x v="13"/>
          </reference>
        </references>
      </pivotArea>
    </format>
    <format dxfId="1231">
      <pivotArea dataOnly="0" labelOnly="1" outline="0" fieldPosition="0">
        <references count="4">
          <reference field="0" count="0" selected="0"/>
          <reference field="1" count="1">
            <x v="5"/>
          </reference>
          <reference field="2" count="1" selected="0">
            <x v="2"/>
          </reference>
          <reference field="3" count="1" selected="0">
            <x v="4"/>
          </reference>
        </references>
      </pivotArea>
    </format>
    <format dxfId="1230">
      <pivotArea dataOnly="0" labelOnly="1" outline="0" fieldPosition="0">
        <references count="4">
          <reference field="0" count="0" selected="0"/>
          <reference field="1" count="1">
            <x v="93"/>
          </reference>
          <reference field="2" count="1" selected="0">
            <x v="2"/>
          </reference>
          <reference field="3" count="1" selected="0">
            <x v="5"/>
          </reference>
        </references>
      </pivotArea>
    </format>
    <format dxfId="1229">
      <pivotArea dataOnly="0" labelOnly="1" outline="0" fieldPosition="0">
        <references count="4">
          <reference field="0" count="0" selected="0"/>
          <reference field="1" count="1">
            <x v="121"/>
          </reference>
          <reference field="2" count="1" selected="0">
            <x v="7"/>
          </reference>
          <reference field="3" count="1" selected="0">
            <x v="0"/>
          </reference>
        </references>
      </pivotArea>
    </format>
    <format dxfId="1228">
      <pivotArea dataOnly="0" labelOnly="1" outline="0" fieldPosition="0">
        <references count="4">
          <reference field="0" count="0" selected="0"/>
          <reference field="1" count="9">
            <x v="16"/>
            <x v="69"/>
            <x v="75"/>
            <x v="85"/>
            <x v="88"/>
            <x v="91"/>
            <x v="103"/>
            <x v="122"/>
            <x v="123"/>
          </reference>
          <reference field="2" count="1" selected="0">
            <x v="8"/>
          </reference>
          <reference field="3" count="1" selected="0">
            <x v="0"/>
          </reference>
        </references>
      </pivotArea>
    </format>
    <format dxfId="1227">
      <pivotArea dataOnly="0" labelOnly="1" outline="0" fieldPosition="0">
        <references count="4">
          <reference field="0" count="0" selected="0"/>
          <reference field="1" count="1">
            <x v="120"/>
          </reference>
          <reference field="2" count="1" selected="0">
            <x v="8"/>
          </reference>
          <reference field="3" count="1" selected="0">
            <x v="4"/>
          </reference>
        </references>
      </pivotArea>
    </format>
    <format dxfId="1226">
      <pivotArea dataOnly="0" labelOnly="1" outline="0" fieldPosition="0">
        <references count="4">
          <reference field="0" count="0" selected="0"/>
          <reference field="1" count="1">
            <x v="16"/>
          </reference>
          <reference field="2" count="1" selected="0">
            <x v="8"/>
          </reference>
          <reference field="3" count="1" selected="0">
            <x v="0"/>
          </reference>
        </references>
      </pivotArea>
    </format>
    <format dxfId="1225">
      <pivotArea dataOnly="0" labelOnly="1" outline="0" fieldPosition="0">
        <references count="4">
          <reference field="0" count="0" selected="0"/>
          <reference field="1" count="1">
            <x v="162"/>
          </reference>
          <reference field="2" count="1" selected="0">
            <x v="8"/>
          </reference>
          <reference field="3" count="1" selected="0">
            <x v="4"/>
          </reference>
        </references>
      </pivotArea>
    </format>
    <format dxfId="1224">
      <pivotArea dataOnly="0" labelOnly="1" outline="0" fieldPosition="0">
        <references count="4">
          <reference field="0" count="0" selected="0"/>
          <reference field="1" count="1">
            <x v="24"/>
          </reference>
          <reference field="2" count="1" selected="0">
            <x v="12"/>
          </reference>
          <reference field="3" count="1" selected="0">
            <x v="6"/>
          </reference>
        </references>
      </pivotArea>
    </format>
    <format dxfId="1223">
      <pivotArea dataOnly="0" labelOnly="1" outline="0" fieldPosition="0">
        <references count="4">
          <reference field="0" count="0" selected="0"/>
          <reference field="1" count="1">
            <x v="131"/>
          </reference>
          <reference field="2" count="1" selected="0">
            <x v="12"/>
          </reference>
          <reference field="3" count="1" selected="0">
            <x v="6"/>
          </reference>
        </references>
      </pivotArea>
    </format>
    <format dxfId="1222">
      <pivotArea dataOnly="0" labelOnly="1" outline="0" fieldPosition="0">
        <references count="4">
          <reference field="0" count="0" selected="0"/>
          <reference field="1" count="1">
            <x v="132"/>
          </reference>
          <reference field="2" count="1" selected="0">
            <x v="12"/>
          </reference>
          <reference field="3" count="1" selected="0">
            <x v="6"/>
          </reference>
        </references>
      </pivotArea>
    </format>
    <format dxfId="1221">
      <pivotArea dataOnly="0" labelOnly="1" outline="0" fieldPosition="0">
        <references count="4">
          <reference field="0" count="0" selected="0"/>
          <reference field="1" count="1">
            <x v="139"/>
          </reference>
          <reference field="2" count="1" selected="0">
            <x v="10"/>
          </reference>
          <reference field="3" count="1" selected="0">
            <x v="0"/>
          </reference>
        </references>
      </pivotArea>
    </format>
    <format dxfId="1220">
      <pivotArea dataOnly="0" labelOnly="1" outline="0" fieldPosition="0">
        <references count="4">
          <reference field="0" count="0" selected="0"/>
          <reference field="1" count="1">
            <x v="133"/>
          </reference>
          <reference field="2" count="1" selected="0">
            <x v="11"/>
          </reference>
          <reference field="3" count="1" selected="0">
            <x v="4"/>
          </reference>
        </references>
      </pivotArea>
    </format>
    <format dxfId="1219">
      <pivotArea dataOnly="0" labelOnly="1" outline="0" fieldPosition="0">
        <references count="4">
          <reference field="0" count="0" selected="0"/>
          <reference field="1" count="1">
            <x v="156"/>
          </reference>
          <reference field="2" count="1" selected="0">
            <x v="11"/>
          </reference>
          <reference field="3" count="1" selected="0">
            <x v="4"/>
          </reference>
        </references>
      </pivotArea>
    </format>
    <format dxfId="1218">
      <pivotArea dataOnly="0" labelOnly="1" outline="0" fieldPosition="0">
        <references count="4">
          <reference field="0" count="0" selected="0"/>
          <reference field="1" count="1">
            <x v="105"/>
          </reference>
          <reference field="2" count="1" selected="0">
            <x v="11"/>
          </reference>
          <reference field="3" count="1" selected="0">
            <x v="3"/>
          </reference>
        </references>
      </pivotArea>
    </format>
    <format dxfId="1217">
      <pivotArea dataOnly="0" labelOnly="1" outline="0" fieldPosition="0">
        <references count="4">
          <reference field="0" count="0" selected="0"/>
          <reference field="1" count="1">
            <x v="72"/>
          </reference>
          <reference field="2" count="1" selected="0">
            <x v="11"/>
          </reference>
          <reference field="3" count="1" selected="0">
            <x v="2"/>
          </reference>
        </references>
      </pivotArea>
    </format>
    <format dxfId="1216">
      <pivotArea dataOnly="0" labelOnly="1" outline="0" fieldPosition="0">
        <references count="4">
          <reference field="0" count="0" selected="0"/>
          <reference field="1" count="1">
            <x v="124"/>
          </reference>
          <reference field="2" count="1" selected="0">
            <x v="11"/>
          </reference>
          <reference field="3" count="1" selected="0">
            <x v="2"/>
          </reference>
        </references>
      </pivotArea>
    </format>
    <format dxfId="1215">
      <pivotArea dataOnly="0" labelOnly="1" outline="0" fieldPosition="0">
        <references count="4">
          <reference field="0" count="0" selected="0"/>
          <reference field="1" count="1">
            <x v="149"/>
          </reference>
          <reference field="2" count="1" selected="0">
            <x v="11"/>
          </reference>
          <reference field="3" count="1" selected="0">
            <x v="2"/>
          </reference>
        </references>
      </pivotArea>
    </format>
    <format dxfId="1214">
      <pivotArea field="1" type="button" dataOnly="0" labelOnly="1" outline="0" axis="axisRow" fieldPosition="3"/>
    </format>
    <format dxfId="1213">
      <pivotArea dataOnly="0" labelOnly="1" outline="0" fieldPosition="0">
        <references count="1">
          <reference field="2" count="1">
            <x v="1"/>
          </reference>
        </references>
      </pivotArea>
    </format>
    <format dxfId="1212">
      <pivotArea dataOnly="0" labelOnly="1" outline="0" fieldPosition="0">
        <references count="1">
          <reference field="2" count="1">
            <x v="2"/>
          </reference>
        </references>
      </pivotArea>
    </format>
    <format dxfId="1211">
      <pivotArea dataOnly="0" labelOnly="1" outline="0" fieldPosition="0">
        <references count="1">
          <reference field="2" count="1">
            <x v="10"/>
          </reference>
        </references>
      </pivotArea>
    </format>
    <format dxfId="1210">
      <pivotArea dataOnly="0" labelOnly="1" outline="0" fieldPosition="0">
        <references count="1">
          <reference field="2" count="1">
            <x v="11"/>
          </reference>
        </references>
      </pivotArea>
    </format>
    <format dxfId="1209">
      <pivotArea dataOnly="0" labelOnly="1" outline="0" fieldPosition="0">
        <references count="1">
          <reference field="2" count="1">
            <x v="12"/>
          </reference>
        </references>
      </pivotArea>
    </format>
    <format dxfId="1208">
      <pivotArea dataOnly="0" labelOnly="1" grandRow="1" outline="0" fieldPosition="0"/>
    </format>
    <format dxfId="1207">
      <pivotArea dataOnly="0" labelOnly="1" outline="0" fieldPosition="0">
        <references count="2">
          <reference field="2" count="1" selected="0">
            <x v="1"/>
          </reference>
          <reference field="3" count="1">
            <x v="8"/>
          </reference>
        </references>
      </pivotArea>
    </format>
    <format dxfId="1206">
      <pivotArea dataOnly="0" labelOnly="1" outline="0" fieldPosition="0">
        <references count="2">
          <reference field="2" count="1" selected="0">
            <x v="1"/>
          </reference>
          <reference field="3" count="1">
            <x v="9"/>
          </reference>
        </references>
      </pivotArea>
    </format>
    <format dxfId="1205">
      <pivotArea dataOnly="0" labelOnly="1" outline="0" fieldPosition="0">
        <references count="2">
          <reference field="2" count="1" selected="0">
            <x v="1"/>
          </reference>
          <reference field="3" count="1">
            <x v="10"/>
          </reference>
        </references>
      </pivotArea>
    </format>
    <format dxfId="1204">
      <pivotArea dataOnly="0" labelOnly="1" outline="0" fieldPosition="0">
        <references count="2">
          <reference field="2" count="1" selected="0">
            <x v="1"/>
          </reference>
          <reference field="3" count="1">
            <x v="11"/>
          </reference>
        </references>
      </pivotArea>
    </format>
    <format dxfId="1203">
      <pivotArea dataOnly="0" labelOnly="1" outline="0" fieldPosition="0">
        <references count="2">
          <reference field="2" count="1" selected="0">
            <x v="1"/>
          </reference>
          <reference field="3" count="1">
            <x v="12"/>
          </reference>
        </references>
      </pivotArea>
    </format>
    <format dxfId="1202">
      <pivotArea dataOnly="0" labelOnly="1" outline="0" fieldPosition="0">
        <references count="2">
          <reference field="2" count="1" selected="0">
            <x v="1"/>
          </reference>
          <reference field="3" count="1">
            <x v="13"/>
          </reference>
        </references>
      </pivotArea>
    </format>
    <format dxfId="1201">
      <pivotArea dataOnly="0" labelOnly="1" outline="0" fieldPosition="0">
        <references count="2">
          <reference field="2" count="1" selected="0">
            <x v="2"/>
          </reference>
          <reference field="3" count="1">
            <x v="4"/>
          </reference>
        </references>
      </pivotArea>
    </format>
    <format dxfId="1200">
      <pivotArea dataOnly="0" labelOnly="1" outline="0" fieldPosition="0">
        <references count="2">
          <reference field="2" count="1" selected="0">
            <x v="2"/>
          </reference>
          <reference field="3" count="1">
            <x v="5"/>
          </reference>
        </references>
      </pivotArea>
    </format>
    <format dxfId="1199">
      <pivotArea dataOnly="0" labelOnly="1" outline="0" fieldPosition="0">
        <references count="2">
          <reference field="2" count="1" selected="0">
            <x v="2"/>
          </reference>
          <reference field="3" count="1">
            <x v="6"/>
          </reference>
        </references>
      </pivotArea>
    </format>
    <format dxfId="1198">
      <pivotArea dataOnly="0" labelOnly="1" outline="0" fieldPosition="0">
        <references count="2">
          <reference field="2" count="1" selected="0">
            <x v="10"/>
          </reference>
          <reference field="3" count="1">
            <x v="0"/>
          </reference>
        </references>
      </pivotArea>
    </format>
    <format dxfId="1197">
      <pivotArea dataOnly="0" labelOnly="1" outline="0" fieldPosition="0">
        <references count="2">
          <reference field="2" count="1" selected="0">
            <x v="10"/>
          </reference>
          <reference field="3" count="1">
            <x v="7"/>
          </reference>
        </references>
      </pivotArea>
    </format>
    <format dxfId="1196">
      <pivotArea dataOnly="0" labelOnly="1" outline="0" fieldPosition="0">
        <references count="2">
          <reference field="2" count="1" selected="0">
            <x v="11"/>
          </reference>
          <reference field="3" count="1">
            <x v="0"/>
          </reference>
        </references>
      </pivotArea>
    </format>
    <format dxfId="1195">
      <pivotArea dataOnly="0" labelOnly="1" outline="0" fieldPosition="0">
        <references count="2">
          <reference field="2" count="1" selected="0">
            <x v="11"/>
          </reference>
          <reference field="3" count="1">
            <x v="1"/>
          </reference>
        </references>
      </pivotArea>
    </format>
    <format dxfId="1194">
      <pivotArea dataOnly="0" labelOnly="1" outline="0" fieldPosition="0">
        <references count="2">
          <reference field="2" count="1" selected="0">
            <x v="11"/>
          </reference>
          <reference field="3" count="1">
            <x v="2"/>
          </reference>
        </references>
      </pivotArea>
    </format>
    <format dxfId="1193">
      <pivotArea dataOnly="0" labelOnly="1" outline="0" fieldPosition="0">
        <references count="2">
          <reference field="2" count="1" selected="0">
            <x v="11"/>
          </reference>
          <reference field="3" count="1">
            <x v="3"/>
          </reference>
        </references>
      </pivotArea>
    </format>
    <format dxfId="1192">
      <pivotArea dataOnly="0" labelOnly="1" outline="0" fieldPosition="0">
        <references count="2">
          <reference field="2" count="1" selected="0">
            <x v="11"/>
          </reference>
          <reference field="3" count="1">
            <x v="4"/>
          </reference>
        </references>
      </pivotArea>
    </format>
    <format dxfId="1191">
      <pivotArea dataOnly="0" labelOnly="1" outline="0" fieldPosition="0">
        <references count="2">
          <reference field="2" count="1" selected="0">
            <x v="11"/>
          </reference>
          <reference field="3" count="1">
            <x v="7"/>
          </reference>
        </references>
      </pivotArea>
    </format>
    <format dxfId="1190">
      <pivotArea dataOnly="0" labelOnly="1" outline="0" fieldPosition="0">
        <references count="2">
          <reference field="2" count="1" selected="0">
            <x v="12"/>
          </reference>
          <reference field="3" count="1">
            <x v="6"/>
          </reference>
        </references>
      </pivotArea>
    </format>
    <format dxfId="1189">
      <pivotArea dataOnly="0" labelOnly="1" outline="0" fieldPosition="0">
        <references count="3">
          <reference field="0" count="0"/>
          <reference field="2" count="1" selected="0">
            <x v="2"/>
          </reference>
          <reference field="3" count="1" selected="0">
            <x v="4"/>
          </reference>
        </references>
      </pivotArea>
    </format>
    <format dxfId="1188">
      <pivotArea dataOnly="0" labelOnly="1" outline="0" fieldPosition="0">
        <references count="3">
          <reference field="0" count="0"/>
          <reference field="2" count="1" selected="0">
            <x v="2"/>
          </reference>
          <reference field="3" count="1" selected="0">
            <x v="5"/>
          </reference>
        </references>
      </pivotArea>
    </format>
    <format dxfId="1187">
      <pivotArea dataOnly="0" labelOnly="1" outline="0" fieldPosition="0">
        <references count="3">
          <reference field="0" count="0"/>
          <reference field="2" count="1" selected="0">
            <x v="2"/>
          </reference>
          <reference field="3" count="1" selected="0">
            <x v="6"/>
          </reference>
        </references>
      </pivotArea>
    </format>
    <format dxfId="1186">
      <pivotArea dataOnly="0" labelOnly="1" outline="0" fieldPosition="0">
        <references count="3">
          <reference field="0" count="0"/>
          <reference field="2" count="1" selected="0">
            <x v="10"/>
          </reference>
          <reference field="3" count="1" selected="0">
            <x v="0"/>
          </reference>
        </references>
      </pivotArea>
    </format>
    <format dxfId="1185">
      <pivotArea dataOnly="0" labelOnly="1" outline="0" fieldPosition="0">
        <references count="3">
          <reference field="0" count="0"/>
          <reference field="2" count="1" selected="0">
            <x v="10"/>
          </reference>
          <reference field="3" count="1" selected="0">
            <x v="7"/>
          </reference>
        </references>
      </pivotArea>
    </format>
    <format dxfId="1184">
      <pivotArea dataOnly="0" labelOnly="1" outline="0" fieldPosition="0">
        <references count="3">
          <reference field="0" count="0"/>
          <reference field="2" count="1" selected="0">
            <x v="11"/>
          </reference>
          <reference field="3" count="1" selected="0">
            <x v="0"/>
          </reference>
        </references>
      </pivotArea>
    </format>
    <format dxfId="1183">
      <pivotArea dataOnly="0" labelOnly="1" outline="0" fieldPosition="0">
        <references count="3">
          <reference field="0" count="0"/>
          <reference field="2" count="1" selected="0">
            <x v="11"/>
          </reference>
          <reference field="3" count="1" selected="0">
            <x v="1"/>
          </reference>
        </references>
      </pivotArea>
    </format>
    <format dxfId="1182">
      <pivotArea dataOnly="0" labelOnly="1" outline="0" fieldPosition="0">
        <references count="3">
          <reference field="0" count="0"/>
          <reference field="2" count="1" selected="0">
            <x v="11"/>
          </reference>
          <reference field="3" count="1" selected="0">
            <x v="2"/>
          </reference>
        </references>
      </pivotArea>
    </format>
    <format dxfId="1181">
      <pivotArea dataOnly="0" labelOnly="1" outline="0" fieldPosition="0">
        <references count="3">
          <reference field="0" count="0"/>
          <reference field="2" count="1" selected="0">
            <x v="11"/>
          </reference>
          <reference field="3" count="1" selected="0">
            <x v="3"/>
          </reference>
        </references>
      </pivotArea>
    </format>
    <format dxfId="1180">
      <pivotArea dataOnly="0" labelOnly="1" outline="0" fieldPosition="0">
        <references count="3">
          <reference field="0" count="0"/>
          <reference field="2" count="1" selected="0">
            <x v="11"/>
          </reference>
          <reference field="3" count="1" selected="0">
            <x v="4"/>
          </reference>
        </references>
      </pivotArea>
    </format>
    <format dxfId="1179">
      <pivotArea dataOnly="0" labelOnly="1" outline="0" fieldPosition="0">
        <references count="3">
          <reference field="0" count="0"/>
          <reference field="2" count="1" selected="0">
            <x v="11"/>
          </reference>
          <reference field="3" count="1" selected="0">
            <x v="7"/>
          </reference>
        </references>
      </pivotArea>
    </format>
    <format dxfId="1178">
      <pivotArea dataOnly="0" labelOnly="1" outline="0" fieldPosition="0">
        <references count="3">
          <reference field="0" count="0"/>
          <reference field="2" count="1" selected="0">
            <x v="12"/>
          </reference>
          <reference field="3" count="1" selected="0">
            <x v="6"/>
          </reference>
        </references>
      </pivotArea>
    </format>
    <format dxfId="1177">
      <pivotArea dataOnly="0" labelOnly="1" outline="0" fieldPosition="0">
        <references count="4">
          <reference field="0" count="0" selected="0"/>
          <reference field="1" count="2">
            <x v="40"/>
            <x v="89"/>
          </reference>
          <reference field="2" count="1" selected="0">
            <x v="2"/>
          </reference>
          <reference field="3" count="1" selected="0">
            <x v="4"/>
          </reference>
        </references>
      </pivotArea>
    </format>
    <format dxfId="1176">
      <pivotArea dataOnly="0" labelOnly="1" outline="0" fieldPosition="0">
        <references count="4">
          <reference field="0" count="0" selected="0"/>
          <reference field="1" count="1">
            <x v="119"/>
          </reference>
          <reference field="2" count="1" selected="0">
            <x v="2"/>
          </reference>
          <reference field="3" count="1" selected="0">
            <x v="5"/>
          </reference>
        </references>
      </pivotArea>
    </format>
    <format dxfId="1175">
      <pivotArea dataOnly="0" labelOnly="1" outline="0" fieldPosition="0">
        <references count="4">
          <reference field="0" count="0" selected="0"/>
          <reference field="1" count="2">
            <x v="36"/>
            <x v="130"/>
          </reference>
          <reference field="2" count="1" selected="0">
            <x v="2"/>
          </reference>
          <reference field="3" count="1" selected="0">
            <x v="6"/>
          </reference>
        </references>
      </pivotArea>
    </format>
    <format dxfId="1174">
      <pivotArea dataOnly="0" labelOnly="1" outline="0" fieldPosition="0">
        <references count="4">
          <reference field="0" count="0" selected="0"/>
          <reference field="1" count="1">
            <x v="139"/>
          </reference>
          <reference field="2" count="1" selected="0">
            <x v="10"/>
          </reference>
          <reference field="3" count="1" selected="0">
            <x v="0"/>
          </reference>
        </references>
      </pivotArea>
    </format>
    <format dxfId="1173">
      <pivotArea dataOnly="0" labelOnly="1" outline="0" fieldPosition="0">
        <references count="4">
          <reference field="0" count="0" selected="0"/>
          <reference field="1" count="1">
            <x v="12"/>
          </reference>
          <reference field="2" count="1" selected="0">
            <x v="10"/>
          </reference>
          <reference field="3" count="1" selected="0">
            <x v="7"/>
          </reference>
        </references>
      </pivotArea>
    </format>
    <format dxfId="1172">
      <pivotArea dataOnly="0" labelOnly="1" outline="0" fieldPosition="0">
        <references count="4">
          <reference field="0" count="0" selected="0"/>
          <reference field="1" count="13">
            <x v="34"/>
            <x v="37"/>
            <x v="50"/>
            <x v="53"/>
            <x v="54"/>
            <x v="55"/>
            <x v="56"/>
            <x v="62"/>
            <x v="84"/>
            <x v="92"/>
            <x v="94"/>
            <x v="138"/>
            <x v="140"/>
          </reference>
          <reference field="2" count="1" selected="0">
            <x v="11"/>
          </reference>
          <reference field="3" count="1" selected="0">
            <x v="0"/>
          </reference>
        </references>
      </pivotArea>
    </format>
    <format dxfId="1171">
      <pivotArea dataOnly="0" labelOnly="1" outline="0" fieldPosition="0">
        <references count="4">
          <reference field="0" count="0" selected="0"/>
          <reference field="1" count="1">
            <x v="113"/>
          </reference>
          <reference field="2" count="1" selected="0">
            <x v="11"/>
          </reference>
          <reference field="3" count="1" selected="0">
            <x v="1"/>
          </reference>
        </references>
      </pivotArea>
    </format>
    <format dxfId="1170">
      <pivotArea dataOnly="0" labelOnly="1" outline="0" fieldPosition="0">
        <references count="4">
          <reference field="0" count="0" selected="0"/>
          <reference field="1" count="3">
            <x v="72"/>
            <x v="124"/>
            <x v="149"/>
          </reference>
          <reference field="2" count="1" selected="0">
            <x v="11"/>
          </reference>
          <reference field="3" count="1" selected="0">
            <x v="2"/>
          </reference>
        </references>
      </pivotArea>
    </format>
    <format dxfId="1169">
      <pivotArea dataOnly="0" labelOnly="1" outline="0" fieldPosition="0">
        <references count="4">
          <reference field="0" count="0" selected="0"/>
          <reference field="1" count="2">
            <x v="105"/>
            <x v="141"/>
          </reference>
          <reference field="2" count="1" selected="0">
            <x v="11"/>
          </reference>
          <reference field="3" count="1" selected="0">
            <x v="3"/>
          </reference>
        </references>
      </pivotArea>
    </format>
    <format dxfId="1168">
      <pivotArea dataOnly="0" labelOnly="1" outline="0" fieldPosition="0">
        <references count="4">
          <reference field="0" count="0" selected="0"/>
          <reference field="1" count="3">
            <x v="107"/>
            <x v="133"/>
            <x v="156"/>
          </reference>
          <reference field="2" count="1" selected="0">
            <x v="11"/>
          </reference>
          <reference field="3" count="1" selected="0">
            <x v="4"/>
          </reference>
        </references>
      </pivotArea>
    </format>
    <format dxfId="1167">
      <pivotArea dataOnly="0" labelOnly="1" outline="0" fieldPosition="0">
        <references count="4">
          <reference field="0" count="0" selected="0"/>
          <reference field="1" count="1">
            <x v="11"/>
          </reference>
          <reference field="2" count="1" selected="0">
            <x v="11"/>
          </reference>
          <reference field="3" count="1" selected="0">
            <x v="7"/>
          </reference>
        </references>
      </pivotArea>
    </format>
    <format dxfId="1166">
      <pivotArea dataOnly="0" labelOnly="1" outline="0" fieldPosition="0">
        <references count="4">
          <reference field="0" count="0" selected="0"/>
          <reference field="1" count="3">
            <x v="24"/>
            <x v="131"/>
            <x v="132"/>
          </reference>
          <reference field="2" count="1" selected="0">
            <x v="12"/>
          </reference>
          <reference field="3" count="1" selected="0">
            <x v="6"/>
          </reference>
        </references>
      </pivotArea>
    </format>
  </formats>
  <chartFormats count="2">
    <chartFormat chart="0" format="0"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s>
  <pivotTableStyleInfo name="PivotStyleMedium8" showRowHeaders="1" showColHeaders="1" showRowStripes="0" showColStripes="0" showLastColumn="1"/>
  <filters count="1">
    <filter fld="2" type="captionNotEqual" evalOrder="-1" id="3" stringValue1="vazio">
      <autoFilter ref="A1">
        <filterColumn colId="0">
          <customFilters>
            <customFilter operator="notEqual" val="vazio"/>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ResumoSADI" cacheId="10" applyNumberFormats="0" applyBorderFormats="0" applyFontFormats="0" applyPatternFormats="0" applyAlignmentFormats="0" applyWidthHeightFormats="1" dataCaption="Valores" updatedVersion="8" minRefreshableVersion="3" itemPrintTitles="1" createdVersion="8" indent="0" compact="0" outline="1" outlineData="1" compactData="0" multipleFieldFilters="0" chartFormat="1">
  <location ref="B3:F28" firstHeaderRow="0" firstDataRow="1" firstDataCol="3"/>
  <pivotFields count="35">
    <pivotField compact="0" showAll="0"/>
    <pivotField compact="0" showAll="0"/>
    <pivotField name="Objeto" axis="axisRow" compact="0" showAll="0">
      <items count="123">
        <item x="38"/>
        <item x="59"/>
        <item x="70"/>
        <item x="48"/>
        <item x="20"/>
        <item x="87"/>
        <item x="108"/>
        <item x="106"/>
        <item x="45"/>
        <item x="104"/>
        <item x="31"/>
        <item x="102"/>
        <item x="79"/>
        <item x="12"/>
        <item x="57"/>
        <item m="1" x="113"/>
        <item x="72"/>
        <item x="83"/>
        <item x="65"/>
        <item x="15"/>
        <item x="61"/>
        <item x="11"/>
        <item x="71"/>
        <item x="84"/>
        <item x="44"/>
        <item x="4"/>
        <item x="105"/>
        <item x="97"/>
        <item x="52"/>
        <item m="1" x="120"/>
        <item x="107"/>
        <item x="88"/>
        <item x="21"/>
        <item x="46"/>
        <item x="50"/>
        <item x="54"/>
        <item x="51"/>
        <item x="64"/>
        <item x="92"/>
        <item x="101"/>
        <item x="81"/>
        <item x="69"/>
        <item x="62"/>
        <item x="68"/>
        <item m="1" x="110"/>
        <item x="24"/>
        <item x="26"/>
        <item x="23"/>
        <item x="5"/>
        <item x="40"/>
        <item x="85"/>
        <item x="55"/>
        <item m="1" x="121"/>
        <item x="96"/>
        <item x="100"/>
        <item x="34"/>
        <item m="1" x="114"/>
        <item x="63"/>
        <item m="1" x="115"/>
        <item x="25"/>
        <item x="58"/>
        <item x="29"/>
        <item x="35"/>
        <item x="91"/>
        <item x="53"/>
        <item x="94"/>
        <item x="30"/>
        <item x="67"/>
        <item x="93"/>
        <item x="95"/>
        <item x="66"/>
        <item m="1" x="111"/>
        <item x="99"/>
        <item x="103"/>
        <item x="3"/>
        <item x="36"/>
        <item x="49"/>
        <item x="2"/>
        <item x="9"/>
        <item x="8"/>
        <item m="1" x="116"/>
        <item x="22"/>
        <item x="32"/>
        <item x="33"/>
        <item x="0"/>
        <item x="37"/>
        <item x="1"/>
        <item x="56"/>
        <item x="60"/>
        <item x="13"/>
        <item x="14"/>
        <item m="1" x="119"/>
        <item x="7"/>
        <item x="6"/>
        <item x="28"/>
        <item x="10"/>
        <item x="73"/>
        <item m="1" x="117"/>
        <item m="1" x="112"/>
        <item m="1" x="118"/>
        <item m="1" x="109"/>
        <item x="27"/>
        <item x="39"/>
        <item x="41"/>
        <item x="42"/>
        <item x="43"/>
        <item x="47"/>
        <item x="74"/>
        <item x="75"/>
        <item x="76"/>
        <item x="77"/>
        <item x="78"/>
        <item x="80"/>
        <item x="82"/>
        <item x="86"/>
        <item x="89"/>
        <item x="90"/>
        <item x="98"/>
        <item x="16"/>
        <item x="17"/>
        <item x="18"/>
        <item x="19"/>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name="Resultado" axis="axisRow" dataField="1" compact="0" showAll="0">
      <items count="12">
        <item m="1" x="5"/>
        <item x="4"/>
        <item x="3"/>
        <item m="1" x="7"/>
        <item m="1" x="6"/>
        <item m="1" x="9"/>
        <item m="1" x="10"/>
        <item m="1" x="8"/>
        <item x="0"/>
        <item x="1"/>
        <item x="2"/>
        <item t="default"/>
      </items>
    </pivotField>
    <pivotField axis="axisRow" compact="0" showAll="0">
      <items count="15">
        <item sd="0" x="0"/>
        <item sd="0" x="12"/>
        <item sd="0" x="6"/>
        <item sd="0" x="1"/>
        <item sd="0" x="4"/>
        <item sd="0" x="3"/>
        <item sd="0" x="2"/>
        <item sd="0" x="11"/>
        <item sd="0" x="5"/>
        <item sd="0" x="10"/>
        <item sd="0" x="8"/>
        <item sd="0" x="7"/>
        <item sd="0" x="13"/>
        <item sd="0" x="9"/>
        <item t="default" sd="0"/>
      </items>
    </pivotField>
    <pivotField compact="0" showAll="0"/>
    <pivotField compact="0" showAll="0"/>
    <pivotField compact="0" showAll="0"/>
    <pivotField compact="0" showAll="0"/>
    <pivotField compact="0" showAll="0"/>
    <pivotField compact="0" showAll="0"/>
  </pivotFields>
  <rowFields count="3">
    <field x="27"/>
    <field x="28"/>
    <field x="2"/>
  </rowFields>
  <rowItems count="25">
    <i>
      <x v="1"/>
    </i>
    <i r="1">
      <x v="7"/>
    </i>
    <i r="1">
      <x v="8"/>
    </i>
    <i r="1">
      <x v="9"/>
    </i>
    <i r="1">
      <x v="10"/>
    </i>
    <i r="1">
      <x v="11"/>
    </i>
    <i r="1">
      <x v="12"/>
    </i>
    <i r="1">
      <x v="13"/>
    </i>
    <i>
      <x v="2"/>
    </i>
    <i r="1">
      <x v="4"/>
    </i>
    <i r="1">
      <x v="5"/>
    </i>
    <i r="1">
      <x v="6"/>
    </i>
    <i>
      <x v="8"/>
    </i>
    <i r="1">
      <x/>
    </i>
    <i r="1">
      <x v="7"/>
    </i>
    <i>
      <x v="9"/>
    </i>
    <i r="1">
      <x/>
    </i>
    <i r="1">
      <x v="1"/>
    </i>
    <i r="1">
      <x v="2"/>
    </i>
    <i r="1">
      <x v="3"/>
    </i>
    <i r="1">
      <x v="4"/>
    </i>
    <i r="1">
      <x v="7"/>
    </i>
    <i>
      <x v="10"/>
    </i>
    <i r="1">
      <x v="6"/>
    </i>
    <i t="grand">
      <x/>
    </i>
  </rowItems>
  <colFields count="1">
    <field x="-2"/>
  </colFields>
  <colItems count="2">
    <i>
      <x/>
    </i>
    <i i="1">
      <x v="1"/>
    </i>
  </colItems>
  <dataFields count="2">
    <dataField name="Quantidade" fld="27" subtotal="count" baseField="0" baseItem="0"/>
    <dataField name="% do total de contratações" fld="27" subtotal="count" showDataAs="percentOfTotal" baseField="27" baseItem="4294967295" numFmtId="10"/>
  </dataFields>
  <formats count="80">
    <format dxfId="1165">
      <pivotArea dataOnly="0" labelOnly="1" outline="0" fieldPosition="0">
        <references count="3">
          <reference field="2" count="21">
            <x v="15"/>
            <x v="19"/>
            <x v="22"/>
            <x v="29"/>
            <x v="32"/>
            <x v="34"/>
            <x v="35"/>
            <x v="36"/>
            <x v="37"/>
            <x v="42"/>
            <x v="44"/>
            <x v="52"/>
            <x v="56"/>
            <x v="57"/>
            <x v="58"/>
            <x v="71"/>
            <x v="80"/>
            <x v="83"/>
            <x v="85"/>
            <x v="88"/>
            <x v="91"/>
          </reference>
          <reference field="27" count="1" selected="0">
            <x v="0"/>
          </reference>
          <reference field="28" count="1" selected="0">
            <x v="0"/>
          </reference>
        </references>
      </pivotArea>
    </format>
    <format dxfId="1164">
      <pivotArea field="2" type="button" dataOnly="0" labelOnly="1" outline="0" axis="axisRow" fieldPosition="2"/>
    </format>
    <format dxfId="1163">
      <pivotArea dataOnly="0" labelOnly="1" outline="0" fieldPosition="0">
        <references count="2">
          <reference field="27" count="1" selected="0">
            <x v="0"/>
          </reference>
          <reference field="28" count="1">
            <x v="0"/>
          </reference>
        </references>
      </pivotArea>
    </format>
    <format dxfId="1162">
      <pivotArea dataOnly="0" labelOnly="1" outline="0" fieldPosition="0">
        <references count="2">
          <reference field="27" count="1" selected="0">
            <x v="0"/>
          </reference>
          <reference field="28" count="1">
            <x v="1"/>
          </reference>
        </references>
      </pivotArea>
    </format>
    <format dxfId="1161">
      <pivotArea dataOnly="0" labelOnly="1" outline="0" fieldPosition="0">
        <references count="2">
          <reference field="27" count="1" selected="0">
            <x v="0"/>
          </reference>
          <reference field="28" count="1">
            <x v="2"/>
          </reference>
        </references>
      </pivotArea>
    </format>
    <format dxfId="1160">
      <pivotArea dataOnly="0" labelOnly="1" outline="0" fieldPosition="0">
        <references count="2">
          <reference field="27" count="1" selected="0">
            <x v="0"/>
          </reference>
          <reference field="28" count="1">
            <x v="3"/>
          </reference>
        </references>
      </pivotArea>
    </format>
    <format dxfId="1159">
      <pivotArea dataOnly="0" labelOnly="1" outline="0" fieldPosition="0">
        <references count="2">
          <reference field="27" count="1" selected="0">
            <x v="0"/>
          </reference>
          <reference field="28" count="1">
            <x v="4"/>
          </reference>
        </references>
      </pivotArea>
    </format>
    <format dxfId="1158">
      <pivotArea dataOnly="0" labelOnly="1" outline="0" fieldPosition="0">
        <references count="2">
          <reference field="27" count="1" selected="0">
            <x v="0"/>
          </reference>
          <reference field="28" count="1">
            <x v="7"/>
          </reference>
        </references>
      </pivotArea>
    </format>
    <format dxfId="1157">
      <pivotArea dataOnly="0" labelOnly="1" outline="0" fieldPosition="0">
        <references count="2">
          <reference field="27" count="1" selected="0">
            <x v="1"/>
          </reference>
          <reference field="28" count="1">
            <x v="8"/>
          </reference>
        </references>
      </pivotArea>
    </format>
    <format dxfId="1156">
      <pivotArea dataOnly="0" labelOnly="1" outline="0" fieldPosition="0">
        <references count="2">
          <reference field="27" count="1" selected="0">
            <x v="1"/>
          </reference>
          <reference field="28" count="1">
            <x v="9"/>
          </reference>
        </references>
      </pivotArea>
    </format>
    <format dxfId="1155">
      <pivotArea dataOnly="0" labelOnly="1" outline="0" fieldPosition="0">
        <references count="2">
          <reference field="27" count="1" selected="0">
            <x v="1"/>
          </reference>
          <reference field="28" count="1">
            <x v="10"/>
          </reference>
        </references>
      </pivotArea>
    </format>
    <format dxfId="1154">
      <pivotArea dataOnly="0" labelOnly="1" outline="0" fieldPosition="0">
        <references count="2">
          <reference field="27" count="1" selected="0">
            <x v="1"/>
          </reference>
          <reference field="28" count="1">
            <x v="11"/>
          </reference>
        </references>
      </pivotArea>
    </format>
    <format dxfId="1153">
      <pivotArea dataOnly="0" labelOnly="1" outline="0" fieldPosition="0">
        <references count="2">
          <reference field="27" count="1" selected="0">
            <x v="1"/>
          </reference>
          <reference field="28" count="1">
            <x v="12"/>
          </reference>
        </references>
      </pivotArea>
    </format>
    <format dxfId="1152">
      <pivotArea dataOnly="0" labelOnly="1" outline="0" fieldPosition="0">
        <references count="2">
          <reference field="27" count="1" selected="0">
            <x v="1"/>
          </reference>
          <reference field="28" count="1">
            <x v="13"/>
          </reference>
        </references>
      </pivotArea>
    </format>
    <format dxfId="1151">
      <pivotArea dataOnly="0" labelOnly="1" outline="0" fieldPosition="0">
        <references count="2">
          <reference field="27" count="1" selected="0">
            <x v="2"/>
          </reference>
          <reference field="28" count="1">
            <x v="4"/>
          </reference>
        </references>
      </pivotArea>
    </format>
    <format dxfId="1150">
      <pivotArea dataOnly="0" labelOnly="1" outline="0" fieldPosition="0">
        <references count="2">
          <reference field="27" count="1" selected="0">
            <x v="2"/>
          </reference>
          <reference field="28" count="1">
            <x v="5"/>
          </reference>
        </references>
      </pivotArea>
    </format>
    <format dxfId="1149">
      <pivotArea dataOnly="0" labelOnly="1" outline="0" fieldPosition="0">
        <references count="2">
          <reference field="27" count="1" selected="0">
            <x v="2"/>
          </reference>
          <reference field="28" count="1">
            <x v="6"/>
          </reference>
        </references>
      </pivotArea>
    </format>
    <format dxfId="1148">
      <pivotArea dataOnly="0" labelOnly="1" outline="0" fieldPosition="0">
        <references count="2">
          <reference field="27" count="1" selected="0">
            <x v="3"/>
          </reference>
          <reference field="28" count="1">
            <x v="0"/>
          </reference>
        </references>
      </pivotArea>
    </format>
    <format dxfId="1147">
      <pivotArea dataOnly="0" labelOnly="1" outline="0" fieldPosition="0">
        <references count="2">
          <reference field="27" count="1" selected="0">
            <x v="3"/>
          </reference>
          <reference field="28" count="1">
            <x v="7"/>
          </reference>
        </references>
      </pivotArea>
    </format>
    <format dxfId="1146">
      <pivotArea dataOnly="0" labelOnly="1" outline="0" fieldPosition="0">
        <references count="2">
          <reference field="27" count="1" selected="0">
            <x v="4"/>
          </reference>
          <reference field="28" count="1">
            <x v="6"/>
          </reference>
        </references>
      </pivotArea>
    </format>
    <format dxfId="1145">
      <pivotArea dataOnly="0" labelOnly="1" outline="0" fieldPosition="0">
        <references count="3">
          <reference field="2" count="21">
            <x v="15"/>
            <x v="19"/>
            <x v="22"/>
            <x v="29"/>
            <x v="32"/>
            <x v="34"/>
            <x v="35"/>
            <x v="36"/>
            <x v="37"/>
            <x v="42"/>
            <x v="44"/>
            <x v="52"/>
            <x v="56"/>
            <x v="57"/>
            <x v="71"/>
            <x v="80"/>
            <x v="83"/>
            <x v="85"/>
            <x v="88"/>
            <x v="91"/>
            <x v="96"/>
          </reference>
          <reference field="27" count="1" selected="0">
            <x v="0"/>
          </reference>
          <reference field="28" count="1" selected="0">
            <x v="0"/>
          </reference>
        </references>
      </pivotArea>
    </format>
    <format dxfId="1144">
      <pivotArea dataOnly="0" labelOnly="1" outline="0" fieldPosition="0">
        <references count="3">
          <reference field="2" count="1">
            <x v="70"/>
          </reference>
          <reference field="27" count="1" selected="0">
            <x v="0"/>
          </reference>
          <reference field="28" count="1" selected="0">
            <x v="1"/>
          </reference>
        </references>
      </pivotArea>
    </format>
    <format dxfId="1143">
      <pivotArea dataOnly="0" labelOnly="1" outline="0" fieldPosition="0">
        <references count="3">
          <reference field="2" count="3">
            <x v="43"/>
            <x v="75"/>
            <x v="89"/>
          </reference>
          <reference field="27" count="1" selected="0">
            <x v="0"/>
          </reference>
          <reference field="28" count="1" selected="0">
            <x v="2"/>
          </reference>
        </references>
      </pivotArea>
    </format>
    <format dxfId="1142">
      <pivotArea dataOnly="0" labelOnly="1" outline="0" fieldPosition="0">
        <references count="3">
          <reference field="2" count="2">
            <x v="62"/>
            <x v="86"/>
          </reference>
          <reference field="27" count="1" selected="0">
            <x v="0"/>
          </reference>
          <reference field="28" count="1" selected="0">
            <x v="3"/>
          </reference>
        </references>
      </pivotArea>
    </format>
    <format dxfId="1141">
      <pivotArea dataOnly="0" labelOnly="1" outline="0" fieldPosition="0">
        <references count="3">
          <reference field="2" count="3">
            <x v="64"/>
            <x v="79"/>
            <x v="95"/>
          </reference>
          <reference field="27" count="1" selected="0">
            <x v="0"/>
          </reference>
          <reference field="28" count="1" selected="0">
            <x v="4"/>
          </reference>
        </references>
      </pivotArea>
    </format>
    <format dxfId="1140">
      <pivotArea dataOnly="0" labelOnly="1" outline="0" fieldPosition="0">
        <references count="3">
          <reference field="2" count="1">
            <x v="7"/>
          </reference>
          <reference field="27" count="1" selected="0">
            <x v="0"/>
          </reference>
          <reference field="28" count="1" selected="0">
            <x v="7"/>
          </reference>
        </references>
      </pivotArea>
    </format>
    <format dxfId="1139">
      <pivotArea dataOnly="0" labelOnly="1" outline="0" fieldPosition="0">
        <references count="3">
          <reference field="2" count="4">
            <x v="48"/>
            <x v="90"/>
            <x v="92"/>
            <x v="93"/>
          </reference>
          <reference field="27" count="1" selected="0">
            <x v="1"/>
          </reference>
          <reference field="28" count="1" selected="0">
            <x v="8"/>
          </reference>
        </references>
      </pivotArea>
    </format>
    <format dxfId="1138">
      <pivotArea dataOnly="0" labelOnly="1" outline="0" fieldPosition="0">
        <references count="3">
          <reference field="2" count="5">
            <x v="2"/>
            <x v="30"/>
            <x v="46"/>
            <x v="49"/>
            <x v="87"/>
          </reference>
          <reference field="27" count="1" selected="0">
            <x v="1"/>
          </reference>
          <reference field="28" count="1" selected="0">
            <x v="9"/>
          </reference>
        </references>
      </pivotArea>
    </format>
    <format dxfId="1137">
      <pivotArea dataOnly="0" labelOnly="1" outline="0" fieldPosition="0">
        <references count="3">
          <reference field="2" count="7">
            <x v="3"/>
            <x v="6"/>
            <x v="47"/>
            <x v="54"/>
            <x v="66"/>
            <x v="82"/>
            <x v="94"/>
          </reference>
          <reference field="27" count="1" selected="0">
            <x v="1"/>
          </reference>
          <reference field="28" count="1" selected="0">
            <x v="10"/>
          </reference>
        </references>
      </pivotArea>
    </format>
    <format dxfId="1136">
      <pivotArea dataOnly="0" labelOnly="1" outline="0" fieldPosition="0">
        <references count="3">
          <reference field="2" count="10">
            <x v="0"/>
            <x v="14"/>
            <x v="18"/>
            <x v="20"/>
            <x v="38"/>
            <x v="45"/>
            <x v="51"/>
            <x v="60"/>
            <x v="67"/>
            <x v="81"/>
          </reference>
          <reference field="27" count="1" selected="0">
            <x v="1"/>
          </reference>
          <reference field="28" count="1" selected="0">
            <x v="11"/>
          </reference>
        </references>
      </pivotArea>
    </format>
    <format dxfId="1135">
      <pivotArea dataOnly="0" labelOnly="1" outline="0" fieldPosition="0">
        <references count="3">
          <reference field="2" count="1">
            <x v="41"/>
          </reference>
          <reference field="27" count="1" selected="0">
            <x v="1"/>
          </reference>
          <reference field="28" count="1" selected="0">
            <x v="12"/>
          </reference>
        </references>
      </pivotArea>
    </format>
    <format dxfId="1134">
      <pivotArea dataOnly="0" labelOnly="1" outline="0" fieldPosition="0">
        <references count="3">
          <reference field="2" count="29">
            <x v="1"/>
            <x v="4"/>
            <x v="5"/>
            <x v="9"/>
            <x v="10"/>
            <x v="11"/>
            <x v="12"/>
            <x v="16"/>
            <x v="17"/>
            <x v="23"/>
            <x v="24"/>
            <x v="26"/>
            <x v="27"/>
            <x v="28"/>
            <x v="31"/>
            <x v="33"/>
            <x v="39"/>
            <x v="40"/>
            <x v="50"/>
            <x v="52"/>
            <x v="53"/>
            <x v="59"/>
            <x v="61"/>
            <x v="63"/>
            <x v="65"/>
            <x v="68"/>
            <x v="69"/>
            <x v="72"/>
            <x v="73"/>
          </reference>
          <reference field="27" count="1" selected="0">
            <x v="1"/>
          </reference>
          <reference field="28" count="1" selected="0">
            <x v="13"/>
          </reference>
        </references>
      </pivotArea>
    </format>
    <format dxfId="1133">
      <pivotArea dataOnly="0" labelOnly="1" outline="0" fieldPosition="0">
        <references count="3">
          <reference field="2" count="2">
            <x v="25"/>
            <x v="55"/>
          </reference>
          <reference field="27" count="1" selected="0">
            <x v="2"/>
          </reference>
          <reference field="28" count="1" selected="0">
            <x v="4"/>
          </reference>
        </references>
      </pivotArea>
    </format>
    <format dxfId="1132">
      <pivotArea dataOnly="0" labelOnly="1" outline="0" fieldPosition="0">
        <references count="3">
          <reference field="2" count="1">
            <x v="74"/>
          </reference>
          <reference field="27" count="1" selected="0">
            <x v="2"/>
          </reference>
          <reference field="28" count="1" selected="0">
            <x v="5"/>
          </reference>
        </references>
      </pivotArea>
    </format>
    <format dxfId="1131">
      <pivotArea dataOnly="0" labelOnly="1" outline="0" fieldPosition="0">
        <references count="3">
          <reference field="2" count="2">
            <x v="21"/>
            <x v="76"/>
          </reference>
          <reference field="27" count="1" selected="0">
            <x v="2"/>
          </reference>
          <reference field="28" count="1" selected="0">
            <x v="6"/>
          </reference>
        </references>
      </pivotArea>
    </format>
    <format dxfId="1130">
      <pivotArea dataOnly="0" labelOnly="1" outline="0" fieldPosition="0">
        <references count="3">
          <reference field="2" count="1">
            <x v="84"/>
          </reference>
          <reference field="27" count="1" selected="0">
            <x v="3"/>
          </reference>
          <reference field="28" count="1" selected="0">
            <x v="0"/>
          </reference>
        </references>
      </pivotArea>
    </format>
    <format dxfId="1129">
      <pivotArea dataOnly="0" labelOnly="1" outline="0" fieldPosition="0">
        <references count="3">
          <reference field="2" count="1">
            <x v="8"/>
          </reference>
          <reference field="27" count="1" selected="0">
            <x v="3"/>
          </reference>
          <reference field="28" count="1" selected="0">
            <x v="7"/>
          </reference>
        </references>
      </pivotArea>
    </format>
    <format dxfId="1128">
      <pivotArea dataOnly="0" labelOnly="1" outline="0" fieldPosition="0">
        <references count="3">
          <reference field="2" count="3">
            <x v="13"/>
            <x v="77"/>
            <x v="78"/>
          </reference>
          <reference field="27" count="1" selected="0">
            <x v="4"/>
          </reference>
          <reference field="28" count="1" selected="0">
            <x v="6"/>
          </reference>
        </references>
      </pivotArea>
    </format>
    <format dxfId="1127">
      <pivotArea field="27" type="button" dataOnly="0" labelOnly="1" outline="0" axis="axisRow" fieldPosition="0"/>
    </format>
    <format dxfId="1126">
      <pivotArea dataOnly="0" labelOnly="1" outline="0" fieldPosition="0">
        <references count="1">
          <reference field="27" count="1">
            <x v="0"/>
          </reference>
        </references>
      </pivotArea>
    </format>
    <format dxfId="1125">
      <pivotArea dataOnly="0" labelOnly="1" outline="0" fieldPosition="0">
        <references count="1">
          <reference field="27" count="1">
            <x v="1"/>
          </reference>
        </references>
      </pivotArea>
    </format>
    <format dxfId="1124">
      <pivotArea dataOnly="0" labelOnly="1" outline="0" fieldPosition="0">
        <references count="1">
          <reference field="27" count="1">
            <x v="2"/>
          </reference>
        </references>
      </pivotArea>
    </format>
    <format dxfId="1123">
      <pivotArea dataOnly="0" labelOnly="1" outline="0" fieldPosition="0">
        <references count="1">
          <reference field="27" count="1">
            <x v="3"/>
          </reference>
        </references>
      </pivotArea>
    </format>
    <format dxfId="1122">
      <pivotArea dataOnly="0" labelOnly="1" outline="0" fieldPosition="0">
        <references count="1">
          <reference field="27" count="1">
            <x v="4"/>
          </reference>
        </references>
      </pivotArea>
    </format>
    <format dxfId="1121">
      <pivotArea dataOnly="0" labelOnly="1" outline="0" fieldPosition="0">
        <references count="1">
          <reference field="27" count="1">
            <x v="0"/>
          </reference>
        </references>
      </pivotArea>
    </format>
    <format dxfId="1120">
      <pivotArea dataOnly="0" labelOnly="1" outline="0" fieldPosition="0">
        <references count="1">
          <reference field="27" count="1">
            <x v="1"/>
          </reference>
        </references>
      </pivotArea>
    </format>
    <format dxfId="1119">
      <pivotArea dataOnly="0" labelOnly="1" outline="0" fieldPosition="0">
        <references count="1">
          <reference field="27" count="1">
            <x v="2"/>
          </reference>
        </references>
      </pivotArea>
    </format>
    <format dxfId="1118">
      <pivotArea dataOnly="0" labelOnly="1" outline="0" fieldPosition="0">
        <references count="1">
          <reference field="27" count="1">
            <x v="3"/>
          </reference>
        </references>
      </pivotArea>
    </format>
    <format dxfId="1117">
      <pivotArea dataOnly="0" labelOnly="1" outline="0" fieldPosition="0">
        <references count="1">
          <reference field="27" count="1">
            <x v="4"/>
          </reference>
        </references>
      </pivotArea>
    </format>
    <format dxfId="1116">
      <pivotArea type="all" dataOnly="0" outline="0" fieldPosition="0"/>
    </format>
    <format dxfId="1115">
      <pivotArea outline="0" collapsedLevelsAreSubtotals="1" fieldPosition="0"/>
    </format>
    <format dxfId="1114">
      <pivotArea field="27" type="button" dataOnly="0" labelOnly="1" outline="0" axis="axisRow" fieldPosition="0"/>
    </format>
    <format dxfId="1113">
      <pivotArea field="28" type="button" dataOnly="0" labelOnly="1" outline="0" axis="axisRow" fieldPosition="1"/>
    </format>
    <format dxfId="1112">
      <pivotArea field="2" type="button" dataOnly="0" labelOnly="1" outline="0" axis="axisRow" fieldPosition="2"/>
    </format>
    <format dxfId="1111">
      <pivotArea dataOnly="0" labelOnly="1" outline="0" fieldPosition="0">
        <references count="1">
          <reference field="27" count="0"/>
        </references>
      </pivotArea>
    </format>
    <format dxfId="1110">
      <pivotArea dataOnly="0" labelOnly="1" grandRow="1" outline="0" fieldPosition="0"/>
    </format>
    <format dxfId="1109">
      <pivotArea dataOnly="0" labelOnly="1" outline="0" fieldPosition="0">
        <references count="2">
          <reference field="27" count="1" selected="0">
            <x v="0"/>
          </reference>
          <reference field="28" count="6">
            <x v="0"/>
            <x v="1"/>
            <x v="2"/>
            <x v="3"/>
            <x v="4"/>
            <x v="7"/>
          </reference>
        </references>
      </pivotArea>
    </format>
    <format dxfId="1108">
      <pivotArea dataOnly="0" labelOnly="1" outline="0" fieldPosition="0">
        <references count="2">
          <reference field="27" count="1" selected="0">
            <x v="1"/>
          </reference>
          <reference field="28" count="6">
            <x v="8"/>
            <x v="9"/>
            <x v="10"/>
            <x v="11"/>
            <x v="12"/>
            <x v="13"/>
          </reference>
        </references>
      </pivotArea>
    </format>
    <format dxfId="1107">
      <pivotArea dataOnly="0" labelOnly="1" outline="0" fieldPosition="0">
        <references count="2">
          <reference field="27" count="1" selected="0">
            <x v="2"/>
          </reference>
          <reference field="28" count="3">
            <x v="4"/>
            <x v="5"/>
            <x v="6"/>
          </reference>
        </references>
      </pivotArea>
    </format>
    <format dxfId="1106">
      <pivotArea dataOnly="0" labelOnly="1" outline="0" fieldPosition="0">
        <references count="2">
          <reference field="27" count="1" selected="0">
            <x v="3"/>
          </reference>
          <reference field="28" count="2">
            <x v="0"/>
            <x v="7"/>
          </reference>
        </references>
      </pivotArea>
    </format>
    <format dxfId="1105">
      <pivotArea dataOnly="0" labelOnly="1" outline="0" fieldPosition="0">
        <references count="2">
          <reference field="27" count="1" selected="0">
            <x v="4"/>
          </reference>
          <reference field="28" count="1">
            <x v="6"/>
          </reference>
        </references>
      </pivotArea>
    </format>
    <format dxfId="1104">
      <pivotArea dataOnly="0" labelOnly="1" outline="0" fieldPosition="0">
        <references count="3">
          <reference field="2" count="21">
            <x v="15"/>
            <x v="19"/>
            <x v="22"/>
            <x v="29"/>
            <x v="32"/>
            <x v="34"/>
            <x v="35"/>
            <x v="36"/>
            <x v="37"/>
            <x v="42"/>
            <x v="44"/>
            <x v="52"/>
            <x v="56"/>
            <x v="57"/>
            <x v="71"/>
            <x v="80"/>
            <x v="83"/>
            <x v="85"/>
            <x v="88"/>
            <x v="91"/>
            <x v="96"/>
          </reference>
          <reference field="27" count="1" selected="0">
            <x v="0"/>
          </reference>
          <reference field="28" count="1" selected="0">
            <x v="0"/>
          </reference>
        </references>
      </pivotArea>
    </format>
    <format dxfId="1103">
      <pivotArea dataOnly="0" labelOnly="1" outline="0" fieldPosition="0">
        <references count="3">
          <reference field="2" count="1">
            <x v="70"/>
          </reference>
          <reference field="27" count="1" selected="0">
            <x v="0"/>
          </reference>
          <reference field="28" count="1" selected="0">
            <x v="1"/>
          </reference>
        </references>
      </pivotArea>
    </format>
    <format dxfId="1102">
      <pivotArea dataOnly="0" labelOnly="1" outline="0" fieldPosition="0">
        <references count="3">
          <reference field="2" count="3">
            <x v="43"/>
            <x v="75"/>
            <x v="89"/>
          </reference>
          <reference field="27" count="1" selected="0">
            <x v="0"/>
          </reference>
          <reference field="28" count="1" selected="0">
            <x v="2"/>
          </reference>
        </references>
      </pivotArea>
    </format>
    <format dxfId="1101">
      <pivotArea dataOnly="0" labelOnly="1" outline="0" fieldPosition="0">
        <references count="3">
          <reference field="2" count="2">
            <x v="62"/>
            <x v="86"/>
          </reference>
          <reference field="27" count="1" selected="0">
            <x v="0"/>
          </reference>
          <reference field="28" count="1" selected="0">
            <x v="3"/>
          </reference>
        </references>
      </pivotArea>
    </format>
    <format dxfId="1100">
      <pivotArea dataOnly="0" labelOnly="1" outline="0" fieldPosition="0">
        <references count="3">
          <reference field="2" count="3">
            <x v="64"/>
            <x v="79"/>
            <x v="95"/>
          </reference>
          <reference field="27" count="1" selected="0">
            <x v="0"/>
          </reference>
          <reference field="28" count="1" selected="0">
            <x v="4"/>
          </reference>
        </references>
      </pivotArea>
    </format>
    <format dxfId="1099">
      <pivotArea dataOnly="0" labelOnly="1" outline="0" fieldPosition="0">
        <references count="3">
          <reference field="2" count="1">
            <x v="7"/>
          </reference>
          <reference field="27" count="1" selected="0">
            <x v="0"/>
          </reference>
          <reference field="28" count="1" selected="0">
            <x v="7"/>
          </reference>
        </references>
      </pivotArea>
    </format>
    <format dxfId="1098">
      <pivotArea dataOnly="0" labelOnly="1" outline="0" fieldPosition="0">
        <references count="3">
          <reference field="2" count="4">
            <x v="48"/>
            <x v="90"/>
            <x v="92"/>
            <x v="93"/>
          </reference>
          <reference field="27" count="1" selected="0">
            <x v="1"/>
          </reference>
          <reference field="28" count="1" selected="0">
            <x v="8"/>
          </reference>
        </references>
      </pivotArea>
    </format>
    <format dxfId="1097">
      <pivotArea dataOnly="0" labelOnly="1" outline="0" fieldPosition="0">
        <references count="3">
          <reference field="2" count="5">
            <x v="2"/>
            <x v="30"/>
            <x v="46"/>
            <x v="49"/>
            <x v="87"/>
          </reference>
          <reference field="27" count="1" selected="0">
            <x v="1"/>
          </reference>
          <reference field="28" count="1" selected="0">
            <x v="9"/>
          </reference>
        </references>
      </pivotArea>
    </format>
    <format dxfId="1096">
      <pivotArea dataOnly="0" labelOnly="1" outline="0" fieldPosition="0">
        <references count="3">
          <reference field="2" count="7">
            <x v="3"/>
            <x v="6"/>
            <x v="47"/>
            <x v="54"/>
            <x v="66"/>
            <x v="82"/>
            <x v="94"/>
          </reference>
          <reference field="27" count="1" selected="0">
            <x v="1"/>
          </reference>
          <reference field="28" count="1" selected="0">
            <x v="10"/>
          </reference>
        </references>
      </pivotArea>
    </format>
    <format dxfId="1095">
      <pivotArea dataOnly="0" labelOnly="1" outline="0" fieldPosition="0">
        <references count="3">
          <reference field="2" count="10">
            <x v="0"/>
            <x v="14"/>
            <x v="18"/>
            <x v="20"/>
            <x v="38"/>
            <x v="45"/>
            <x v="51"/>
            <x v="60"/>
            <x v="67"/>
            <x v="81"/>
          </reference>
          <reference field="27" count="1" selected="0">
            <x v="1"/>
          </reference>
          <reference field="28" count="1" selected="0">
            <x v="11"/>
          </reference>
        </references>
      </pivotArea>
    </format>
    <format dxfId="1094">
      <pivotArea dataOnly="0" labelOnly="1" outline="0" fieldPosition="0">
        <references count="3">
          <reference field="2" count="1">
            <x v="41"/>
          </reference>
          <reference field="27" count="1" selected="0">
            <x v="1"/>
          </reference>
          <reference field="28" count="1" selected="0">
            <x v="12"/>
          </reference>
        </references>
      </pivotArea>
    </format>
    <format dxfId="1093">
      <pivotArea dataOnly="0" labelOnly="1" outline="0" fieldPosition="0">
        <references count="3">
          <reference field="2" count="29">
            <x v="1"/>
            <x v="4"/>
            <x v="5"/>
            <x v="9"/>
            <x v="10"/>
            <x v="11"/>
            <x v="12"/>
            <x v="16"/>
            <x v="17"/>
            <x v="23"/>
            <x v="24"/>
            <x v="26"/>
            <x v="27"/>
            <x v="28"/>
            <x v="31"/>
            <x v="33"/>
            <x v="39"/>
            <x v="40"/>
            <x v="50"/>
            <x v="52"/>
            <x v="53"/>
            <x v="59"/>
            <x v="61"/>
            <x v="63"/>
            <x v="65"/>
            <x v="68"/>
            <x v="69"/>
            <x v="72"/>
            <x v="73"/>
          </reference>
          <reference field="27" count="1" selected="0">
            <x v="1"/>
          </reference>
          <reference field="28" count="1" selected="0">
            <x v="13"/>
          </reference>
        </references>
      </pivotArea>
    </format>
    <format dxfId="1092">
      <pivotArea dataOnly="0" labelOnly="1" outline="0" fieldPosition="0">
        <references count="3">
          <reference field="2" count="2">
            <x v="25"/>
            <x v="55"/>
          </reference>
          <reference field="27" count="1" selected="0">
            <x v="2"/>
          </reference>
          <reference field="28" count="1" selected="0">
            <x v="4"/>
          </reference>
        </references>
      </pivotArea>
    </format>
    <format dxfId="1091">
      <pivotArea dataOnly="0" labelOnly="1" outline="0" fieldPosition="0">
        <references count="3">
          <reference field="2" count="1">
            <x v="74"/>
          </reference>
          <reference field="27" count="1" selected="0">
            <x v="2"/>
          </reference>
          <reference field="28" count="1" selected="0">
            <x v="5"/>
          </reference>
        </references>
      </pivotArea>
    </format>
    <format dxfId="1090">
      <pivotArea dataOnly="0" labelOnly="1" outline="0" fieldPosition="0">
        <references count="3">
          <reference field="2" count="2">
            <x v="21"/>
            <x v="76"/>
          </reference>
          <reference field="27" count="1" selected="0">
            <x v="2"/>
          </reference>
          <reference field="28" count="1" selected="0">
            <x v="6"/>
          </reference>
        </references>
      </pivotArea>
    </format>
    <format dxfId="1089">
      <pivotArea dataOnly="0" labelOnly="1" outline="0" fieldPosition="0">
        <references count="3">
          <reference field="2" count="1">
            <x v="84"/>
          </reference>
          <reference field="27" count="1" selected="0">
            <x v="3"/>
          </reference>
          <reference field="28" count="1" selected="0">
            <x v="0"/>
          </reference>
        </references>
      </pivotArea>
    </format>
    <format dxfId="1088">
      <pivotArea dataOnly="0" labelOnly="1" outline="0" fieldPosition="0">
        <references count="3">
          <reference field="2" count="1">
            <x v="8"/>
          </reference>
          <reference field="27" count="1" selected="0">
            <x v="3"/>
          </reference>
          <reference field="28" count="1" selected="0">
            <x v="7"/>
          </reference>
        </references>
      </pivotArea>
    </format>
    <format dxfId="1087">
      <pivotArea dataOnly="0" labelOnly="1" outline="0" fieldPosition="0">
        <references count="3">
          <reference field="2" count="3">
            <x v="13"/>
            <x v="77"/>
            <x v="78"/>
          </reference>
          <reference field="27" count="1" selected="0">
            <x v="4"/>
          </reference>
          <reference field="28" count="1" selected="0">
            <x v="6"/>
          </reference>
        </references>
      </pivotArea>
    </format>
    <format dxfId="1086">
      <pivotArea dataOnly="0" labelOnly="1" outline="0" fieldPosition="0">
        <references count="1">
          <reference field="4294967294" count="2">
            <x v="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ResumoSETI" cacheId="8" applyNumberFormats="0" applyBorderFormats="0" applyFontFormats="0" applyPatternFormats="0" applyAlignmentFormats="0" applyWidthHeightFormats="1" dataCaption="Valores" showMissing="0" updatedVersion="8" minRefreshableVersion="3" itemPrintTitles="1" createdVersion="8" indent="0" compact="0" outline="1" outlineData="1" compactData="0" multipleFieldFilters="0" chartFormat="1">
  <location ref="B3:F19" firstHeaderRow="0" firstDataRow="1" firstDataCol="3"/>
  <pivotFields count="23">
    <pivotField name="Objeto" axis="axisRow" compact="0" showAll="0">
      <items count="37">
        <item m="1" x="32"/>
        <item x="13"/>
        <item x="10"/>
        <item x="14"/>
        <item m="1" x="31"/>
        <item x="0"/>
        <item x="18"/>
        <item x="8"/>
        <item x="19"/>
        <item m="1" x="26"/>
        <item m="1" x="30"/>
        <item m="1" x="34"/>
        <item m="1" x="28"/>
        <item m="1" x="33"/>
        <item x="16"/>
        <item x="9"/>
        <item x="4"/>
        <item x="11"/>
        <item m="1" x="29"/>
        <item x="7"/>
        <item x="6"/>
        <item m="1" x="25"/>
        <item x="5"/>
        <item m="1" x="35"/>
        <item x="23"/>
        <item x="22"/>
        <item x="21"/>
        <item x="15"/>
        <item x="3"/>
        <item x="2"/>
        <item x="17"/>
        <item x="12"/>
        <item x="1"/>
        <item x="24"/>
        <item m="1" x="27"/>
        <item x="2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name="Resultado" axis="axisRow" dataField="1" compact="0" showAll="0">
      <items count="10">
        <item m="1" x="5"/>
        <item x="0"/>
        <item x="3"/>
        <item m="1" x="6"/>
        <item x="1"/>
        <item m="1" x="7"/>
        <item m="1" x="8"/>
        <item x="2"/>
        <item x="4"/>
        <item t="default"/>
      </items>
    </pivotField>
    <pivotField axis="axisRow" compact="0" showAll="0">
      <items count="11">
        <item sd="0" x="4"/>
        <item sd="0" x="7"/>
        <item sd="0" x="8"/>
        <item sd="0" x="5"/>
        <item sd="0" x="2"/>
        <item sd="0" x="3"/>
        <item sd="0" x="9"/>
        <item sd="0" x="6"/>
        <item sd="0" x="0"/>
        <item sd="0" x="1"/>
        <item t="default" sd="0"/>
      </items>
    </pivotField>
    <pivotField compact="0" showAll="0"/>
    <pivotField compact="0" showAll="0"/>
    <pivotField compact="0" showAll="0"/>
    <pivotField compact="0" showAll="0"/>
    <pivotField compact="0" showAll="0"/>
  </pivotFields>
  <rowFields count="3">
    <field x="16"/>
    <field x="17"/>
    <field x="0"/>
  </rowFields>
  <rowItems count="16">
    <i>
      <x v="1"/>
    </i>
    <i r="1">
      <x v="3"/>
    </i>
    <i r="1">
      <x v="4"/>
    </i>
    <i r="1">
      <x v="5"/>
    </i>
    <i r="1">
      <x v="6"/>
    </i>
    <i r="1">
      <x v="7"/>
    </i>
    <i r="1">
      <x v="8"/>
    </i>
    <i>
      <x v="2"/>
    </i>
    <i r="1">
      <x v="1"/>
    </i>
    <i r="1">
      <x v="2"/>
    </i>
    <i>
      <x v="7"/>
    </i>
    <i r="1">
      <x/>
    </i>
    <i>
      <x v="8"/>
    </i>
    <i r="1">
      <x/>
    </i>
    <i r="1">
      <x v="1"/>
    </i>
    <i t="grand">
      <x/>
    </i>
  </rowItems>
  <colFields count="1">
    <field x="-2"/>
  </colFields>
  <colItems count="2">
    <i>
      <x/>
    </i>
    <i i="1">
      <x v="1"/>
    </i>
  </colItems>
  <dataFields count="2">
    <dataField name="Quantidade" fld="16" subtotal="count" baseField="0" baseItem="0"/>
    <dataField name="% do total de contratações" fld="16" subtotal="count" showDataAs="percentOfTotal" baseField="0" baseItem="0" numFmtId="10"/>
  </dataFields>
  <formats count="54">
    <format dxfId="1085">
      <pivotArea field="16" type="button" dataOnly="0" labelOnly="1" outline="0" axis="axisRow" fieldPosition="0"/>
    </format>
    <format dxfId="1084">
      <pivotArea dataOnly="0" labelOnly="1" outline="0" fieldPosition="0">
        <references count="3">
          <reference field="0" count="9">
            <x v="4"/>
            <x v="9"/>
            <x v="10"/>
            <x v="11"/>
            <x v="12"/>
            <x v="13"/>
            <x v="18"/>
            <x v="23"/>
            <x v="24"/>
          </reference>
          <reference field="16" count="1" selected="0">
            <x v="0"/>
          </reference>
          <reference field="17" count="1" selected="0">
            <x v="0"/>
          </reference>
        </references>
      </pivotArea>
    </format>
    <format dxfId="1083">
      <pivotArea dataOnly="0" labelOnly="1" outline="0" fieldPosition="0">
        <references count="3">
          <reference field="0" count="8">
            <x v="0"/>
            <x v="5"/>
            <x v="6"/>
            <x v="8"/>
            <x v="19"/>
            <x v="27"/>
            <x v="29"/>
            <x v="30"/>
          </reference>
          <reference field="16" count="1" selected="0">
            <x v="1"/>
          </reference>
          <reference field="17" count="1" selected="0">
            <x v="8"/>
          </reference>
        </references>
      </pivotArea>
    </format>
    <format dxfId="1082">
      <pivotArea field="0" type="button" dataOnly="0" labelOnly="1" outline="0" axis="axisRow" fieldPosition="2"/>
    </format>
    <format dxfId="1081">
      <pivotArea dataOnly="0" labelOnly="1" outline="0" fieldPosition="0">
        <references count="1">
          <reference field="16" count="1">
            <x v="0"/>
          </reference>
        </references>
      </pivotArea>
    </format>
    <format dxfId="1080">
      <pivotArea dataOnly="0" labelOnly="1" outline="0" fieldPosition="0">
        <references count="1">
          <reference field="16" count="1">
            <x v="1"/>
          </reference>
        </references>
      </pivotArea>
    </format>
    <format dxfId="1079">
      <pivotArea dataOnly="0" labelOnly="1" outline="0" fieldPosition="0">
        <references count="1">
          <reference field="16" count="1">
            <x v="2"/>
          </reference>
        </references>
      </pivotArea>
    </format>
    <format dxfId="1078">
      <pivotArea dataOnly="0" labelOnly="1" outline="0" fieldPosition="0">
        <references count="1">
          <reference field="16" count="1">
            <x v="3"/>
          </reference>
        </references>
      </pivotArea>
    </format>
    <format dxfId="1077">
      <pivotArea dataOnly="0" labelOnly="1" grandRow="1" outline="0" fieldPosition="0"/>
    </format>
    <format dxfId="1076">
      <pivotArea dataOnly="0" labelOnly="1" outline="0" fieldPosition="0">
        <references count="2">
          <reference field="16" count="1" selected="0">
            <x v="0"/>
          </reference>
          <reference field="17" count="1">
            <x v="0"/>
          </reference>
        </references>
      </pivotArea>
    </format>
    <format dxfId="1075">
      <pivotArea dataOnly="0" labelOnly="1" outline="0" fieldPosition="0">
        <references count="2">
          <reference field="16" count="1" selected="0">
            <x v="0"/>
          </reference>
          <reference field="17" count="1">
            <x v="1"/>
          </reference>
        </references>
      </pivotArea>
    </format>
    <format dxfId="1074">
      <pivotArea dataOnly="0" labelOnly="1" outline="0" fieldPosition="0">
        <references count="2">
          <reference field="16" count="1" selected="0">
            <x v="1"/>
          </reference>
          <reference field="17" count="1">
            <x v="3"/>
          </reference>
        </references>
      </pivotArea>
    </format>
    <format dxfId="1073">
      <pivotArea dataOnly="0" labelOnly="1" outline="0" fieldPosition="0">
        <references count="2">
          <reference field="16" count="1" selected="0">
            <x v="1"/>
          </reference>
          <reference field="17" count="1">
            <x v="4"/>
          </reference>
        </references>
      </pivotArea>
    </format>
    <format dxfId="1072">
      <pivotArea dataOnly="0" labelOnly="1" outline="0" fieldPosition="0">
        <references count="2">
          <reference field="16" count="1" selected="0">
            <x v="1"/>
          </reference>
          <reference field="17" count="1">
            <x v="5"/>
          </reference>
        </references>
      </pivotArea>
    </format>
    <format dxfId="1071">
      <pivotArea dataOnly="0" labelOnly="1" outline="0" fieldPosition="0">
        <references count="2">
          <reference field="16" count="1" selected="0">
            <x v="1"/>
          </reference>
          <reference field="17" count="1">
            <x v="6"/>
          </reference>
        </references>
      </pivotArea>
    </format>
    <format dxfId="1070">
      <pivotArea dataOnly="0" labelOnly="1" outline="0" fieldPosition="0">
        <references count="2">
          <reference field="16" count="1" selected="0">
            <x v="1"/>
          </reference>
          <reference field="17" count="1">
            <x v="7"/>
          </reference>
        </references>
      </pivotArea>
    </format>
    <format dxfId="1069">
      <pivotArea dataOnly="0" labelOnly="1" outline="0" fieldPosition="0">
        <references count="2">
          <reference field="16" count="1" selected="0">
            <x v="1"/>
          </reference>
          <reference field="17" count="1">
            <x v="8"/>
          </reference>
        </references>
      </pivotArea>
    </format>
    <format dxfId="1068">
      <pivotArea dataOnly="0" labelOnly="1" outline="0" fieldPosition="0">
        <references count="2">
          <reference field="16" count="1" selected="0">
            <x v="2"/>
          </reference>
          <reference field="17" count="1">
            <x v="1"/>
          </reference>
        </references>
      </pivotArea>
    </format>
    <format dxfId="1067">
      <pivotArea dataOnly="0" labelOnly="1" outline="0" fieldPosition="0">
        <references count="2">
          <reference field="16" count="1" selected="0">
            <x v="2"/>
          </reference>
          <reference field="17" count="1">
            <x v="2"/>
          </reference>
        </references>
      </pivotArea>
    </format>
    <format dxfId="1066">
      <pivotArea dataOnly="0" labelOnly="1" outline="0" fieldPosition="0">
        <references count="2">
          <reference field="16" count="1" selected="0">
            <x v="3"/>
          </reference>
          <reference field="17" count="1">
            <x v="0"/>
          </reference>
        </references>
      </pivotArea>
    </format>
    <format dxfId="1065">
      <pivotArea dataOnly="0" labelOnly="1" outline="0" fieldPosition="0">
        <references count="3">
          <reference field="0" count="9">
            <x v="4"/>
            <x v="9"/>
            <x v="10"/>
            <x v="11"/>
            <x v="12"/>
            <x v="13"/>
            <x v="18"/>
            <x v="24"/>
            <x v="34"/>
          </reference>
          <reference field="16" count="1" selected="0">
            <x v="0"/>
          </reference>
          <reference field="17" count="1" selected="0">
            <x v="0"/>
          </reference>
        </references>
      </pivotArea>
    </format>
    <format dxfId="1064">
      <pivotArea dataOnly="0" labelOnly="1" outline="0" fieldPosition="0">
        <references count="3">
          <reference field="0" count="1">
            <x v="21"/>
          </reference>
          <reference field="16" count="1" selected="0">
            <x v="0"/>
          </reference>
          <reference field="17" count="1" selected="0">
            <x v="1"/>
          </reference>
        </references>
      </pivotArea>
    </format>
    <format dxfId="1063">
      <pivotArea dataOnly="0" labelOnly="1" outline="0" fieldPosition="0">
        <references count="3">
          <reference field="0" count="1">
            <x v="15"/>
          </reference>
          <reference field="16" count="1" selected="0">
            <x v="1"/>
          </reference>
          <reference field="17" count="1" selected="0">
            <x v="3"/>
          </reference>
        </references>
      </pivotArea>
    </format>
    <format dxfId="1062">
      <pivotArea dataOnly="0" labelOnly="1" outline="0" fieldPosition="0">
        <references count="3">
          <reference field="0" count="3">
            <x v="7"/>
            <x v="20"/>
            <x v="28"/>
          </reference>
          <reference field="16" count="1" selected="0">
            <x v="1"/>
          </reference>
          <reference field="17" count="1" selected="0">
            <x v="4"/>
          </reference>
        </references>
      </pivotArea>
    </format>
    <format dxfId="1061">
      <pivotArea dataOnly="0" labelOnly="1" outline="0" fieldPosition="0">
        <references count="3">
          <reference field="0" count="4">
            <x v="1"/>
            <x v="16"/>
            <x v="17"/>
            <x v="31"/>
          </reference>
          <reference field="16" count="1" selected="0">
            <x v="1"/>
          </reference>
          <reference field="17" count="1" selected="0">
            <x v="5"/>
          </reference>
        </references>
      </pivotArea>
    </format>
    <format dxfId="1060">
      <pivotArea dataOnly="0" labelOnly="1" outline="0" fieldPosition="0">
        <references count="3">
          <reference field="0" count="1">
            <x v="25"/>
          </reference>
          <reference field="16" count="1" selected="0">
            <x v="1"/>
          </reference>
          <reference field="17" count="1" selected="0">
            <x v="6"/>
          </reference>
        </references>
      </pivotArea>
    </format>
    <format dxfId="1059">
      <pivotArea dataOnly="0" labelOnly="1" outline="0" fieldPosition="0">
        <references count="3">
          <reference field="0" count="2">
            <x v="2"/>
            <x v="26"/>
          </reference>
          <reference field="16" count="1" selected="0">
            <x v="1"/>
          </reference>
          <reference field="17" count="1" selected="0">
            <x v="7"/>
          </reference>
        </references>
      </pivotArea>
    </format>
    <format dxfId="1058">
      <pivotArea dataOnly="0" labelOnly="1" outline="0" fieldPosition="0">
        <references count="3">
          <reference field="0" count="8">
            <x v="5"/>
            <x v="6"/>
            <x v="8"/>
            <x v="19"/>
            <x v="27"/>
            <x v="29"/>
            <x v="30"/>
            <x v="33"/>
          </reference>
          <reference field="16" count="1" selected="0">
            <x v="1"/>
          </reference>
          <reference field="17" count="1" selected="0">
            <x v="8"/>
          </reference>
        </references>
      </pivotArea>
    </format>
    <format dxfId="1057">
      <pivotArea dataOnly="0" labelOnly="1" outline="0" fieldPosition="0">
        <references count="3">
          <reference field="0" count="1">
            <x v="3"/>
          </reference>
          <reference field="16" count="1" selected="0">
            <x v="2"/>
          </reference>
          <reference field="17" count="1" selected="0">
            <x v="1"/>
          </reference>
        </references>
      </pivotArea>
    </format>
    <format dxfId="1056">
      <pivotArea dataOnly="0" labelOnly="1" outline="0" fieldPosition="0">
        <references count="3">
          <reference field="0" count="1">
            <x v="14"/>
          </reference>
          <reference field="16" count="1" selected="0">
            <x v="2"/>
          </reference>
          <reference field="17" count="1" selected="0">
            <x v="2"/>
          </reference>
        </references>
      </pivotArea>
    </format>
    <format dxfId="1055">
      <pivotArea dataOnly="0" labelOnly="1" outline="0" fieldPosition="0">
        <references count="3">
          <reference field="0" count="1">
            <x v="22"/>
          </reference>
          <reference field="16" count="1" selected="0">
            <x v="3"/>
          </reference>
          <reference field="17" count="1" selected="0">
            <x v="0"/>
          </reference>
        </references>
      </pivotArea>
    </format>
    <format dxfId="1054">
      <pivotArea type="all" dataOnly="0" outline="0" fieldPosition="0"/>
    </format>
    <format dxfId="1053">
      <pivotArea outline="0" collapsedLevelsAreSubtotals="1" fieldPosition="0"/>
    </format>
    <format dxfId="1052">
      <pivotArea field="16" type="button" dataOnly="0" labelOnly="1" outline="0" axis="axisRow" fieldPosition="0"/>
    </format>
    <format dxfId="1051">
      <pivotArea field="17" type="button" dataOnly="0" labelOnly="1" outline="0" axis="axisRow" fieldPosition="1"/>
    </format>
    <format dxfId="1050">
      <pivotArea field="0" type="button" dataOnly="0" labelOnly="1" outline="0" axis="axisRow" fieldPosition="2"/>
    </format>
    <format dxfId="1049">
      <pivotArea dataOnly="0" labelOnly="1" outline="0" fieldPosition="0">
        <references count="1">
          <reference field="16" count="4">
            <x v="0"/>
            <x v="1"/>
            <x v="2"/>
            <x v="3"/>
          </reference>
        </references>
      </pivotArea>
    </format>
    <format dxfId="1048">
      <pivotArea dataOnly="0" labelOnly="1" grandRow="1" outline="0" fieldPosition="0"/>
    </format>
    <format dxfId="1047">
      <pivotArea dataOnly="0" labelOnly="1" outline="0" fieldPosition="0">
        <references count="2">
          <reference field="16" count="1" selected="0">
            <x v="0"/>
          </reference>
          <reference field="17" count="2">
            <x v="0"/>
            <x v="1"/>
          </reference>
        </references>
      </pivotArea>
    </format>
    <format dxfId="1046">
      <pivotArea dataOnly="0" labelOnly="1" outline="0" fieldPosition="0">
        <references count="2">
          <reference field="16" count="1" selected="0">
            <x v="1"/>
          </reference>
          <reference field="17" count="6">
            <x v="3"/>
            <x v="4"/>
            <x v="5"/>
            <x v="6"/>
            <x v="7"/>
            <x v="8"/>
          </reference>
        </references>
      </pivotArea>
    </format>
    <format dxfId="1045">
      <pivotArea dataOnly="0" labelOnly="1" outline="0" fieldPosition="0">
        <references count="2">
          <reference field="16" count="1" selected="0">
            <x v="2"/>
          </reference>
          <reference field="17" count="2">
            <x v="1"/>
            <x v="2"/>
          </reference>
        </references>
      </pivotArea>
    </format>
    <format dxfId="1044">
      <pivotArea dataOnly="0" labelOnly="1" outline="0" fieldPosition="0">
        <references count="2">
          <reference field="16" count="1" selected="0">
            <x v="3"/>
          </reference>
          <reference field="17" count="1">
            <x v="0"/>
          </reference>
        </references>
      </pivotArea>
    </format>
    <format dxfId="1043">
      <pivotArea dataOnly="0" labelOnly="1" outline="0" fieldPosition="0">
        <references count="3">
          <reference field="0" count="9">
            <x v="4"/>
            <x v="9"/>
            <x v="10"/>
            <x v="11"/>
            <x v="12"/>
            <x v="13"/>
            <x v="18"/>
            <x v="24"/>
            <x v="34"/>
          </reference>
          <reference field="16" count="1" selected="0">
            <x v="0"/>
          </reference>
          <reference field="17" count="1" selected="0">
            <x v="0"/>
          </reference>
        </references>
      </pivotArea>
    </format>
    <format dxfId="1042">
      <pivotArea dataOnly="0" labelOnly="1" outline="0" fieldPosition="0">
        <references count="3">
          <reference field="0" count="1">
            <x v="21"/>
          </reference>
          <reference field="16" count="1" selected="0">
            <x v="0"/>
          </reference>
          <reference field="17" count="1" selected="0">
            <x v="1"/>
          </reference>
        </references>
      </pivotArea>
    </format>
    <format dxfId="1041">
      <pivotArea dataOnly="0" labelOnly="1" outline="0" fieldPosition="0">
        <references count="3">
          <reference field="0" count="1">
            <x v="15"/>
          </reference>
          <reference field="16" count="1" selected="0">
            <x v="1"/>
          </reference>
          <reference field="17" count="1" selected="0">
            <x v="3"/>
          </reference>
        </references>
      </pivotArea>
    </format>
    <format dxfId="1040">
      <pivotArea dataOnly="0" labelOnly="1" outline="0" fieldPosition="0">
        <references count="3">
          <reference field="0" count="3">
            <x v="7"/>
            <x v="20"/>
            <x v="28"/>
          </reference>
          <reference field="16" count="1" selected="0">
            <x v="1"/>
          </reference>
          <reference field="17" count="1" selected="0">
            <x v="4"/>
          </reference>
        </references>
      </pivotArea>
    </format>
    <format dxfId="1039">
      <pivotArea dataOnly="0" labelOnly="1" outline="0" fieldPosition="0">
        <references count="3">
          <reference field="0" count="4">
            <x v="1"/>
            <x v="16"/>
            <x v="17"/>
            <x v="31"/>
          </reference>
          <reference field="16" count="1" selected="0">
            <x v="1"/>
          </reference>
          <reference field="17" count="1" selected="0">
            <x v="5"/>
          </reference>
        </references>
      </pivotArea>
    </format>
    <format dxfId="1038">
      <pivotArea dataOnly="0" labelOnly="1" outline="0" fieldPosition="0">
        <references count="3">
          <reference field="0" count="1">
            <x v="25"/>
          </reference>
          <reference field="16" count="1" selected="0">
            <x v="1"/>
          </reference>
          <reference field="17" count="1" selected="0">
            <x v="6"/>
          </reference>
        </references>
      </pivotArea>
    </format>
    <format dxfId="1037">
      <pivotArea dataOnly="0" labelOnly="1" outline="0" fieldPosition="0">
        <references count="3">
          <reference field="0" count="2">
            <x v="2"/>
            <x v="26"/>
          </reference>
          <reference field="16" count="1" selected="0">
            <x v="1"/>
          </reference>
          <reference field="17" count="1" selected="0">
            <x v="7"/>
          </reference>
        </references>
      </pivotArea>
    </format>
    <format dxfId="1036">
      <pivotArea dataOnly="0" labelOnly="1" outline="0" fieldPosition="0">
        <references count="3">
          <reference field="0" count="8">
            <x v="5"/>
            <x v="6"/>
            <x v="8"/>
            <x v="19"/>
            <x v="27"/>
            <x v="29"/>
            <x v="30"/>
            <x v="33"/>
          </reference>
          <reference field="16" count="1" selected="0">
            <x v="1"/>
          </reference>
          <reference field="17" count="1" selected="0">
            <x v="8"/>
          </reference>
        </references>
      </pivotArea>
    </format>
    <format dxfId="1035">
      <pivotArea dataOnly="0" labelOnly="1" outline="0" fieldPosition="0">
        <references count="3">
          <reference field="0" count="1">
            <x v="3"/>
          </reference>
          <reference field="16" count="1" selected="0">
            <x v="2"/>
          </reference>
          <reference field="17" count="1" selected="0">
            <x v="1"/>
          </reference>
        </references>
      </pivotArea>
    </format>
    <format dxfId="1034">
      <pivotArea dataOnly="0" labelOnly="1" outline="0" fieldPosition="0">
        <references count="3">
          <reference field="0" count="1">
            <x v="14"/>
          </reference>
          <reference field="16" count="1" selected="0">
            <x v="2"/>
          </reference>
          <reference field="17" count="1" selected="0">
            <x v="2"/>
          </reference>
        </references>
      </pivotArea>
    </format>
    <format dxfId="1033">
      <pivotArea dataOnly="0" labelOnly="1" outline="0" fieldPosition="0">
        <references count="3">
          <reference field="0" count="1">
            <x v="22"/>
          </reference>
          <reference field="16" count="1" selected="0">
            <x v="3"/>
          </reference>
          <reference field="17" count="1" selected="0">
            <x v="0"/>
          </reference>
        </references>
      </pivotArea>
    </format>
    <format dxfId="1032">
      <pivotArea dataOnly="0" labelOnly="1" outline="0" fieldPosition="0">
        <references count="1">
          <reference field="4294967294" count="2">
            <x v="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filters count="1">
    <filter fld="16" type="captionNotEqual" evalOrder="-1" id="3" stringValue1="(vazio)">
      <autoFilter ref="A1">
        <filterColumn colId="0">
          <customFilters>
            <customFilter operator="notEqual" val="(vazio)"/>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ResumoSSEG" cacheId="9" applyNumberFormats="0" applyBorderFormats="0" applyFontFormats="0" applyPatternFormats="0" applyAlignmentFormats="0" applyWidthHeightFormats="1" dataCaption="Valores" updatedVersion="8" minRefreshableVersion="3" itemPrintTitles="1" createdVersion="8" indent="0" compact="0" outline="1" outlineData="1" compactData="0" multipleFieldFilters="0" chartFormat="1">
  <location ref="B3:F17" firstHeaderRow="0" firstDataRow="1" firstDataCol="3"/>
  <pivotFields count="32">
    <pivotField compact="0" showAll="0"/>
    <pivotField compact="0" showAll="0"/>
    <pivotField name="Objeto" axis="axisRow" compact="0" outline="0" showAll="0" defaultSubtotal="0">
      <items count="34">
        <item x="0"/>
        <item m="1" x="33"/>
        <item m="1" x="32"/>
        <item m="1" x="30"/>
        <item x="4"/>
        <item x="5"/>
        <item x="6"/>
        <item x="7"/>
        <item x="8"/>
        <item x="10"/>
        <item x="11"/>
        <item x="12"/>
        <item x="13"/>
        <item x="14"/>
        <item x="15"/>
        <item x="16"/>
        <item x="17"/>
        <item x="18"/>
        <item x="19"/>
        <item x="20"/>
        <item x="21"/>
        <item x="22"/>
        <item x="23"/>
        <item x="24"/>
        <item x="25"/>
        <item x="26"/>
        <item x="29"/>
        <item m="1" x="31"/>
        <item x="2"/>
        <item x="1"/>
        <item x="3"/>
        <item x="9"/>
        <item x="27"/>
        <item x="28"/>
      </items>
    </pivotField>
    <pivotField compact="0" outline="0" showAll="0" defaultSubtota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name="Resultado" axis="axisRow" dataField="1" compact="0" showAll="0">
      <items count="9">
        <item m="1" x="4"/>
        <item x="2"/>
        <item x="0"/>
        <item m="1" x="5"/>
        <item m="1" x="7"/>
        <item m="1" x="6"/>
        <item x="1"/>
        <item x="3"/>
        <item t="default"/>
      </items>
    </pivotField>
    <pivotField axis="axisRow" compact="0" showAll="0">
      <items count="11">
        <item sd="0" m="1" x="9"/>
        <item sd="0" x="0"/>
        <item sd="0" x="1"/>
        <item sd="0" x="6"/>
        <item sd="0" x="2"/>
        <item sd="0" x="3"/>
        <item sd="0" x="7"/>
        <item sd="0" x="8"/>
        <item sd="0" x="5"/>
        <item sd="0" x="4"/>
        <item t="default" sd="0"/>
      </items>
    </pivotField>
    <pivotField compact="0" showAll="0"/>
    <pivotField compact="0" showAll="0"/>
    <pivotField compact="0" showAll="0"/>
    <pivotField compact="0" showAll="0"/>
  </pivotFields>
  <rowFields count="3">
    <field x="26"/>
    <field x="27"/>
    <field x="2"/>
  </rowFields>
  <rowItems count="14">
    <i>
      <x v="1"/>
    </i>
    <i r="1">
      <x v="4"/>
    </i>
    <i r="1">
      <x v="5"/>
    </i>
    <i r="1">
      <x v="6"/>
    </i>
    <i r="1">
      <x v="7"/>
    </i>
    <i r="1">
      <x v="8"/>
    </i>
    <i r="1">
      <x v="9"/>
    </i>
    <i>
      <x v="2"/>
    </i>
    <i r="1">
      <x v="1"/>
    </i>
    <i>
      <x v="6"/>
    </i>
    <i r="1">
      <x v="2"/>
    </i>
    <i>
      <x v="7"/>
    </i>
    <i r="1">
      <x v="3"/>
    </i>
    <i t="grand">
      <x/>
    </i>
  </rowItems>
  <colFields count="1">
    <field x="-2"/>
  </colFields>
  <colItems count="2">
    <i>
      <x/>
    </i>
    <i i="1">
      <x v="1"/>
    </i>
  </colItems>
  <dataFields count="2">
    <dataField name="Quantidade" fld="26" subtotal="count" baseField="0" baseItem="0"/>
    <dataField name="% do total de contratações" fld="26" subtotal="count" showDataAs="percentOfTotal" baseField="27" baseItem="4294967295" numFmtId="10"/>
  </dataFields>
  <formats count="65">
    <format dxfId="1031">
      <pivotArea dataOnly="0" labelOnly="1" outline="0" fieldPosition="0">
        <references count="2">
          <reference field="26" count="1" selected="0">
            <x v="0"/>
          </reference>
          <reference field="27" count="1">
            <x v="1"/>
          </reference>
        </references>
      </pivotArea>
    </format>
    <format dxfId="1030">
      <pivotArea dataOnly="0" labelOnly="1" outline="0" fieldPosition="0">
        <references count="2">
          <reference field="26" count="1" selected="0">
            <x v="0"/>
          </reference>
          <reference field="27" count="1">
            <x v="4"/>
          </reference>
        </references>
      </pivotArea>
    </format>
    <format dxfId="1029">
      <pivotArea dataOnly="0" labelOnly="1" outline="0" fieldPosition="0">
        <references count="2">
          <reference field="26" count="1" selected="0">
            <x v="2"/>
          </reference>
          <reference field="27" count="1">
            <x v="2"/>
          </reference>
        </references>
      </pivotArea>
    </format>
    <format dxfId="1028">
      <pivotArea dataOnly="0" labelOnly="1" outline="0" fieldPosition="0">
        <references count="2">
          <reference field="26" count="1" selected="0">
            <x v="2"/>
          </reference>
          <reference field="27" count="1">
            <x v="3"/>
          </reference>
        </references>
      </pivotArea>
    </format>
    <format dxfId="1027">
      <pivotArea field="26" type="button" dataOnly="0" labelOnly="1" outline="0" axis="axisRow" fieldPosition="0"/>
    </format>
    <format dxfId="1026">
      <pivotArea dataOnly="0" labelOnly="1" outline="0" fieldPosition="0">
        <references count="1">
          <reference field="26" count="1">
            <x v="0"/>
          </reference>
        </references>
      </pivotArea>
    </format>
    <format dxfId="1025">
      <pivotArea dataOnly="0" labelOnly="1" outline="0" fieldPosition="0">
        <references count="1">
          <reference field="26" count="1">
            <x v="1"/>
          </reference>
        </references>
      </pivotArea>
    </format>
    <format dxfId="1024">
      <pivotArea dataOnly="0" labelOnly="1" outline="0" fieldPosition="0">
        <references count="1">
          <reference field="26" count="1">
            <x v="2"/>
          </reference>
        </references>
      </pivotArea>
    </format>
    <format dxfId="1023">
      <pivotArea dataOnly="0" labelOnly="1" outline="0" fieldPosition="0">
        <references count="1">
          <reference field="26" count="1">
            <x v="3"/>
          </reference>
        </references>
      </pivotArea>
    </format>
    <format dxfId="1022">
      <pivotArea dataOnly="0" labelOnly="1" outline="0" fieldPosition="0">
        <references count="1">
          <reference field="26" count="1">
            <x v="0"/>
          </reference>
        </references>
      </pivotArea>
    </format>
    <format dxfId="1021">
      <pivotArea dataOnly="0" labelOnly="1" outline="0" fieldPosition="0">
        <references count="1">
          <reference field="26" count="1">
            <x v="1"/>
          </reference>
        </references>
      </pivotArea>
    </format>
    <format dxfId="1020">
      <pivotArea dataOnly="0" labelOnly="1" outline="0" fieldPosition="0">
        <references count="1">
          <reference field="26" count="1">
            <x v="2"/>
          </reference>
        </references>
      </pivotArea>
    </format>
    <format dxfId="1019">
      <pivotArea dataOnly="0" labelOnly="1" outline="0" fieldPosition="0">
        <references count="1">
          <reference field="26" count="1">
            <x v="3"/>
          </reference>
        </references>
      </pivotArea>
    </format>
    <format dxfId="1018">
      <pivotArea dataOnly="0" labelOnly="1" outline="0" fieldPosition="0">
        <references count="1">
          <reference field="26" count="1">
            <x v="0"/>
          </reference>
        </references>
      </pivotArea>
    </format>
    <format dxfId="1017">
      <pivotArea dataOnly="0" labelOnly="1" outline="0" fieldPosition="0">
        <references count="1">
          <reference field="26" count="1">
            <x v="1"/>
          </reference>
        </references>
      </pivotArea>
    </format>
    <format dxfId="1016">
      <pivotArea dataOnly="0" labelOnly="1" outline="0" fieldPosition="0">
        <references count="1">
          <reference field="26" count="1">
            <x v="2"/>
          </reference>
        </references>
      </pivotArea>
    </format>
    <format dxfId="1015">
      <pivotArea dataOnly="0" labelOnly="1" outline="0" fieldPosition="0">
        <references count="1">
          <reference field="26" count="1">
            <x v="3"/>
          </reference>
        </references>
      </pivotArea>
    </format>
    <format dxfId="1014">
      <pivotArea field="2" type="button" dataOnly="0" labelOnly="1" outline="0" axis="axisRow" fieldPosition="2"/>
    </format>
    <format dxfId="1013">
      <pivotArea dataOnly="0" labelOnly="1" outline="0" fieldPosition="0">
        <references count="1">
          <reference field="26" count="1">
            <x v="0"/>
          </reference>
        </references>
      </pivotArea>
    </format>
    <format dxfId="1012">
      <pivotArea dataOnly="0" labelOnly="1" outline="0" fieldPosition="0">
        <references count="1">
          <reference field="26" count="1">
            <x v="1"/>
          </reference>
        </references>
      </pivotArea>
    </format>
    <format dxfId="1011">
      <pivotArea dataOnly="0" labelOnly="1" outline="0" fieldPosition="0">
        <references count="1">
          <reference field="26" count="1">
            <x v="2"/>
          </reference>
        </references>
      </pivotArea>
    </format>
    <format dxfId="1010">
      <pivotArea dataOnly="0" labelOnly="1" outline="0" fieldPosition="0">
        <references count="1">
          <reference field="26" count="1">
            <x v="3"/>
          </reference>
        </references>
      </pivotArea>
    </format>
    <format dxfId="1009">
      <pivotArea dataOnly="0" labelOnly="1" grandRow="1" outline="0" fieldPosition="0"/>
    </format>
    <format dxfId="1008">
      <pivotArea dataOnly="0" labelOnly="1" outline="0" fieldPosition="0">
        <references count="2">
          <reference field="26" count="1" selected="0">
            <x v="0"/>
          </reference>
          <reference field="27" count="1">
            <x v="0"/>
          </reference>
        </references>
      </pivotArea>
    </format>
    <format dxfId="1007">
      <pivotArea dataOnly="0" labelOnly="1" outline="0" fieldPosition="0">
        <references count="2">
          <reference field="26" count="1" selected="0">
            <x v="0"/>
          </reference>
          <reference field="27" count="1">
            <x v="2"/>
          </reference>
        </references>
      </pivotArea>
    </format>
    <format dxfId="1006">
      <pivotArea dataOnly="0" labelOnly="1" outline="0" fieldPosition="0">
        <references count="2">
          <reference field="26" count="1" selected="0">
            <x v="1"/>
          </reference>
          <reference field="27" count="1">
            <x v="4"/>
          </reference>
        </references>
      </pivotArea>
    </format>
    <format dxfId="1005">
      <pivotArea dataOnly="0" labelOnly="1" outline="0" fieldPosition="0">
        <references count="2">
          <reference field="26" count="1" selected="0">
            <x v="1"/>
          </reference>
          <reference field="27" count="1">
            <x v="5"/>
          </reference>
        </references>
      </pivotArea>
    </format>
    <format dxfId="1004">
      <pivotArea dataOnly="0" labelOnly="1" outline="0" fieldPosition="0">
        <references count="2">
          <reference field="26" count="1" selected="0">
            <x v="1"/>
          </reference>
          <reference field="27" count="1">
            <x v="6"/>
          </reference>
        </references>
      </pivotArea>
    </format>
    <format dxfId="1003">
      <pivotArea dataOnly="0" labelOnly="1" outline="0" fieldPosition="0">
        <references count="2">
          <reference field="26" count="1" selected="0">
            <x v="1"/>
          </reference>
          <reference field="27" count="1">
            <x v="7"/>
          </reference>
        </references>
      </pivotArea>
    </format>
    <format dxfId="1002">
      <pivotArea dataOnly="0" labelOnly="1" outline="0" fieldPosition="0">
        <references count="2">
          <reference field="26" count="1" selected="0">
            <x v="1"/>
          </reference>
          <reference field="27" count="1">
            <x v="8"/>
          </reference>
        </references>
      </pivotArea>
    </format>
    <format dxfId="1001">
      <pivotArea dataOnly="0" labelOnly="1" outline="0" fieldPosition="0">
        <references count="2">
          <reference field="26" count="1" selected="0">
            <x v="1"/>
          </reference>
          <reference field="27" count="1">
            <x v="9"/>
          </reference>
        </references>
      </pivotArea>
    </format>
    <format dxfId="1000">
      <pivotArea dataOnly="0" labelOnly="1" outline="0" fieldPosition="0">
        <references count="2">
          <reference field="26" count="1" selected="0">
            <x v="2"/>
          </reference>
          <reference field="27" count="1">
            <x v="1"/>
          </reference>
        </references>
      </pivotArea>
    </format>
    <format dxfId="999">
      <pivotArea dataOnly="0" labelOnly="1" outline="0" fieldPosition="0">
        <references count="2">
          <reference field="26" count="1" selected="0">
            <x v="3"/>
          </reference>
          <reference field="27" count="1">
            <x v="3"/>
          </reference>
        </references>
      </pivotArea>
    </format>
    <format dxfId="998">
      <pivotArea dataOnly="0" labelOnly="1" outline="0" fieldPosition="0">
        <references count="3">
          <reference field="2" count="1">
            <x v="27"/>
          </reference>
          <reference field="26" count="1" selected="0">
            <x v="0"/>
          </reference>
          <reference field="27" count="1" selected="0">
            <x v="0"/>
          </reference>
        </references>
      </pivotArea>
    </format>
    <format dxfId="997">
      <pivotArea dataOnly="0" labelOnly="1" outline="0" fieldPosition="0">
        <references count="3">
          <reference field="2" count="1">
            <x v="1"/>
          </reference>
          <reference field="26" count="1" selected="0">
            <x v="0"/>
          </reference>
          <reference field="27" count="1" selected="0">
            <x v="2"/>
          </reference>
        </references>
      </pivotArea>
    </format>
    <format dxfId="996">
      <pivotArea dataOnly="0" labelOnly="1" outline="0" fieldPosition="0">
        <references count="3">
          <reference field="2" count="1">
            <x v="2"/>
          </reference>
          <reference field="26" count="1" selected="0">
            <x v="1"/>
          </reference>
          <reference field="27" count="1" selected="0">
            <x v="4"/>
          </reference>
        </references>
      </pivotArea>
    </format>
    <format dxfId="995">
      <pivotArea dataOnly="0" labelOnly="1" outline="0" fieldPosition="0">
        <references count="3">
          <reference field="2" count="2">
            <x v="3"/>
            <x v="5"/>
          </reference>
          <reference field="26" count="1" selected="0">
            <x v="1"/>
          </reference>
          <reference field="27" count="1" selected="0">
            <x v="5"/>
          </reference>
        </references>
      </pivotArea>
    </format>
    <format dxfId="994">
      <pivotArea dataOnly="0" labelOnly="1" outline="0" fieldPosition="0">
        <references count="3">
          <reference field="2" count="1">
            <x v="15"/>
          </reference>
          <reference field="26" count="1" selected="0">
            <x v="1"/>
          </reference>
          <reference field="27" count="1" selected="0">
            <x v="6"/>
          </reference>
        </references>
      </pivotArea>
    </format>
    <format dxfId="993">
      <pivotArea dataOnly="0" labelOnly="1" outline="0" fieldPosition="0">
        <references count="3">
          <reference field="2" count="2">
            <x v="22"/>
            <x v="26"/>
          </reference>
          <reference field="26" count="1" selected="0">
            <x v="1"/>
          </reference>
          <reference field="27" count="1" selected="0">
            <x v="7"/>
          </reference>
        </references>
      </pivotArea>
    </format>
    <format dxfId="992">
      <pivotArea dataOnly="0" labelOnly="1" outline="0" fieldPosition="0">
        <references count="3">
          <reference field="2" count="4">
            <x v="1"/>
            <x v="7"/>
            <x v="8"/>
            <x v="23"/>
          </reference>
          <reference field="26" count="1" selected="0">
            <x v="1"/>
          </reference>
          <reference field="27" count="1" selected="0">
            <x v="8"/>
          </reference>
        </references>
      </pivotArea>
    </format>
    <format dxfId="991">
      <pivotArea dataOnly="0" labelOnly="1" outline="0" fieldPosition="0">
        <references count="3">
          <reference field="2" count="15">
            <x v="4"/>
            <x v="9"/>
            <x v="10"/>
            <x v="11"/>
            <x v="12"/>
            <x v="13"/>
            <x v="14"/>
            <x v="16"/>
            <x v="17"/>
            <x v="18"/>
            <x v="19"/>
            <x v="20"/>
            <x v="21"/>
            <x v="24"/>
            <x v="25"/>
          </reference>
          <reference field="26" count="1" selected="0">
            <x v="1"/>
          </reference>
          <reference field="27" count="1" selected="0">
            <x v="9"/>
          </reference>
        </references>
      </pivotArea>
    </format>
    <format dxfId="990">
      <pivotArea dataOnly="0" labelOnly="1" outline="0" fieldPosition="0">
        <references count="3">
          <reference field="2" count="1">
            <x v="0"/>
          </reference>
          <reference field="26" count="1" selected="0">
            <x v="2"/>
          </reference>
          <reference field="27" count="1" selected="0">
            <x v="1"/>
          </reference>
        </references>
      </pivotArea>
    </format>
    <format dxfId="989">
      <pivotArea dataOnly="0" labelOnly="1" outline="0" fieldPosition="0">
        <references count="3">
          <reference field="2" count="1">
            <x v="6"/>
          </reference>
          <reference field="26" count="1" selected="0">
            <x v="3"/>
          </reference>
          <reference field="27" count="1" selected="0">
            <x v="3"/>
          </reference>
        </references>
      </pivotArea>
    </format>
    <format dxfId="988">
      <pivotArea type="all" dataOnly="0" outline="0" fieldPosition="0"/>
    </format>
    <format dxfId="987">
      <pivotArea outline="0" collapsedLevelsAreSubtotals="1" fieldPosition="0"/>
    </format>
    <format dxfId="986">
      <pivotArea field="26" type="button" dataOnly="0" labelOnly="1" outline="0" axis="axisRow" fieldPosition="0"/>
    </format>
    <format dxfId="985">
      <pivotArea field="27" type="button" dataOnly="0" labelOnly="1" outline="0" axis="axisRow" fieldPosition="1"/>
    </format>
    <format dxfId="984">
      <pivotArea field="2" type="button" dataOnly="0" labelOnly="1" outline="0" axis="axisRow" fieldPosition="2"/>
    </format>
    <format dxfId="983">
      <pivotArea dataOnly="0" labelOnly="1" outline="0" fieldPosition="0">
        <references count="1">
          <reference field="26" count="0"/>
        </references>
      </pivotArea>
    </format>
    <format dxfId="982">
      <pivotArea dataOnly="0" labelOnly="1" grandRow="1" outline="0" fieldPosition="0"/>
    </format>
    <format dxfId="981">
      <pivotArea dataOnly="0" labelOnly="1" outline="0" fieldPosition="0">
        <references count="2">
          <reference field="26" count="1" selected="0">
            <x v="0"/>
          </reference>
          <reference field="27" count="2">
            <x v="0"/>
            <x v="2"/>
          </reference>
        </references>
      </pivotArea>
    </format>
    <format dxfId="980">
      <pivotArea dataOnly="0" labelOnly="1" outline="0" fieldPosition="0">
        <references count="2">
          <reference field="26" count="1" selected="0">
            <x v="1"/>
          </reference>
          <reference field="27" count="6">
            <x v="4"/>
            <x v="5"/>
            <x v="6"/>
            <x v="7"/>
            <x v="8"/>
            <x v="9"/>
          </reference>
        </references>
      </pivotArea>
    </format>
    <format dxfId="979">
      <pivotArea dataOnly="0" labelOnly="1" outline="0" fieldPosition="0">
        <references count="2">
          <reference field="26" count="1" selected="0">
            <x v="2"/>
          </reference>
          <reference field="27" count="1">
            <x v="1"/>
          </reference>
        </references>
      </pivotArea>
    </format>
    <format dxfId="978">
      <pivotArea dataOnly="0" labelOnly="1" outline="0" fieldPosition="0">
        <references count="2">
          <reference field="26" count="1" selected="0">
            <x v="3"/>
          </reference>
          <reference field="27" count="1">
            <x v="3"/>
          </reference>
        </references>
      </pivotArea>
    </format>
    <format dxfId="977">
      <pivotArea dataOnly="0" labelOnly="1" outline="0" fieldPosition="0">
        <references count="3">
          <reference field="2" count="1">
            <x v="27"/>
          </reference>
          <reference field="26" count="1" selected="0">
            <x v="0"/>
          </reference>
          <reference field="27" count="1" selected="0">
            <x v="0"/>
          </reference>
        </references>
      </pivotArea>
    </format>
    <format dxfId="976">
      <pivotArea dataOnly="0" labelOnly="1" outline="0" fieldPosition="0">
        <references count="3">
          <reference field="2" count="1">
            <x v="1"/>
          </reference>
          <reference field="26" count="1" selected="0">
            <x v="0"/>
          </reference>
          <reference field="27" count="1" selected="0">
            <x v="2"/>
          </reference>
        </references>
      </pivotArea>
    </format>
    <format dxfId="975">
      <pivotArea dataOnly="0" labelOnly="1" outline="0" fieldPosition="0">
        <references count="3">
          <reference field="2" count="1">
            <x v="2"/>
          </reference>
          <reference field="26" count="1" selected="0">
            <x v="1"/>
          </reference>
          <reference field="27" count="1" selected="0">
            <x v="4"/>
          </reference>
        </references>
      </pivotArea>
    </format>
    <format dxfId="974">
      <pivotArea dataOnly="0" labelOnly="1" outline="0" fieldPosition="0">
        <references count="3">
          <reference field="2" count="2">
            <x v="3"/>
            <x v="5"/>
          </reference>
          <reference field="26" count="1" selected="0">
            <x v="1"/>
          </reference>
          <reference field="27" count="1" selected="0">
            <x v="5"/>
          </reference>
        </references>
      </pivotArea>
    </format>
    <format dxfId="973">
      <pivotArea dataOnly="0" labelOnly="1" outline="0" fieldPosition="0">
        <references count="3">
          <reference field="2" count="1">
            <x v="15"/>
          </reference>
          <reference field="26" count="1" selected="0">
            <x v="1"/>
          </reference>
          <reference field="27" count="1" selected="0">
            <x v="6"/>
          </reference>
        </references>
      </pivotArea>
    </format>
    <format dxfId="972">
      <pivotArea dataOnly="0" labelOnly="1" outline="0" fieldPosition="0">
        <references count="3">
          <reference field="2" count="2">
            <x v="22"/>
            <x v="26"/>
          </reference>
          <reference field="26" count="1" selected="0">
            <x v="1"/>
          </reference>
          <reference field="27" count="1" selected="0">
            <x v="7"/>
          </reference>
        </references>
      </pivotArea>
    </format>
    <format dxfId="971">
      <pivotArea dataOnly="0" labelOnly="1" outline="0" fieldPosition="0">
        <references count="3">
          <reference field="2" count="4">
            <x v="1"/>
            <x v="7"/>
            <x v="8"/>
            <x v="23"/>
          </reference>
          <reference field="26" count="1" selected="0">
            <x v="1"/>
          </reference>
          <reference field="27" count="1" selected="0">
            <x v="8"/>
          </reference>
        </references>
      </pivotArea>
    </format>
    <format dxfId="970">
      <pivotArea dataOnly="0" labelOnly="1" outline="0" fieldPosition="0">
        <references count="3">
          <reference field="2" count="15">
            <x v="4"/>
            <x v="9"/>
            <x v="10"/>
            <x v="11"/>
            <x v="12"/>
            <x v="13"/>
            <x v="14"/>
            <x v="16"/>
            <x v="17"/>
            <x v="18"/>
            <x v="19"/>
            <x v="20"/>
            <x v="21"/>
            <x v="24"/>
            <x v="25"/>
          </reference>
          <reference field="26" count="1" selected="0">
            <x v="1"/>
          </reference>
          <reference field="27" count="1" selected="0">
            <x v="9"/>
          </reference>
        </references>
      </pivotArea>
    </format>
    <format dxfId="969">
      <pivotArea dataOnly="0" labelOnly="1" outline="0" fieldPosition="0">
        <references count="3">
          <reference field="2" count="1">
            <x v="0"/>
          </reference>
          <reference field="26" count="1" selected="0">
            <x v="2"/>
          </reference>
          <reference field="27" count="1" selected="0">
            <x v="1"/>
          </reference>
        </references>
      </pivotArea>
    </format>
    <format dxfId="968">
      <pivotArea dataOnly="0" labelOnly="1" outline="0" fieldPosition="0">
        <references count="3">
          <reference field="2" count="1">
            <x v="6"/>
          </reference>
          <reference field="26" count="1" selected="0">
            <x v="3"/>
          </reference>
          <reference field="27" count="1" selected="0">
            <x v="3"/>
          </reference>
        </references>
      </pivotArea>
    </format>
    <format dxfId="967">
      <pivotArea dataOnly="0" labelOnly="1" outline="0" fieldPosition="0">
        <references count="1">
          <reference field="4294967294" count="2">
            <x v="0"/>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çãodeDados_Secretaria" sourceName="Secretaria">
  <pivotTables>
    <pivotTable tabId="20" name="ResumoSADI"/>
  </pivotTables>
  <data>
    <tabular pivotCacheId="412058433" showMissing="0" crossFilter="none">
      <items count="4">
        <i x="0"/>
        <i x="2"/>
        <i x="1" s="1"/>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 cache="SegmentaçãodeDados_Secretaria" caption="Filtrar por Secretaria" style="SlicerStyleOther1" rowHeight="228600"/>
</slicers>
</file>

<file path=xl/tables/table1.xml><?xml version="1.0" encoding="utf-8"?>
<table xmlns="http://schemas.openxmlformats.org/spreadsheetml/2006/main" id="2" name="Consolidacao" displayName="Consolidacao" ref="A1:D222" totalsRowShown="0" headerRowDxfId="966">
  <autoFilter ref="A1:D222"/>
  <tableColumns count="4">
    <tableColumn id="1" name="Secretaria">
      <calculatedColumnFormula>IF(B5="","","SETI")</calculatedColumnFormula>
    </tableColumn>
    <tableColumn id="2" name="Objeto"/>
    <tableColumn id="3" name="Resultado"/>
    <tableColumn id="4" name="Fase"/>
  </tableColumns>
  <tableStyleInfo name="TableStyleLight8"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G227"/>
  <sheetViews>
    <sheetView showGridLines="0" topLeftCell="A7" workbookViewId="0">
      <selection activeCell="B21" sqref="B21:B26"/>
    </sheetView>
  </sheetViews>
  <sheetFormatPr defaultColWidth="9.140625" defaultRowHeight="15"/>
  <cols>
    <col min="1" max="1" width="30.85546875" style="13" customWidth="1"/>
    <col min="2" max="2" width="45" style="13" customWidth="1"/>
    <col min="3" max="3" width="51.5703125" style="13" customWidth="1"/>
    <col min="4" max="4" width="13.85546875" style="47" customWidth="1"/>
    <col min="5" max="5" width="43.28515625" style="47" customWidth="1"/>
    <col min="6" max="6" width="13.5703125" style="13" customWidth="1"/>
    <col min="7" max="7" width="24.7109375" style="13" customWidth="1"/>
    <col min="8" max="16384" width="9.140625" style="13"/>
  </cols>
  <sheetData>
    <row r="1" spans="1:7" ht="9" customHeight="1"/>
    <row r="2" spans="1:7" ht="27.75" customHeight="1">
      <c r="A2" s="56"/>
      <c r="B2" s="61" t="s">
        <v>0</v>
      </c>
      <c r="C2" s="57"/>
      <c r="D2" s="58"/>
      <c r="E2" s="58"/>
      <c r="F2" s="60" t="s">
        <v>1</v>
      </c>
      <c r="G2" s="59">
        <v>44930</v>
      </c>
    </row>
    <row r="3" spans="1:7" ht="9" customHeight="1">
      <c r="B3" s="43"/>
      <c r="C3" s="43"/>
      <c r="D3" s="44"/>
      <c r="E3" s="44"/>
      <c r="F3" s="43"/>
    </row>
    <row r="4" spans="1:7">
      <c r="B4" s="54" t="s">
        <v>2</v>
      </c>
      <c r="C4" s="55" t="s">
        <v>3</v>
      </c>
      <c r="D4" s="55" t="s">
        <v>4</v>
      </c>
      <c r="E4" s="54" t="s">
        <v>5</v>
      </c>
      <c r="F4" s="52" t="s">
        <v>6</v>
      </c>
      <c r="G4" s="52" t="s">
        <v>7</v>
      </c>
    </row>
    <row r="5" spans="1:7">
      <c r="B5" s="134" t="s">
        <v>8</v>
      </c>
      <c r="C5" s="52"/>
      <c r="D5" s="52"/>
      <c r="E5" s="52"/>
      <c r="F5" s="135">
        <v>25</v>
      </c>
      <c r="G5" s="53">
        <v>0.8928571428571429</v>
      </c>
    </row>
    <row r="6" spans="1:7">
      <c r="B6" s="134"/>
      <c r="C6" s="51" t="s">
        <v>15</v>
      </c>
      <c r="D6" s="52"/>
      <c r="E6" s="52"/>
      <c r="F6" s="135">
        <v>1</v>
      </c>
      <c r="G6" s="53">
        <v>3.5714285714285712E-2</v>
      </c>
    </row>
    <row r="7" spans="1:7">
      <c r="B7" s="134"/>
      <c r="C7" s="51" t="s">
        <v>16</v>
      </c>
      <c r="D7" s="52"/>
      <c r="E7" s="52"/>
      <c r="F7" s="135">
        <v>1</v>
      </c>
      <c r="G7" s="53">
        <v>3.5714285714285712E-2</v>
      </c>
    </row>
    <row r="8" spans="1:7">
      <c r="B8" s="134"/>
      <c r="C8" s="51" t="s">
        <v>17</v>
      </c>
      <c r="D8" s="52"/>
      <c r="E8" s="52"/>
      <c r="F8" s="135">
        <v>1</v>
      </c>
      <c r="G8" s="53">
        <v>3.5714285714285712E-2</v>
      </c>
    </row>
    <row r="9" spans="1:7">
      <c r="B9" s="134"/>
      <c r="C9" s="51" t="s">
        <v>18</v>
      </c>
      <c r="D9" s="52"/>
      <c r="E9" s="52"/>
      <c r="F9" s="135">
        <v>2</v>
      </c>
      <c r="G9" s="53">
        <v>7.1428571428571425E-2</v>
      </c>
    </row>
    <row r="10" spans="1:7">
      <c r="B10" s="134"/>
      <c r="C10" s="51" t="s">
        <v>19</v>
      </c>
      <c r="D10" s="52"/>
      <c r="E10" s="52"/>
      <c r="F10" s="135">
        <v>5</v>
      </c>
      <c r="G10" s="53">
        <v>0.17857142857142858</v>
      </c>
    </row>
    <row r="11" spans="1:7">
      <c r="B11" s="134"/>
      <c r="C11" s="51" t="s">
        <v>21</v>
      </c>
      <c r="D11" s="52"/>
      <c r="E11" s="52"/>
      <c r="F11" s="135">
        <v>15</v>
      </c>
      <c r="G11" s="53">
        <v>0.5357142857142857</v>
      </c>
    </row>
    <row r="12" spans="1:7">
      <c r="B12" s="134" t="s">
        <v>9</v>
      </c>
      <c r="C12" s="52"/>
      <c r="D12" s="52"/>
      <c r="E12" s="52"/>
      <c r="F12" s="135">
        <v>1</v>
      </c>
      <c r="G12" s="53">
        <v>3.5714285714285712E-2</v>
      </c>
    </row>
    <row r="13" spans="1:7">
      <c r="B13" s="134"/>
      <c r="C13" s="51" t="s">
        <v>28</v>
      </c>
      <c r="D13" s="52"/>
      <c r="E13" s="52"/>
      <c r="F13" s="135">
        <v>1</v>
      </c>
      <c r="G13" s="53">
        <v>3.5714285714285712E-2</v>
      </c>
    </row>
    <row r="14" spans="1:7" ht="30">
      <c r="B14" s="51" t="s">
        <v>10</v>
      </c>
      <c r="C14" s="52"/>
      <c r="D14" s="52"/>
      <c r="E14" s="52"/>
      <c r="F14" s="135">
        <v>1</v>
      </c>
      <c r="G14" s="53">
        <v>3.5714285714285712E-2</v>
      </c>
    </row>
    <row r="15" spans="1:7">
      <c r="B15" s="51"/>
      <c r="C15" s="51" t="s">
        <v>22</v>
      </c>
      <c r="D15" s="52"/>
      <c r="E15" s="52"/>
      <c r="F15" s="135">
        <v>1</v>
      </c>
      <c r="G15" s="53">
        <v>3.5714285714285712E-2</v>
      </c>
    </row>
    <row r="16" spans="1:7">
      <c r="B16" s="51" t="s">
        <v>11</v>
      </c>
      <c r="C16" s="52"/>
      <c r="D16" s="52"/>
      <c r="E16" s="52"/>
      <c r="F16" s="135">
        <v>1</v>
      </c>
      <c r="G16" s="53">
        <v>3.5714285714285712E-2</v>
      </c>
    </row>
    <row r="17" spans="2:7">
      <c r="B17" s="51" t="s">
        <v>12</v>
      </c>
      <c r="C17" s="51"/>
      <c r="D17" s="51"/>
      <c r="E17" s="51"/>
      <c r="F17" s="135">
        <v>28</v>
      </c>
      <c r="G17" s="53">
        <v>1</v>
      </c>
    </row>
    <row r="18" spans="2:7">
      <c r="B18"/>
      <c r="C18"/>
      <c r="D18"/>
      <c r="E18"/>
      <c r="F18"/>
      <c r="G18"/>
    </row>
    <row r="19" spans="2:7">
      <c r="B19"/>
      <c r="C19"/>
      <c r="D19"/>
      <c r="E19"/>
      <c r="F19"/>
      <c r="G19"/>
    </row>
    <row r="20" spans="2:7">
      <c r="B20"/>
      <c r="C20"/>
      <c r="D20"/>
      <c r="E20"/>
      <c r="F20"/>
      <c r="G20"/>
    </row>
    <row r="21" spans="2:7">
      <c r="B21" s="10" t="s">
        <v>235</v>
      </c>
      <c r="C21"/>
      <c r="D21"/>
      <c r="E21"/>
      <c r="F21"/>
      <c r="G21"/>
    </row>
    <row r="22" spans="2:7">
      <c r="B22" t="s">
        <v>236</v>
      </c>
      <c r="C22"/>
      <c r="D22"/>
      <c r="E22"/>
      <c r="F22"/>
      <c r="G22"/>
    </row>
    <row r="23" spans="2:7">
      <c r="B23" s="113" t="s">
        <v>237</v>
      </c>
      <c r="C23"/>
      <c r="D23"/>
      <c r="E23"/>
      <c r="F23"/>
      <c r="G23"/>
    </row>
    <row r="24" spans="2:7">
      <c r="B24" t="s">
        <v>238</v>
      </c>
      <c r="C24"/>
      <c r="D24"/>
      <c r="E24"/>
      <c r="F24"/>
      <c r="G24"/>
    </row>
    <row r="25" spans="2:7">
      <c r="B25" t="s">
        <v>239</v>
      </c>
      <c r="C25"/>
      <c r="D25"/>
      <c r="E25"/>
      <c r="F25"/>
      <c r="G25"/>
    </row>
    <row r="26" spans="2:7">
      <c r="B26" s="11" t="s">
        <v>240</v>
      </c>
      <c r="C26"/>
      <c r="D26"/>
      <c r="E26"/>
      <c r="F26"/>
      <c r="G26"/>
    </row>
    <row r="27" spans="2:7">
      <c r="B27"/>
      <c r="C27"/>
      <c r="D27"/>
      <c r="E27"/>
      <c r="F27"/>
      <c r="G27"/>
    </row>
    <row r="28" spans="2:7">
      <c r="B28"/>
      <c r="C28"/>
      <c r="D28"/>
      <c r="E28"/>
      <c r="F28"/>
      <c r="G28"/>
    </row>
    <row r="29" spans="2:7">
      <c r="B29"/>
      <c r="C29"/>
      <c r="D29"/>
      <c r="E29"/>
      <c r="F29"/>
      <c r="G29"/>
    </row>
    <row r="30" spans="2:7">
      <c r="B30"/>
      <c r="C30"/>
      <c r="D30"/>
      <c r="E30"/>
      <c r="F30"/>
      <c r="G30"/>
    </row>
    <row r="31" spans="2:7">
      <c r="B31"/>
      <c r="C31"/>
      <c r="D31"/>
      <c r="E31"/>
      <c r="F31"/>
      <c r="G31"/>
    </row>
    <row r="32" spans="2:7">
      <c r="B32"/>
      <c r="C32"/>
      <c r="D32"/>
      <c r="E32"/>
      <c r="F32"/>
      <c r="G32"/>
    </row>
    <row r="33" spans="2:7">
      <c r="B33"/>
      <c r="C33"/>
      <c r="D33"/>
      <c r="E33"/>
      <c r="F33"/>
      <c r="G33"/>
    </row>
    <row r="34" spans="2:7">
      <c r="B34"/>
      <c r="C34"/>
      <c r="D34"/>
      <c r="E34"/>
      <c r="F34"/>
      <c r="G34"/>
    </row>
    <row r="35" spans="2:7">
      <c r="B35"/>
      <c r="C35"/>
      <c r="D35"/>
      <c r="E35"/>
      <c r="F35"/>
      <c r="G35"/>
    </row>
    <row r="36" spans="2:7">
      <c r="B36"/>
      <c r="C36"/>
      <c r="D36"/>
      <c r="E36"/>
      <c r="F36"/>
      <c r="G36"/>
    </row>
    <row r="37" spans="2:7">
      <c r="B37"/>
      <c r="C37"/>
      <c r="D37"/>
      <c r="E37"/>
      <c r="F37"/>
      <c r="G37"/>
    </row>
    <row r="38" spans="2:7">
      <c r="B38"/>
      <c r="C38"/>
      <c r="D38"/>
      <c r="E38"/>
      <c r="F38"/>
      <c r="G38"/>
    </row>
    <row r="39" spans="2:7">
      <c r="B39"/>
      <c r="C39"/>
      <c r="D39"/>
      <c r="E39"/>
      <c r="F39"/>
      <c r="G39"/>
    </row>
    <row r="40" spans="2:7">
      <c r="B40"/>
      <c r="C40"/>
      <c r="D40"/>
      <c r="E40"/>
      <c r="F40"/>
      <c r="G40"/>
    </row>
    <row r="41" spans="2:7">
      <c r="B41"/>
      <c r="C41"/>
      <c r="D41"/>
      <c r="E41"/>
      <c r="F41"/>
      <c r="G41"/>
    </row>
    <row r="42" spans="2:7">
      <c r="B42"/>
      <c r="C42"/>
      <c r="D42"/>
      <c r="E42"/>
      <c r="F42"/>
      <c r="G42"/>
    </row>
    <row r="43" spans="2:7">
      <c r="B43"/>
      <c r="C43"/>
      <c r="D43"/>
      <c r="E43"/>
      <c r="F43"/>
      <c r="G43"/>
    </row>
    <row r="44" spans="2:7">
      <c r="B44"/>
      <c r="C44"/>
      <c r="D44"/>
      <c r="E44"/>
      <c r="F44"/>
      <c r="G44"/>
    </row>
    <row r="45" spans="2:7">
      <c r="B45"/>
      <c r="C45"/>
      <c r="D45"/>
      <c r="E45"/>
      <c r="F45"/>
      <c r="G45"/>
    </row>
    <row r="46" spans="2:7">
      <c r="B46"/>
      <c r="C46"/>
      <c r="D46"/>
      <c r="E46"/>
      <c r="F46"/>
      <c r="G46"/>
    </row>
    <row r="47" spans="2:7">
      <c r="B47"/>
      <c r="C47"/>
      <c r="D47"/>
      <c r="E47"/>
      <c r="F47"/>
      <c r="G47"/>
    </row>
    <row r="48" spans="2:7">
      <c r="B48"/>
      <c r="C48"/>
      <c r="D48"/>
      <c r="E48"/>
      <c r="F48"/>
      <c r="G48"/>
    </row>
    <row r="49" spans="2:7">
      <c r="B49"/>
      <c r="C49"/>
      <c r="D49"/>
      <c r="E49"/>
      <c r="F49"/>
      <c r="G49"/>
    </row>
    <row r="50" spans="2:7">
      <c r="B50"/>
      <c r="C50"/>
      <c r="D50"/>
      <c r="E50"/>
      <c r="F50"/>
      <c r="G50"/>
    </row>
    <row r="51" spans="2:7">
      <c r="B51"/>
      <c r="C51"/>
      <c r="D51"/>
      <c r="E51"/>
      <c r="F51"/>
      <c r="G51"/>
    </row>
    <row r="52" spans="2:7">
      <c r="B52"/>
      <c r="C52"/>
      <c r="D52"/>
      <c r="E52"/>
      <c r="F52"/>
      <c r="G52"/>
    </row>
    <row r="53" spans="2:7">
      <c r="B53"/>
      <c r="C53"/>
      <c r="D53"/>
      <c r="E53"/>
      <c r="F53"/>
      <c r="G53"/>
    </row>
    <row r="54" spans="2:7">
      <c r="B54"/>
      <c r="C54"/>
      <c r="D54"/>
      <c r="E54"/>
      <c r="F54"/>
      <c r="G54"/>
    </row>
    <row r="55" spans="2:7">
      <c r="B55"/>
      <c r="C55"/>
      <c r="D55"/>
      <c r="E55"/>
      <c r="F55"/>
      <c r="G55"/>
    </row>
    <row r="56" spans="2:7">
      <c r="B56"/>
      <c r="C56"/>
      <c r="D56"/>
      <c r="E56"/>
      <c r="F56"/>
      <c r="G56"/>
    </row>
    <row r="57" spans="2:7">
      <c r="B57"/>
      <c r="C57"/>
      <c r="D57"/>
      <c r="E57"/>
      <c r="F57"/>
      <c r="G57"/>
    </row>
    <row r="58" spans="2:7">
      <c r="B58"/>
      <c r="C58"/>
      <c r="D58"/>
      <c r="E58"/>
      <c r="F58"/>
      <c r="G58"/>
    </row>
    <row r="59" spans="2:7">
      <c r="B59"/>
      <c r="C59"/>
      <c r="D59"/>
      <c r="E59"/>
      <c r="F59"/>
      <c r="G59"/>
    </row>
    <row r="60" spans="2:7">
      <c r="B60"/>
      <c r="C60"/>
      <c r="D60"/>
      <c r="E60"/>
      <c r="F60"/>
      <c r="G60"/>
    </row>
    <row r="61" spans="2:7">
      <c r="B61"/>
      <c r="C61"/>
      <c r="D61"/>
      <c r="E61"/>
      <c r="F61"/>
      <c r="G61"/>
    </row>
    <row r="62" spans="2:7">
      <c r="B62"/>
      <c r="C62"/>
      <c r="D62"/>
      <c r="E62"/>
      <c r="F62"/>
      <c r="G62"/>
    </row>
    <row r="63" spans="2:7">
      <c r="B63"/>
      <c r="C63"/>
      <c r="D63"/>
      <c r="E63"/>
      <c r="F63"/>
      <c r="G63"/>
    </row>
    <row r="64" spans="2:7">
      <c r="B64"/>
      <c r="C64"/>
      <c r="D64"/>
      <c r="E64"/>
      <c r="F64"/>
      <c r="G64"/>
    </row>
    <row r="65" spans="2:7">
      <c r="B65"/>
      <c r="C65"/>
      <c r="D65"/>
      <c r="E65"/>
      <c r="F65"/>
      <c r="G65"/>
    </row>
    <row r="66" spans="2:7">
      <c r="B66"/>
      <c r="C66"/>
      <c r="D66"/>
      <c r="E66"/>
      <c r="F66"/>
      <c r="G66"/>
    </row>
    <row r="67" spans="2:7">
      <c r="B67"/>
      <c r="C67"/>
      <c r="D67"/>
      <c r="E67"/>
      <c r="F67"/>
      <c r="G67"/>
    </row>
    <row r="68" spans="2:7">
      <c r="B68"/>
      <c r="C68"/>
      <c r="D68"/>
      <c r="E68"/>
      <c r="F68"/>
      <c r="G68"/>
    </row>
    <row r="69" spans="2:7">
      <c r="B69"/>
      <c r="C69"/>
      <c r="D69"/>
      <c r="E69"/>
      <c r="F69"/>
      <c r="G69"/>
    </row>
    <row r="70" spans="2:7">
      <c r="B70"/>
      <c r="C70"/>
      <c r="D70"/>
      <c r="E70"/>
      <c r="F70"/>
      <c r="G70"/>
    </row>
    <row r="71" spans="2:7">
      <c r="B71"/>
      <c r="C71"/>
      <c r="D71"/>
      <c r="E71"/>
      <c r="F71"/>
      <c r="G71"/>
    </row>
    <row r="72" spans="2:7">
      <c r="B72"/>
      <c r="C72"/>
      <c r="D72"/>
      <c r="E72"/>
      <c r="F72"/>
      <c r="G72"/>
    </row>
    <row r="73" spans="2:7">
      <c r="B73"/>
      <c r="C73"/>
      <c r="D73"/>
      <c r="E73"/>
      <c r="F73"/>
      <c r="G73"/>
    </row>
    <row r="74" spans="2:7">
      <c r="B74"/>
      <c r="C74"/>
      <c r="D74"/>
      <c r="E74"/>
      <c r="F74"/>
      <c r="G74"/>
    </row>
    <row r="75" spans="2:7">
      <c r="B75"/>
      <c r="C75"/>
      <c r="D75"/>
      <c r="E75"/>
      <c r="F75"/>
      <c r="G75"/>
    </row>
    <row r="76" spans="2:7">
      <c r="B76"/>
      <c r="C76"/>
      <c r="D76"/>
      <c r="E76"/>
      <c r="F76"/>
      <c r="G76"/>
    </row>
    <row r="77" spans="2:7">
      <c r="B77"/>
      <c r="C77"/>
      <c r="D77"/>
      <c r="E77"/>
      <c r="F77"/>
      <c r="G77"/>
    </row>
    <row r="78" spans="2:7">
      <c r="B78"/>
      <c r="C78"/>
      <c r="D78"/>
      <c r="E78"/>
      <c r="F78"/>
      <c r="G78"/>
    </row>
    <row r="79" spans="2:7">
      <c r="B79"/>
      <c r="C79"/>
      <c r="D79"/>
      <c r="E79"/>
      <c r="F79"/>
      <c r="G79"/>
    </row>
    <row r="80" spans="2:7">
      <c r="B80"/>
      <c r="C80"/>
      <c r="D80"/>
      <c r="E80"/>
      <c r="F80"/>
      <c r="G80"/>
    </row>
    <row r="81" spans="2:7">
      <c r="B81"/>
      <c r="C81"/>
      <c r="D81"/>
      <c r="E81"/>
      <c r="F81"/>
      <c r="G81"/>
    </row>
    <row r="82" spans="2:7">
      <c r="B82"/>
      <c r="C82"/>
      <c r="D82"/>
      <c r="E82"/>
      <c r="F82"/>
      <c r="G82"/>
    </row>
    <row r="83" spans="2:7">
      <c r="B83"/>
      <c r="C83"/>
      <c r="D83"/>
      <c r="E83"/>
      <c r="F83"/>
      <c r="G83"/>
    </row>
    <row r="84" spans="2:7">
      <c r="B84"/>
      <c r="C84"/>
      <c r="D84"/>
      <c r="E84"/>
      <c r="F84"/>
      <c r="G84"/>
    </row>
    <row r="85" spans="2:7">
      <c r="B85"/>
      <c r="C85"/>
      <c r="D85"/>
      <c r="E85"/>
      <c r="F85"/>
      <c r="G85"/>
    </row>
    <row r="86" spans="2:7">
      <c r="B86"/>
      <c r="C86"/>
      <c r="D86"/>
      <c r="E86"/>
      <c r="F86"/>
      <c r="G86"/>
    </row>
    <row r="87" spans="2:7">
      <c r="B87"/>
      <c r="C87"/>
      <c r="D87"/>
      <c r="E87"/>
      <c r="F87"/>
      <c r="G87"/>
    </row>
    <row r="88" spans="2:7">
      <c r="B88"/>
      <c r="C88"/>
      <c r="D88"/>
      <c r="E88"/>
      <c r="F88"/>
      <c r="G88"/>
    </row>
    <row r="89" spans="2:7">
      <c r="B89"/>
      <c r="C89"/>
      <c r="D89"/>
      <c r="E89"/>
      <c r="F89"/>
      <c r="G89"/>
    </row>
    <row r="90" spans="2:7">
      <c r="B90"/>
      <c r="C90"/>
      <c r="D90"/>
      <c r="E90"/>
      <c r="F90"/>
      <c r="G90"/>
    </row>
    <row r="91" spans="2:7">
      <c r="B91"/>
      <c r="C91"/>
      <c r="D91"/>
      <c r="E91"/>
      <c r="F91"/>
      <c r="G91"/>
    </row>
    <row r="92" spans="2:7">
      <c r="B92"/>
      <c r="C92"/>
      <c r="D92"/>
      <c r="E92"/>
      <c r="F92"/>
      <c r="G92"/>
    </row>
    <row r="93" spans="2:7">
      <c r="B93"/>
      <c r="C93"/>
      <c r="D93"/>
      <c r="E93"/>
      <c r="F93"/>
      <c r="G93"/>
    </row>
    <row r="94" spans="2:7">
      <c r="B94"/>
      <c r="C94"/>
      <c r="D94"/>
      <c r="E94"/>
      <c r="F94"/>
      <c r="G94"/>
    </row>
    <row r="95" spans="2:7">
      <c r="B95"/>
      <c r="C95"/>
      <c r="D95"/>
      <c r="E95"/>
      <c r="F95"/>
      <c r="G95"/>
    </row>
    <row r="96" spans="2:7">
      <c r="B96"/>
      <c r="C96"/>
      <c r="D96"/>
      <c r="E96"/>
      <c r="F96"/>
      <c r="G96"/>
    </row>
    <row r="97" spans="2:7">
      <c r="B97"/>
      <c r="C97"/>
      <c r="D97"/>
      <c r="E97"/>
      <c r="F97"/>
      <c r="G97"/>
    </row>
    <row r="98" spans="2:7">
      <c r="B98"/>
      <c r="C98"/>
      <c r="D98"/>
      <c r="E98"/>
      <c r="F98"/>
      <c r="G98"/>
    </row>
    <row r="99" spans="2:7">
      <c r="B99"/>
      <c r="C99"/>
      <c r="D99"/>
      <c r="E99"/>
      <c r="F99"/>
      <c r="G99"/>
    </row>
    <row r="100" spans="2:7">
      <c r="B100"/>
      <c r="C100"/>
      <c r="D100"/>
      <c r="E100"/>
      <c r="F100"/>
      <c r="G100"/>
    </row>
    <row r="101" spans="2:7">
      <c r="B101"/>
      <c r="C101"/>
      <c r="D101"/>
      <c r="E101"/>
      <c r="F101"/>
      <c r="G101"/>
    </row>
    <row r="102" spans="2:7">
      <c r="B102"/>
      <c r="C102"/>
      <c r="D102"/>
      <c r="E102"/>
      <c r="F102"/>
      <c r="G102"/>
    </row>
    <row r="103" spans="2:7">
      <c r="B103"/>
      <c r="C103"/>
      <c r="D103"/>
      <c r="E103"/>
      <c r="F103"/>
      <c r="G103"/>
    </row>
    <row r="104" spans="2:7">
      <c r="B104"/>
      <c r="C104"/>
      <c r="D104"/>
      <c r="E104"/>
      <c r="F104"/>
      <c r="G104"/>
    </row>
    <row r="105" spans="2:7">
      <c r="B105"/>
      <c r="C105"/>
      <c r="D105"/>
      <c r="E105"/>
      <c r="F105"/>
      <c r="G105"/>
    </row>
    <row r="106" spans="2:7">
      <c r="B106"/>
      <c r="C106"/>
      <c r="D106"/>
      <c r="E106"/>
      <c r="F106"/>
      <c r="G106"/>
    </row>
    <row r="107" spans="2:7">
      <c r="B107"/>
      <c r="C107"/>
      <c r="D107"/>
      <c r="E107"/>
      <c r="F107"/>
      <c r="G107"/>
    </row>
    <row r="108" spans="2:7">
      <c r="B108"/>
      <c r="C108"/>
      <c r="D108"/>
      <c r="E108"/>
      <c r="F108"/>
      <c r="G108"/>
    </row>
    <row r="109" spans="2:7">
      <c r="B109"/>
      <c r="C109"/>
      <c r="D109"/>
      <c r="E109"/>
      <c r="F109"/>
      <c r="G109"/>
    </row>
    <row r="110" spans="2:7">
      <c r="B110"/>
      <c r="C110"/>
      <c r="D110"/>
      <c r="E110"/>
      <c r="F110"/>
      <c r="G110"/>
    </row>
    <row r="111" spans="2:7">
      <c r="B111"/>
      <c r="C111"/>
      <c r="D111"/>
      <c r="E111"/>
      <c r="F111"/>
      <c r="G111"/>
    </row>
    <row r="112" spans="2:7">
      <c r="B112"/>
      <c r="C112"/>
      <c r="D112"/>
      <c r="E112"/>
      <c r="F112"/>
      <c r="G112"/>
    </row>
    <row r="113" spans="2:7">
      <c r="B113"/>
      <c r="C113"/>
      <c r="D113"/>
      <c r="E113"/>
      <c r="F113"/>
      <c r="G113"/>
    </row>
    <row r="114" spans="2:7">
      <c r="B114"/>
      <c r="C114"/>
      <c r="D114"/>
      <c r="E114"/>
      <c r="F114"/>
      <c r="G114"/>
    </row>
    <row r="115" spans="2:7">
      <c r="B115"/>
      <c r="C115"/>
      <c r="D115"/>
      <c r="E115"/>
      <c r="F115"/>
      <c r="G115"/>
    </row>
    <row r="116" spans="2:7">
      <c r="B116"/>
      <c r="C116"/>
      <c r="D116"/>
      <c r="E116"/>
      <c r="F116"/>
      <c r="G116"/>
    </row>
    <row r="117" spans="2:7">
      <c r="B117"/>
      <c r="C117"/>
      <c r="D117"/>
      <c r="E117"/>
      <c r="F117"/>
      <c r="G117"/>
    </row>
    <row r="118" spans="2:7">
      <c r="B118"/>
      <c r="C118"/>
      <c r="D118"/>
      <c r="E118"/>
      <c r="F118"/>
      <c r="G118"/>
    </row>
    <row r="119" spans="2:7">
      <c r="B119"/>
      <c r="C119"/>
      <c r="D119"/>
      <c r="E119"/>
      <c r="F119"/>
      <c r="G119"/>
    </row>
    <row r="120" spans="2:7">
      <c r="B120"/>
      <c r="C120"/>
      <c r="D120"/>
      <c r="E120"/>
      <c r="F120"/>
      <c r="G120"/>
    </row>
    <row r="121" spans="2:7">
      <c r="B121"/>
      <c r="C121"/>
      <c r="D121"/>
      <c r="E121"/>
      <c r="F121"/>
      <c r="G121"/>
    </row>
    <row r="122" spans="2:7">
      <c r="B122"/>
      <c r="C122"/>
      <c r="D122"/>
      <c r="E122"/>
      <c r="F122"/>
      <c r="G122"/>
    </row>
    <row r="123" spans="2:7">
      <c r="B123"/>
      <c r="C123"/>
      <c r="D123"/>
      <c r="E123"/>
      <c r="F123"/>
      <c r="G123"/>
    </row>
    <row r="124" spans="2:7">
      <c r="B124"/>
      <c r="C124"/>
      <c r="D124"/>
      <c r="E124"/>
      <c r="F124"/>
      <c r="G124"/>
    </row>
    <row r="125" spans="2:7">
      <c r="B125"/>
      <c r="C125"/>
      <c r="D125"/>
      <c r="E125"/>
      <c r="F125"/>
      <c r="G125"/>
    </row>
    <row r="126" spans="2:7">
      <c r="B126"/>
      <c r="C126"/>
      <c r="D126"/>
      <c r="E126"/>
      <c r="F126"/>
      <c r="G126"/>
    </row>
    <row r="127" spans="2:7">
      <c r="B127"/>
      <c r="C127"/>
      <c r="D127"/>
      <c r="E127"/>
      <c r="F127"/>
      <c r="G127"/>
    </row>
    <row r="128" spans="2:7">
      <c r="B128"/>
      <c r="C128"/>
      <c r="D128"/>
      <c r="E128"/>
      <c r="F128"/>
      <c r="G128"/>
    </row>
    <row r="129" spans="2:7">
      <c r="B129"/>
      <c r="C129"/>
      <c r="D129"/>
      <c r="E129"/>
      <c r="F129"/>
      <c r="G129"/>
    </row>
    <row r="130" spans="2:7">
      <c r="B130"/>
      <c r="C130"/>
      <c r="D130"/>
      <c r="E130"/>
      <c r="F130"/>
      <c r="G130"/>
    </row>
    <row r="131" spans="2:7">
      <c r="B131"/>
      <c r="C131"/>
      <c r="D131"/>
      <c r="E131"/>
      <c r="F131"/>
      <c r="G131"/>
    </row>
    <row r="132" spans="2:7">
      <c r="B132"/>
      <c r="C132"/>
      <c r="D132"/>
      <c r="E132"/>
      <c r="F132"/>
      <c r="G132"/>
    </row>
    <row r="133" spans="2:7">
      <c r="B133"/>
      <c r="C133"/>
      <c r="D133"/>
      <c r="E133"/>
      <c r="F133"/>
      <c r="G133"/>
    </row>
    <row r="134" spans="2:7">
      <c r="B134"/>
      <c r="C134"/>
      <c r="D134"/>
      <c r="E134"/>
      <c r="F134"/>
      <c r="G134"/>
    </row>
    <row r="135" spans="2:7">
      <c r="B135"/>
      <c r="C135"/>
      <c r="D135"/>
      <c r="E135"/>
      <c r="F135"/>
      <c r="G135"/>
    </row>
    <row r="136" spans="2:7">
      <c r="B136"/>
      <c r="C136"/>
      <c r="D136"/>
      <c r="E136"/>
      <c r="F136"/>
      <c r="G136"/>
    </row>
    <row r="137" spans="2:7">
      <c r="B137"/>
      <c r="C137"/>
      <c r="D137"/>
      <c r="E137"/>
      <c r="F137"/>
      <c r="G137"/>
    </row>
    <row r="138" spans="2:7">
      <c r="B138"/>
      <c r="C138"/>
      <c r="D138"/>
      <c r="E138"/>
      <c r="F138"/>
      <c r="G138"/>
    </row>
    <row r="139" spans="2:7">
      <c r="B139"/>
      <c r="C139"/>
      <c r="D139"/>
      <c r="E139"/>
      <c r="F139"/>
      <c r="G139"/>
    </row>
    <row r="140" spans="2:7">
      <c r="B140"/>
      <c r="C140"/>
      <c r="D140"/>
      <c r="E140"/>
      <c r="F140"/>
      <c r="G140"/>
    </row>
    <row r="141" spans="2:7">
      <c r="B141"/>
      <c r="C141"/>
      <c r="D141"/>
      <c r="E141"/>
      <c r="F141"/>
      <c r="G141"/>
    </row>
    <row r="142" spans="2:7">
      <c r="B142"/>
      <c r="C142"/>
      <c r="D142"/>
      <c r="E142"/>
      <c r="F142"/>
      <c r="G142"/>
    </row>
    <row r="143" spans="2:7">
      <c r="B143"/>
      <c r="C143"/>
      <c r="D143"/>
      <c r="E143"/>
      <c r="F143"/>
      <c r="G143"/>
    </row>
    <row r="144" spans="2:7">
      <c r="B144"/>
      <c r="C144"/>
      <c r="D144"/>
      <c r="E144"/>
      <c r="F144"/>
      <c r="G144"/>
    </row>
    <row r="145" spans="2:7">
      <c r="B145"/>
      <c r="C145"/>
      <c r="D145"/>
      <c r="E145"/>
      <c r="F145"/>
      <c r="G145"/>
    </row>
    <row r="146" spans="2:7">
      <c r="B146"/>
      <c r="C146"/>
      <c r="D146"/>
      <c r="E146"/>
      <c r="F146"/>
      <c r="G146"/>
    </row>
    <row r="147" spans="2:7">
      <c r="B147"/>
      <c r="C147"/>
      <c r="D147"/>
      <c r="E147"/>
      <c r="F147"/>
      <c r="G147"/>
    </row>
    <row r="148" spans="2:7">
      <c r="B148"/>
      <c r="C148"/>
      <c r="D148"/>
      <c r="E148"/>
      <c r="F148"/>
      <c r="G148"/>
    </row>
    <row r="149" spans="2:7">
      <c r="B149"/>
      <c r="C149"/>
      <c r="D149"/>
      <c r="E149"/>
      <c r="F149"/>
      <c r="G149"/>
    </row>
    <row r="150" spans="2:7">
      <c r="B150"/>
      <c r="C150"/>
      <c r="D150"/>
      <c r="E150"/>
      <c r="F150"/>
      <c r="G150"/>
    </row>
    <row r="151" spans="2:7">
      <c r="B151"/>
      <c r="C151"/>
      <c r="D151"/>
      <c r="E151"/>
      <c r="F151"/>
      <c r="G151"/>
    </row>
    <row r="152" spans="2:7">
      <c r="B152"/>
      <c r="C152"/>
      <c r="D152"/>
      <c r="E152"/>
      <c r="F152"/>
      <c r="G152"/>
    </row>
    <row r="153" spans="2:7">
      <c r="B153"/>
      <c r="C153"/>
      <c r="D153"/>
      <c r="E153"/>
      <c r="F153"/>
      <c r="G153"/>
    </row>
    <row r="154" spans="2:7">
      <c r="B154"/>
      <c r="C154"/>
      <c r="D154"/>
      <c r="E154"/>
      <c r="F154"/>
      <c r="G154"/>
    </row>
    <row r="155" spans="2:7">
      <c r="B155"/>
      <c r="C155"/>
      <c r="D155"/>
      <c r="E155"/>
      <c r="F155"/>
      <c r="G155"/>
    </row>
    <row r="156" spans="2:7">
      <c r="B156"/>
      <c r="C156"/>
      <c r="D156"/>
      <c r="E156"/>
      <c r="F156"/>
      <c r="G156"/>
    </row>
    <row r="157" spans="2:7">
      <c r="B157"/>
      <c r="C157"/>
      <c r="D157"/>
      <c r="E157"/>
      <c r="F157"/>
      <c r="G157"/>
    </row>
    <row r="158" spans="2:7">
      <c r="B158"/>
      <c r="C158"/>
      <c r="D158"/>
      <c r="E158"/>
      <c r="F158"/>
      <c r="G158"/>
    </row>
    <row r="159" spans="2:7">
      <c r="B159"/>
      <c r="C159"/>
      <c r="D159"/>
      <c r="E159" s="1"/>
      <c r="F159"/>
      <c r="G159"/>
    </row>
    <row r="160" spans="2:7">
      <c r="B160"/>
      <c r="C160"/>
      <c r="D160"/>
      <c r="E160" s="1"/>
      <c r="F160"/>
      <c r="G160"/>
    </row>
    <row r="161" spans="2:7">
      <c r="B161"/>
      <c r="C161"/>
      <c r="D161"/>
      <c r="E161" s="1"/>
      <c r="F161"/>
      <c r="G161"/>
    </row>
    <row r="162" spans="2:7">
      <c r="B162"/>
      <c r="C162"/>
      <c r="D162"/>
      <c r="E162" s="1"/>
      <c r="F162"/>
      <c r="G162"/>
    </row>
    <row r="163" spans="2:7">
      <c r="B163"/>
      <c r="C163"/>
      <c r="D163"/>
      <c r="E163" s="1"/>
      <c r="F163"/>
      <c r="G163"/>
    </row>
    <row r="164" spans="2:7">
      <c r="B164"/>
      <c r="C164"/>
      <c r="D164"/>
      <c r="E164" s="1"/>
      <c r="F164"/>
      <c r="G164"/>
    </row>
    <row r="165" spans="2:7">
      <c r="B165"/>
      <c r="C165"/>
      <c r="D165"/>
      <c r="E165" s="1"/>
      <c r="F165"/>
      <c r="G165"/>
    </row>
    <row r="166" spans="2:7">
      <c r="B166"/>
      <c r="C166"/>
      <c r="D166"/>
      <c r="E166" s="1"/>
      <c r="F166"/>
      <c r="G166"/>
    </row>
    <row r="167" spans="2:7">
      <c r="B167"/>
      <c r="C167"/>
      <c r="D167"/>
      <c r="E167" s="1"/>
      <c r="F167"/>
      <c r="G167"/>
    </row>
    <row r="168" spans="2:7">
      <c r="B168"/>
      <c r="C168"/>
      <c r="D168"/>
      <c r="E168" s="1"/>
      <c r="F168"/>
      <c r="G168"/>
    </row>
    <row r="169" spans="2:7">
      <c r="B169"/>
      <c r="C169"/>
      <c r="D169"/>
      <c r="E169" s="1"/>
      <c r="F169"/>
      <c r="G169"/>
    </row>
    <row r="170" spans="2:7">
      <c r="B170"/>
      <c r="C170"/>
      <c r="D170"/>
      <c r="E170" s="1"/>
      <c r="F170"/>
      <c r="G170"/>
    </row>
    <row r="171" spans="2:7">
      <c r="B171"/>
      <c r="C171"/>
      <c r="D171"/>
      <c r="E171" s="1"/>
      <c r="F171"/>
      <c r="G171"/>
    </row>
    <row r="172" spans="2:7">
      <c r="B172"/>
      <c r="C172"/>
      <c r="D172"/>
      <c r="E172" s="1"/>
      <c r="F172"/>
      <c r="G172"/>
    </row>
    <row r="173" spans="2:7">
      <c r="B173"/>
      <c r="C173"/>
      <c r="D173"/>
      <c r="E173" s="1"/>
      <c r="F173"/>
      <c r="G173"/>
    </row>
    <row r="174" spans="2:7">
      <c r="B174"/>
      <c r="C174"/>
      <c r="D174"/>
      <c r="E174" s="1"/>
      <c r="F174"/>
      <c r="G174"/>
    </row>
    <row r="175" spans="2:7">
      <c r="B175"/>
      <c r="C175"/>
      <c r="D175"/>
      <c r="E175" s="1"/>
      <c r="F175"/>
      <c r="G175"/>
    </row>
    <row r="176" spans="2:7">
      <c r="B176"/>
      <c r="C176"/>
      <c r="D176"/>
      <c r="E176" s="1"/>
      <c r="F176"/>
      <c r="G176"/>
    </row>
    <row r="177" spans="2:7">
      <c r="B177"/>
      <c r="C177"/>
      <c r="D177"/>
      <c r="E177" s="1"/>
      <c r="F177"/>
      <c r="G177"/>
    </row>
    <row r="178" spans="2:7">
      <c r="B178"/>
      <c r="C178"/>
      <c r="D178"/>
      <c r="E178" s="1"/>
      <c r="F178"/>
      <c r="G178"/>
    </row>
    <row r="179" spans="2:7">
      <c r="B179"/>
      <c r="C179"/>
      <c r="D179"/>
      <c r="E179" s="1"/>
      <c r="F179"/>
      <c r="G179"/>
    </row>
    <row r="180" spans="2:7">
      <c r="B180"/>
      <c r="C180"/>
      <c r="D180"/>
      <c r="E180" s="1"/>
      <c r="F180"/>
      <c r="G180"/>
    </row>
    <row r="181" spans="2:7">
      <c r="B181"/>
      <c r="C181"/>
      <c r="D181"/>
      <c r="E181" s="1"/>
      <c r="F181"/>
      <c r="G181"/>
    </row>
    <row r="182" spans="2:7">
      <c r="B182"/>
      <c r="C182"/>
      <c r="D182"/>
      <c r="E182" s="1"/>
      <c r="F182"/>
      <c r="G182"/>
    </row>
    <row r="183" spans="2:7">
      <c r="B183"/>
      <c r="C183"/>
      <c r="D183"/>
      <c r="E183" s="1"/>
      <c r="F183"/>
      <c r="G183"/>
    </row>
    <row r="184" spans="2:7">
      <c r="B184"/>
      <c r="C184"/>
      <c r="D184"/>
      <c r="E184" s="1"/>
      <c r="F184"/>
      <c r="G184"/>
    </row>
    <row r="185" spans="2:7">
      <c r="B185"/>
      <c r="C185"/>
      <c r="D185"/>
      <c r="E185" s="1"/>
      <c r="F185"/>
      <c r="G185"/>
    </row>
    <row r="186" spans="2:7">
      <c r="B186"/>
      <c r="C186"/>
      <c r="D186"/>
      <c r="E186" s="1"/>
      <c r="F186"/>
      <c r="G186"/>
    </row>
    <row r="187" spans="2:7">
      <c r="B187"/>
      <c r="C187"/>
      <c r="D187"/>
      <c r="E187" s="1"/>
      <c r="F187"/>
      <c r="G187"/>
    </row>
    <row r="188" spans="2:7">
      <c r="B188"/>
      <c r="C188"/>
      <c r="D188"/>
      <c r="E188" s="1"/>
      <c r="F188"/>
      <c r="G188"/>
    </row>
    <row r="189" spans="2:7">
      <c r="B189"/>
      <c r="C189"/>
      <c r="D189"/>
      <c r="E189" s="1"/>
      <c r="F189"/>
      <c r="G189"/>
    </row>
    <row r="190" spans="2:7">
      <c r="B190"/>
      <c r="C190"/>
      <c r="D190"/>
      <c r="E190" s="1"/>
      <c r="F190"/>
      <c r="G190"/>
    </row>
    <row r="191" spans="2:7">
      <c r="B191"/>
      <c r="C191"/>
      <c r="D191"/>
      <c r="E191" s="1"/>
      <c r="F191"/>
      <c r="G191"/>
    </row>
    <row r="192" spans="2:7">
      <c r="B192"/>
      <c r="C192"/>
      <c r="D192"/>
      <c r="E192" s="1"/>
      <c r="F192"/>
      <c r="G192"/>
    </row>
    <row r="193" spans="2:7">
      <c r="B193"/>
      <c r="C193"/>
      <c r="D193"/>
      <c r="E193" s="1"/>
      <c r="F193"/>
      <c r="G193"/>
    </row>
    <row r="194" spans="2:7">
      <c r="B194"/>
      <c r="C194"/>
      <c r="D194"/>
      <c r="E194" s="1"/>
      <c r="F194"/>
      <c r="G194"/>
    </row>
    <row r="195" spans="2:7">
      <c r="B195"/>
      <c r="C195"/>
      <c r="D195"/>
      <c r="E195" s="1"/>
      <c r="F195"/>
      <c r="G195"/>
    </row>
    <row r="196" spans="2:7">
      <c r="B196"/>
      <c r="C196"/>
      <c r="D196"/>
      <c r="E196" s="1"/>
      <c r="F196"/>
      <c r="G196"/>
    </row>
    <row r="197" spans="2:7">
      <c r="B197"/>
      <c r="C197"/>
      <c r="D197"/>
      <c r="E197" s="1"/>
      <c r="F197"/>
      <c r="G197"/>
    </row>
    <row r="198" spans="2:7">
      <c r="B198"/>
      <c r="C198"/>
      <c r="D198"/>
      <c r="E198" s="1"/>
      <c r="F198"/>
      <c r="G198"/>
    </row>
    <row r="199" spans="2:7">
      <c r="B199"/>
      <c r="C199"/>
      <c r="D199"/>
      <c r="E199" s="1"/>
      <c r="F199"/>
      <c r="G199"/>
    </row>
    <row r="200" spans="2:7">
      <c r="B200"/>
      <c r="C200"/>
      <c r="D200"/>
      <c r="E200" s="1"/>
      <c r="F200"/>
      <c r="G200"/>
    </row>
    <row r="201" spans="2:7">
      <c r="B201"/>
      <c r="C201"/>
      <c r="D201"/>
      <c r="E201" s="1"/>
      <c r="F201"/>
      <c r="G201"/>
    </row>
    <row r="202" spans="2:7">
      <c r="B202"/>
      <c r="C202"/>
      <c r="D202"/>
      <c r="E202" s="1"/>
      <c r="F202"/>
      <c r="G202"/>
    </row>
    <row r="203" spans="2:7">
      <c r="B203"/>
      <c r="C203"/>
      <c r="D203"/>
      <c r="E203" s="1"/>
      <c r="F203"/>
      <c r="G203"/>
    </row>
    <row r="204" spans="2:7">
      <c r="B204"/>
      <c r="C204"/>
      <c r="D204"/>
      <c r="E204" s="1"/>
      <c r="F204"/>
      <c r="G204"/>
    </row>
    <row r="205" spans="2:7">
      <c r="B205"/>
      <c r="C205"/>
      <c r="D205"/>
      <c r="E205" s="1"/>
      <c r="F205"/>
      <c r="G205"/>
    </row>
    <row r="206" spans="2:7">
      <c r="B206"/>
      <c r="C206"/>
      <c r="D206"/>
      <c r="E206" s="1"/>
      <c r="F206"/>
      <c r="G206"/>
    </row>
    <row r="207" spans="2:7">
      <c r="B207"/>
      <c r="C207"/>
      <c r="D207"/>
      <c r="E207" s="1"/>
      <c r="F207"/>
      <c r="G207"/>
    </row>
    <row r="208" spans="2:7">
      <c r="B208"/>
      <c r="C208"/>
      <c r="D208"/>
      <c r="E208" s="1"/>
      <c r="F208"/>
      <c r="G208"/>
    </row>
    <row r="209" spans="2:7">
      <c r="B209"/>
      <c r="C209"/>
      <c r="D209"/>
      <c r="E209" s="1"/>
      <c r="F209"/>
      <c r="G209"/>
    </row>
    <row r="210" spans="2:7">
      <c r="B210"/>
      <c r="C210"/>
      <c r="D210"/>
      <c r="E210" s="1"/>
      <c r="F210"/>
      <c r="G210"/>
    </row>
    <row r="211" spans="2:7">
      <c r="B211"/>
      <c r="C211"/>
      <c r="D211"/>
      <c r="E211" s="1"/>
      <c r="F211"/>
      <c r="G211"/>
    </row>
    <row r="212" spans="2:7">
      <c r="B212"/>
      <c r="C212"/>
      <c r="D212"/>
      <c r="E212" s="1"/>
      <c r="F212"/>
      <c r="G212"/>
    </row>
    <row r="213" spans="2:7">
      <c r="B213"/>
      <c r="C213"/>
      <c r="D213"/>
      <c r="E213" s="1"/>
      <c r="F213"/>
      <c r="G213"/>
    </row>
    <row r="214" spans="2:7">
      <c r="B214"/>
      <c r="C214"/>
      <c r="D214"/>
      <c r="E214" s="1"/>
      <c r="F214"/>
      <c r="G214"/>
    </row>
    <row r="215" spans="2:7">
      <c r="B215"/>
      <c r="C215"/>
      <c r="D215"/>
      <c r="E215" s="1"/>
      <c r="F215"/>
      <c r="G215"/>
    </row>
    <row r="216" spans="2:7">
      <c r="B216"/>
      <c r="C216"/>
      <c r="D216"/>
      <c r="E216" s="1"/>
      <c r="F216"/>
      <c r="G216"/>
    </row>
    <row r="217" spans="2:7">
      <c r="B217"/>
      <c r="C217"/>
      <c r="D217"/>
      <c r="E217" s="1"/>
      <c r="F217"/>
      <c r="G217"/>
    </row>
    <row r="218" spans="2:7">
      <c r="B218"/>
      <c r="C218"/>
      <c r="D218"/>
      <c r="E218" s="1"/>
      <c r="F218"/>
      <c r="G218"/>
    </row>
    <row r="219" spans="2:7">
      <c r="B219"/>
      <c r="C219"/>
      <c r="D219"/>
      <c r="E219" s="1"/>
      <c r="F219"/>
      <c r="G219"/>
    </row>
    <row r="220" spans="2:7">
      <c r="B220"/>
      <c r="C220"/>
      <c r="D220"/>
      <c r="E220" s="1"/>
      <c r="F220"/>
      <c r="G220"/>
    </row>
    <row r="221" spans="2:7">
      <c r="B221"/>
      <c r="C221"/>
      <c r="D221"/>
      <c r="E221" s="1"/>
      <c r="F221"/>
      <c r="G221"/>
    </row>
    <row r="222" spans="2:7">
      <c r="B222"/>
      <c r="C222"/>
      <c r="D222"/>
      <c r="E222" s="1"/>
      <c r="F222"/>
      <c r="G222"/>
    </row>
    <row r="223" spans="2:7">
      <c r="B223"/>
      <c r="C223"/>
      <c r="D223"/>
      <c r="E223" s="1"/>
      <c r="F223"/>
      <c r="G223"/>
    </row>
    <row r="224" spans="2:7">
      <c r="B224"/>
      <c r="C224"/>
      <c r="D224"/>
      <c r="E224" s="1"/>
      <c r="F224"/>
      <c r="G224"/>
    </row>
    <row r="225" spans="2:7">
      <c r="B225"/>
      <c r="C225"/>
      <c r="D225"/>
      <c r="E225" s="1"/>
      <c r="F225"/>
      <c r="G225"/>
    </row>
    <row r="226" spans="2:7">
      <c r="B226"/>
      <c r="C226"/>
      <c r="D226"/>
      <c r="E226" s="1"/>
      <c r="F226"/>
      <c r="G226"/>
    </row>
    <row r="227" spans="2:7">
      <c r="B227"/>
      <c r="C227"/>
      <c r="D227"/>
      <c r="E227" s="1"/>
      <c r="F227"/>
      <c r="G227"/>
    </row>
  </sheetData>
  <conditionalFormatting sqref="B4:G4 B159:G501 B5:E158">
    <cfRule type="expression" dxfId="965" priority="1">
      <formula>$B4="licitação em 2023 (SRP ou DDC)"</formula>
    </cfRule>
    <cfRule type="expression" dxfId="964" priority="2">
      <formula>$B4="contratação bem-sucedida"</formula>
    </cfRule>
    <cfRule type="expression" dxfId="963" priority="3">
      <formula>OR($B4="Contratação infrutífera: adiada/cancelada na fase interna",$B4="Contratação infrutífera: licitação revogada",$B4="Contratação infrutífera: licitação fracassada/deserta")</formula>
    </cfRule>
    <cfRule type="expression" dxfId="962" priority="4">
      <formula>$B4="Total Geral"</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98E3"/>
  </sheetPr>
  <dimension ref="B2:F124"/>
  <sheetViews>
    <sheetView showGridLines="0" workbookViewId="0">
      <selection activeCell="C5" sqref="C5"/>
    </sheetView>
  </sheetViews>
  <sheetFormatPr defaultColWidth="9.140625" defaultRowHeight="15"/>
  <cols>
    <col min="1" max="1" width="4.140625" style="13" customWidth="1"/>
    <col min="2" max="2" width="45" style="13" customWidth="1"/>
    <col min="3" max="3" width="51.5703125" style="13" customWidth="1"/>
    <col min="4" max="4" width="60.28515625" style="47" customWidth="1"/>
    <col min="5" max="5" width="11.42578125" style="13" bestFit="1" customWidth="1"/>
    <col min="6" max="6" width="24.7109375" style="13" bestFit="1" customWidth="1"/>
    <col min="7" max="7" width="9.28515625" style="13" customWidth="1"/>
    <col min="8" max="16384" width="9.140625" style="13"/>
  </cols>
  <sheetData>
    <row r="2" spans="2:6">
      <c r="B2" s="43" t="s">
        <v>13</v>
      </c>
      <c r="C2" s="43"/>
      <c r="D2" s="44"/>
      <c r="E2" s="43"/>
      <c r="F2" s="43"/>
    </row>
    <row r="3" spans="2:6">
      <c r="B3" s="45" t="s">
        <v>2</v>
      </c>
      <c r="C3" s="46" t="s">
        <v>3</v>
      </c>
      <c r="D3" s="45" t="s">
        <v>5</v>
      </c>
      <c r="E3" s="13" t="s">
        <v>14</v>
      </c>
      <c r="F3" s="13" t="s">
        <v>7</v>
      </c>
    </row>
    <row r="4" spans="2:6">
      <c r="B4" s="47" t="s">
        <v>8</v>
      </c>
      <c r="D4" s="13"/>
      <c r="E4" s="13">
        <v>74</v>
      </c>
      <c r="F4" s="48">
        <v>0.67272727272727273</v>
      </c>
    </row>
    <row r="5" spans="2:6">
      <c r="B5" s="47"/>
      <c r="C5" s="13" t="s">
        <v>15</v>
      </c>
      <c r="D5" s="13"/>
      <c r="E5" s="13">
        <v>1</v>
      </c>
      <c r="F5" s="48">
        <v>9.0909090909090905E-3</v>
      </c>
    </row>
    <row r="6" spans="2:6">
      <c r="B6" s="47"/>
      <c r="C6" s="47" t="s">
        <v>16</v>
      </c>
      <c r="D6" s="13"/>
      <c r="E6" s="13">
        <v>4</v>
      </c>
      <c r="F6" s="48">
        <v>3.6363636363636362E-2</v>
      </c>
    </row>
    <row r="7" spans="2:6">
      <c r="B7" s="47"/>
      <c r="C7" s="47" t="s">
        <v>17</v>
      </c>
      <c r="D7" s="13"/>
      <c r="E7" s="13">
        <v>5</v>
      </c>
      <c r="F7" s="48">
        <v>4.5454545454545456E-2</v>
      </c>
    </row>
    <row r="8" spans="2:6">
      <c r="B8" s="47"/>
      <c r="C8" s="47" t="s">
        <v>18</v>
      </c>
      <c r="D8" s="13"/>
      <c r="E8" s="13">
        <v>10</v>
      </c>
      <c r="F8" s="48">
        <v>9.0909090909090912E-2</v>
      </c>
    </row>
    <row r="9" spans="2:6">
      <c r="B9" s="47"/>
      <c r="C9" s="47" t="s">
        <v>19</v>
      </c>
      <c r="D9" s="13"/>
      <c r="E9" s="13">
        <v>16</v>
      </c>
      <c r="F9" s="48">
        <v>0.14545454545454545</v>
      </c>
    </row>
    <row r="10" spans="2:6">
      <c r="B10" s="47"/>
      <c r="C10" s="47" t="s">
        <v>20</v>
      </c>
      <c r="D10" s="13"/>
      <c r="E10" s="13">
        <v>1</v>
      </c>
      <c r="F10" s="48">
        <v>9.0909090909090905E-3</v>
      </c>
    </row>
    <row r="11" spans="2:6">
      <c r="B11" s="47"/>
      <c r="C11" s="47" t="s">
        <v>21</v>
      </c>
      <c r="D11" s="13"/>
      <c r="E11" s="13">
        <v>37</v>
      </c>
      <c r="F11" s="48">
        <v>0.33636363636363636</v>
      </c>
    </row>
    <row r="12" spans="2:6">
      <c r="B12" s="47" t="s">
        <v>9</v>
      </c>
      <c r="D12" s="13"/>
      <c r="E12" s="13">
        <v>4</v>
      </c>
      <c r="F12" s="48">
        <v>3.6363636363636362E-2</v>
      </c>
    </row>
    <row r="13" spans="2:6">
      <c r="B13" s="47"/>
      <c r="C13" s="47" t="s">
        <v>22</v>
      </c>
      <c r="D13" s="13"/>
      <c r="E13" s="13">
        <v>2</v>
      </c>
      <c r="F13" s="48">
        <v>1.8181818181818181E-2</v>
      </c>
    </row>
    <row r="14" spans="2:6">
      <c r="B14" s="47"/>
      <c r="C14" s="47" t="s">
        <v>23</v>
      </c>
      <c r="D14" s="13"/>
      <c r="E14" s="13">
        <v>1</v>
      </c>
      <c r="F14" s="48">
        <v>9.0909090909090905E-3</v>
      </c>
    </row>
    <row r="15" spans="2:6">
      <c r="B15" s="47"/>
      <c r="C15" s="47" t="s">
        <v>24</v>
      </c>
      <c r="D15" s="13"/>
      <c r="E15" s="13">
        <v>1</v>
      </c>
      <c r="F15" s="48">
        <v>9.0909090909090905E-3</v>
      </c>
    </row>
    <row r="16" spans="2:6">
      <c r="B16" s="13" t="s">
        <v>25</v>
      </c>
      <c r="D16" s="13"/>
      <c r="E16" s="13">
        <v>2</v>
      </c>
      <c r="F16" s="48">
        <v>1.8181818181818181E-2</v>
      </c>
    </row>
    <row r="17" spans="2:6">
      <c r="C17" s="13" t="s">
        <v>26</v>
      </c>
      <c r="D17" s="13"/>
      <c r="E17" s="13">
        <v>1</v>
      </c>
      <c r="F17" s="48">
        <v>9.0909090909090905E-3</v>
      </c>
    </row>
    <row r="18" spans="2:6">
      <c r="C18" s="13" t="s">
        <v>15</v>
      </c>
      <c r="D18" s="13"/>
      <c r="E18" s="13">
        <v>1</v>
      </c>
      <c r="F18" s="48">
        <v>9.0909090909090905E-3</v>
      </c>
    </row>
    <row r="19" spans="2:6">
      <c r="B19" s="13" t="s">
        <v>10</v>
      </c>
      <c r="D19" s="13"/>
      <c r="E19" s="13">
        <v>27</v>
      </c>
      <c r="F19" s="48">
        <v>0.24545454545454545</v>
      </c>
    </row>
    <row r="20" spans="2:6">
      <c r="C20" s="13" t="s">
        <v>26</v>
      </c>
      <c r="D20" s="13"/>
      <c r="E20" s="13">
        <v>17</v>
      </c>
      <c r="F20" s="48">
        <v>0.15454545454545454</v>
      </c>
    </row>
    <row r="21" spans="2:6">
      <c r="C21" s="13" t="s">
        <v>27</v>
      </c>
      <c r="D21" s="13"/>
      <c r="E21" s="13">
        <v>1</v>
      </c>
      <c r="F21" s="48">
        <v>9.0909090909090905E-3</v>
      </c>
    </row>
    <row r="22" spans="2:6">
      <c r="C22" s="13" t="s">
        <v>28</v>
      </c>
      <c r="D22" s="13"/>
      <c r="E22" s="13">
        <v>3</v>
      </c>
      <c r="F22" s="48">
        <v>2.7272727272727271E-2</v>
      </c>
    </row>
    <row r="23" spans="2:6">
      <c r="C23" s="13" t="s">
        <v>29</v>
      </c>
      <c r="D23" s="13"/>
      <c r="E23" s="13">
        <v>2</v>
      </c>
      <c r="F23" s="48">
        <v>1.8181818181818181E-2</v>
      </c>
    </row>
    <row r="24" spans="2:6">
      <c r="C24" s="13" t="s">
        <v>22</v>
      </c>
      <c r="D24" s="13"/>
      <c r="E24" s="13">
        <v>3</v>
      </c>
      <c r="F24" s="48">
        <v>2.7272727272727271E-2</v>
      </c>
    </row>
    <row r="25" spans="2:6">
      <c r="C25" s="13" t="s">
        <v>15</v>
      </c>
      <c r="D25" s="13"/>
      <c r="E25" s="13">
        <v>1</v>
      </c>
      <c r="F25" s="48">
        <v>9.0909090909090905E-3</v>
      </c>
    </row>
    <row r="26" spans="2:6">
      <c r="B26" s="13" t="s">
        <v>11</v>
      </c>
      <c r="D26" s="13"/>
      <c r="E26" s="13">
        <v>3</v>
      </c>
      <c r="F26" s="48">
        <v>2.7272727272727271E-2</v>
      </c>
    </row>
    <row r="27" spans="2:6">
      <c r="C27" s="13" t="s">
        <v>24</v>
      </c>
      <c r="D27" s="13"/>
      <c r="E27" s="13">
        <v>3</v>
      </c>
      <c r="F27" s="48">
        <v>2.7272727272727271E-2</v>
      </c>
    </row>
    <row r="28" spans="2:6">
      <c r="B28" s="13" t="s">
        <v>12</v>
      </c>
      <c r="D28" s="13"/>
      <c r="E28" s="13">
        <v>110</v>
      </c>
      <c r="F28" s="48">
        <v>1</v>
      </c>
    </row>
    <row r="29" spans="2:6">
      <c r="B29"/>
      <c r="C29"/>
      <c r="D29"/>
      <c r="E29"/>
      <c r="F29"/>
    </row>
    <row r="30" spans="2:6">
      <c r="B30"/>
      <c r="C30"/>
      <c r="D30"/>
      <c r="E30"/>
      <c r="F30"/>
    </row>
    <row r="31" spans="2:6">
      <c r="B31"/>
      <c r="C31"/>
      <c r="D31"/>
      <c r="E31"/>
      <c r="F31"/>
    </row>
    <row r="32" spans="2:6">
      <c r="B32"/>
      <c r="C32"/>
      <c r="D32"/>
      <c r="E32"/>
      <c r="F32"/>
    </row>
    <row r="33" spans="2:6">
      <c r="B33"/>
      <c r="C33"/>
      <c r="D33"/>
      <c r="E33"/>
      <c r="F33"/>
    </row>
    <row r="34" spans="2:6">
      <c r="B34"/>
      <c r="C34"/>
      <c r="D34"/>
      <c r="E34"/>
      <c r="F34"/>
    </row>
    <row r="35" spans="2:6">
      <c r="B35"/>
      <c r="C35"/>
      <c r="D35"/>
      <c r="E35"/>
      <c r="F35"/>
    </row>
    <row r="36" spans="2:6">
      <c r="B36"/>
      <c r="C36"/>
      <c r="D36"/>
      <c r="E36"/>
      <c r="F36"/>
    </row>
    <row r="37" spans="2:6">
      <c r="B37"/>
      <c r="C37"/>
      <c r="D37"/>
      <c r="E37"/>
      <c r="F37"/>
    </row>
    <row r="38" spans="2:6">
      <c r="B38"/>
      <c r="C38"/>
      <c r="D38"/>
      <c r="E38"/>
      <c r="F38"/>
    </row>
    <row r="39" spans="2:6">
      <c r="B39"/>
      <c r="C39"/>
      <c r="D39"/>
      <c r="E39"/>
      <c r="F39"/>
    </row>
    <row r="40" spans="2:6">
      <c r="B40"/>
      <c r="C40"/>
      <c r="D40"/>
      <c r="E40"/>
      <c r="F40"/>
    </row>
    <row r="41" spans="2:6">
      <c r="B41"/>
      <c r="C41"/>
      <c r="D41"/>
      <c r="E41"/>
      <c r="F41"/>
    </row>
    <row r="42" spans="2:6">
      <c r="B42"/>
      <c r="C42"/>
      <c r="D42"/>
      <c r="E42"/>
      <c r="F42"/>
    </row>
    <row r="43" spans="2:6">
      <c r="B43"/>
      <c r="C43"/>
      <c r="D43"/>
      <c r="E43"/>
      <c r="F43"/>
    </row>
    <row r="44" spans="2:6">
      <c r="B44"/>
      <c r="C44"/>
      <c r="D44"/>
      <c r="E44"/>
      <c r="F44"/>
    </row>
    <row r="45" spans="2:6">
      <c r="B45"/>
      <c r="C45"/>
      <c r="D45"/>
      <c r="E45"/>
      <c r="F45"/>
    </row>
    <row r="46" spans="2:6">
      <c r="B46"/>
      <c r="C46"/>
      <c r="D46"/>
      <c r="E46"/>
      <c r="F46"/>
    </row>
    <row r="47" spans="2:6">
      <c r="B47"/>
      <c r="C47"/>
      <c r="D47"/>
      <c r="E47"/>
      <c r="F47"/>
    </row>
    <row r="48" spans="2:6">
      <c r="B48"/>
      <c r="C48"/>
      <c r="D48"/>
      <c r="E48"/>
      <c r="F48"/>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row r="61" spans="2:6">
      <c r="B61"/>
      <c r="C61"/>
      <c r="D61"/>
      <c r="E61"/>
      <c r="F61"/>
    </row>
    <row r="62" spans="2:6">
      <c r="B62"/>
      <c r="C62"/>
      <c r="D62"/>
      <c r="E62"/>
      <c r="F62"/>
    </row>
    <row r="63" spans="2:6">
      <c r="B63"/>
      <c r="C63"/>
      <c r="D63"/>
      <c r="E63"/>
      <c r="F63"/>
    </row>
    <row r="64" spans="2:6">
      <c r="B64"/>
      <c r="C64"/>
      <c r="D64"/>
      <c r="E64"/>
      <c r="F64"/>
    </row>
    <row r="65" spans="2:6">
      <c r="B65"/>
      <c r="C65"/>
      <c r="D65"/>
      <c r="E65"/>
      <c r="F65"/>
    </row>
    <row r="66" spans="2:6">
      <c r="B66"/>
      <c r="C66"/>
      <c r="D66"/>
      <c r="E66"/>
      <c r="F66"/>
    </row>
    <row r="67" spans="2:6">
      <c r="B67"/>
      <c r="C67"/>
      <c r="D67"/>
      <c r="E67"/>
      <c r="F67"/>
    </row>
    <row r="68" spans="2:6">
      <c r="B68"/>
      <c r="C68"/>
      <c r="D68"/>
      <c r="E68"/>
      <c r="F68"/>
    </row>
    <row r="69" spans="2:6">
      <c r="B69"/>
      <c r="C69"/>
      <c r="D69"/>
      <c r="E69"/>
      <c r="F69"/>
    </row>
    <row r="70" spans="2:6">
      <c r="B70"/>
      <c r="C70"/>
      <c r="D70"/>
      <c r="E70"/>
      <c r="F70"/>
    </row>
    <row r="71" spans="2:6">
      <c r="B71"/>
      <c r="C71"/>
      <c r="D71"/>
      <c r="E71"/>
      <c r="F71"/>
    </row>
    <row r="72" spans="2:6">
      <c r="B72"/>
      <c r="C72"/>
      <c r="D72"/>
      <c r="E72"/>
      <c r="F72"/>
    </row>
    <row r="73" spans="2:6">
      <c r="B73"/>
      <c r="C73"/>
      <c r="D73"/>
      <c r="E73"/>
      <c r="F73"/>
    </row>
    <row r="74" spans="2:6">
      <c r="B74"/>
      <c r="C74"/>
      <c r="D74"/>
      <c r="E74"/>
      <c r="F74"/>
    </row>
    <row r="75" spans="2:6">
      <c r="B75"/>
      <c r="C75"/>
      <c r="D75"/>
      <c r="E75"/>
      <c r="F75"/>
    </row>
    <row r="76" spans="2:6">
      <c r="B76"/>
      <c r="C76"/>
      <c r="D76"/>
      <c r="E76"/>
      <c r="F76"/>
    </row>
    <row r="77" spans="2:6">
      <c r="B77"/>
      <c r="C77"/>
      <c r="D77"/>
      <c r="E77"/>
      <c r="F77"/>
    </row>
    <row r="78" spans="2:6">
      <c r="B78"/>
      <c r="C78"/>
      <c r="D78"/>
      <c r="E78"/>
      <c r="F78"/>
    </row>
    <row r="79" spans="2:6">
      <c r="B79"/>
      <c r="C79"/>
      <c r="D79"/>
      <c r="E79"/>
      <c r="F79"/>
    </row>
    <row r="80" spans="2:6">
      <c r="B80"/>
      <c r="C80"/>
      <c r="D80"/>
      <c r="E80"/>
      <c r="F80"/>
    </row>
    <row r="81" spans="2:6">
      <c r="B81"/>
      <c r="C81"/>
      <c r="D81"/>
      <c r="E81"/>
      <c r="F81"/>
    </row>
    <row r="82" spans="2:6">
      <c r="B82"/>
      <c r="C82"/>
      <c r="D82"/>
      <c r="E82"/>
      <c r="F82"/>
    </row>
    <row r="83" spans="2:6">
      <c r="B83"/>
      <c r="C83"/>
      <c r="D83"/>
      <c r="E83"/>
      <c r="F83"/>
    </row>
    <row r="84" spans="2:6">
      <c r="B84"/>
      <c r="C84"/>
      <c r="D84"/>
      <c r="E84"/>
      <c r="F84"/>
    </row>
    <row r="85" spans="2:6">
      <c r="B85"/>
      <c r="C85"/>
      <c r="D85"/>
      <c r="E85"/>
      <c r="F85"/>
    </row>
    <row r="86" spans="2:6">
      <c r="B86"/>
      <c r="C86"/>
      <c r="D86"/>
      <c r="E86"/>
      <c r="F86"/>
    </row>
    <row r="87" spans="2:6">
      <c r="B87"/>
      <c r="C87"/>
      <c r="D87"/>
      <c r="E87"/>
      <c r="F87"/>
    </row>
    <row r="88" spans="2:6">
      <c r="B88"/>
      <c r="C88"/>
      <c r="D88"/>
      <c r="E88"/>
      <c r="F88"/>
    </row>
    <row r="89" spans="2:6">
      <c r="B89"/>
      <c r="C89"/>
      <c r="D89"/>
      <c r="E89"/>
      <c r="F89"/>
    </row>
    <row r="90" spans="2:6">
      <c r="B90"/>
      <c r="C90"/>
      <c r="D90"/>
      <c r="E90"/>
      <c r="F90"/>
    </row>
    <row r="91" spans="2:6">
      <c r="B91"/>
      <c r="C91"/>
      <c r="D91"/>
      <c r="E91"/>
      <c r="F91"/>
    </row>
    <row r="92" spans="2:6">
      <c r="B92"/>
      <c r="C92"/>
      <c r="D92"/>
      <c r="E92"/>
      <c r="F92"/>
    </row>
    <row r="93" spans="2:6">
      <c r="B93"/>
      <c r="C93"/>
      <c r="D93"/>
      <c r="E93"/>
      <c r="F93"/>
    </row>
    <row r="94" spans="2:6">
      <c r="B94"/>
      <c r="C94"/>
      <c r="D94"/>
      <c r="E94"/>
      <c r="F94"/>
    </row>
    <row r="95" spans="2:6">
      <c r="B95"/>
      <c r="C95"/>
      <c r="D95"/>
      <c r="E95"/>
      <c r="F95"/>
    </row>
    <row r="96" spans="2:6">
      <c r="B96"/>
      <c r="C96"/>
      <c r="D96"/>
      <c r="E96"/>
      <c r="F96"/>
    </row>
    <row r="97" spans="2:6">
      <c r="B97"/>
      <c r="C97"/>
      <c r="D97"/>
      <c r="E97"/>
      <c r="F97"/>
    </row>
    <row r="98" spans="2:6">
      <c r="B98"/>
      <c r="C98"/>
      <c r="D98"/>
      <c r="E98"/>
      <c r="F98"/>
    </row>
    <row r="99" spans="2:6">
      <c r="B99"/>
      <c r="C99"/>
      <c r="D99"/>
      <c r="E99"/>
      <c r="F99"/>
    </row>
    <row r="100" spans="2:6">
      <c r="B100"/>
      <c r="C100"/>
      <c r="D100"/>
      <c r="E100"/>
      <c r="F100"/>
    </row>
    <row r="101" spans="2:6">
      <c r="B101"/>
      <c r="C101"/>
      <c r="D101"/>
      <c r="E101"/>
      <c r="F101"/>
    </row>
    <row r="102" spans="2:6">
      <c r="B102"/>
      <c r="C102"/>
      <c r="D102"/>
      <c r="E102"/>
      <c r="F102"/>
    </row>
    <row r="103" spans="2:6">
      <c r="B103"/>
      <c r="C103"/>
      <c r="D103"/>
      <c r="E103"/>
      <c r="F103"/>
    </row>
    <row r="104" spans="2:6">
      <c r="B104"/>
      <c r="C104"/>
      <c r="D104"/>
      <c r="E104"/>
      <c r="F104"/>
    </row>
    <row r="105" spans="2:6">
      <c r="B105"/>
      <c r="C105"/>
      <c r="D105"/>
      <c r="E105"/>
      <c r="F105"/>
    </row>
    <row r="106" spans="2:6">
      <c r="B106"/>
      <c r="C106"/>
      <c r="D106"/>
      <c r="E106"/>
      <c r="F106"/>
    </row>
    <row r="107" spans="2:6">
      <c r="B107"/>
      <c r="C107"/>
      <c r="D107"/>
      <c r="E107"/>
      <c r="F107"/>
    </row>
    <row r="108" spans="2:6">
      <c r="B108"/>
      <c r="C108"/>
      <c r="D108"/>
      <c r="E108"/>
      <c r="F108"/>
    </row>
    <row r="109" spans="2:6">
      <c r="B109"/>
      <c r="C109"/>
      <c r="D109"/>
      <c r="E109"/>
      <c r="F109"/>
    </row>
    <row r="110" spans="2:6">
      <c r="B110"/>
      <c r="C110"/>
      <c r="D110"/>
      <c r="E110"/>
      <c r="F110"/>
    </row>
    <row r="111" spans="2:6">
      <c r="B111"/>
      <c r="C111"/>
      <c r="D111"/>
      <c r="E111"/>
      <c r="F111"/>
    </row>
    <row r="112" spans="2:6">
      <c r="B112"/>
      <c r="C112"/>
      <c r="D112"/>
      <c r="E112"/>
      <c r="F112"/>
    </row>
    <row r="113" spans="2:6">
      <c r="B113"/>
      <c r="C113"/>
      <c r="D113"/>
      <c r="E113"/>
      <c r="F113"/>
    </row>
    <row r="114" spans="2:6">
      <c r="B114"/>
      <c r="C114"/>
      <c r="D114"/>
      <c r="E114"/>
      <c r="F114"/>
    </row>
    <row r="115" spans="2:6">
      <c r="B115"/>
      <c r="C115"/>
      <c r="D115"/>
      <c r="E115"/>
      <c r="F115"/>
    </row>
    <row r="116" spans="2:6">
      <c r="B116"/>
      <c r="C116"/>
      <c r="D116"/>
      <c r="E116"/>
      <c r="F116"/>
    </row>
    <row r="117" spans="2:6">
      <c r="B117"/>
      <c r="C117"/>
      <c r="D117"/>
      <c r="E117"/>
      <c r="F117"/>
    </row>
    <row r="118" spans="2:6">
      <c r="B118"/>
      <c r="C118"/>
      <c r="D118"/>
      <c r="E118"/>
      <c r="F118"/>
    </row>
    <row r="119" spans="2:6">
      <c r="B119"/>
      <c r="C119"/>
      <c r="D119"/>
      <c r="E119"/>
      <c r="F119"/>
    </row>
    <row r="120" spans="2:6">
      <c r="B120"/>
      <c r="C120"/>
      <c r="D120"/>
      <c r="E120"/>
      <c r="F120"/>
    </row>
    <row r="121" spans="2:6">
      <c r="B121"/>
      <c r="C121"/>
      <c r="D121"/>
      <c r="E121"/>
      <c r="F121"/>
    </row>
    <row r="122" spans="2:6">
      <c r="B122"/>
      <c r="C122"/>
      <c r="D122"/>
      <c r="E122"/>
      <c r="F122"/>
    </row>
    <row r="123" spans="2:6">
      <c r="B123"/>
      <c r="C123"/>
      <c r="D123"/>
      <c r="E123"/>
      <c r="F123"/>
    </row>
    <row r="124" spans="2:6">
      <c r="B124"/>
      <c r="C124"/>
      <c r="D124"/>
      <c r="E124"/>
      <c r="F1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CFAD"/>
  </sheetPr>
  <dimension ref="B2:F51"/>
  <sheetViews>
    <sheetView showGridLines="0" workbookViewId="0">
      <selection activeCell="B11" sqref="B11"/>
    </sheetView>
  </sheetViews>
  <sheetFormatPr defaultColWidth="9.140625" defaultRowHeight="15"/>
  <cols>
    <col min="1" max="1" width="4.140625" style="13" customWidth="1"/>
    <col min="2" max="2" width="45" style="13" customWidth="1"/>
    <col min="3" max="3" width="51.5703125" style="13" customWidth="1"/>
    <col min="4" max="4" width="60.28515625" style="47" customWidth="1"/>
    <col min="5" max="5" width="11.42578125" style="13" bestFit="1" customWidth="1"/>
    <col min="6" max="6" width="24.7109375" style="13" bestFit="1" customWidth="1"/>
    <col min="7" max="7" width="9.28515625" style="13" customWidth="1"/>
    <col min="8" max="16384" width="9.140625" style="13"/>
  </cols>
  <sheetData>
    <row r="2" spans="2:6">
      <c r="B2" s="43" t="s">
        <v>30</v>
      </c>
      <c r="C2" s="43"/>
      <c r="D2" s="44"/>
      <c r="E2" s="43"/>
      <c r="F2" s="43"/>
    </row>
    <row r="3" spans="2:6">
      <c r="B3" s="45" t="s">
        <v>2</v>
      </c>
      <c r="C3" s="46" t="s">
        <v>3</v>
      </c>
      <c r="D3" s="45" t="s">
        <v>5</v>
      </c>
      <c r="E3" s="13" t="s">
        <v>14</v>
      </c>
      <c r="F3" s="13" t="s">
        <v>7</v>
      </c>
    </row>
    <row r="4" spans="2:6">
      <c r="B4" s="47" t="s">
        <v>8</v>
      </c>
      <c r="D4" s="13"/>
      <c r="E4" s="13">
        <v>19</v>
      </c>
      <c r="F4" s="48">
        <v>0.79166666666666663</v>
      </c>
    </row>
    <row r="5" spans="2:6">
      <c r="B5" s="47"/>
      <c r="C5" s="47" t="s">
        <v>16</v>
      </c>
      <c r="D5" s="13"/>
      <c r="E5" s="13">
        <v>1</v>
      </c>
      <c r="F5" s="48">
        <v>4.1666666666666664E-2</v>
      </c>
    </row>
    <row r="6" spans="2:6">
      <c r="B6" s="47"/>
      <c r="C6" s="47" t="s">
        <v>17</v>
      </c>
      <c r="D6" s="13"/>
      <c r="E6" s="13">
        <v>3</v>
      </c>
      <c r="F6" s="48">
        <v>0.125</v>
      </c>
    </row>
    <row r="7" spans="2:6">
      <c r="B7" s="47"/>
      <c r="C7" s="47" t="s">
        <v>18</v>
      </c>
      <c r="D7" s="13"/>
      <c r="E7" s="13">
        <v>5</v>
      </c>
      <c r="F7" s="48">
        <v>0.20833333333333334</v>
      </c>
    </row>
    <row r="8" spans="2:6">
      <c r="B8" s="47"/>
      <c r="C8" s="47" t="s">
        <v>19</v>
      </c>
      <c r="D8" s="13"/>
      <c r="E8" s="13">
        <v>1</v>
      </c>
      <c r="F8" s="48">
        <v>4.1666666666666664E-2</v>
      </c>
    </row>
    <row r="9" spans="2:6">
      <c r="B9" s="47"/>
      <c r="C9" s="47" t="s">
        <v>20</v>
      </c>
      <c r="D9" s="13"/>
      <c r="E9" s="13">
        <v>2</v>
      </c>
      <c r="F9" s="48">
        <v>8.3333333333333329E-2</v>
      </c>
    </row>
    <row r="10" spans="2:6">
      <c r="B10" s="47"/>
      <c r="C10" s="47" t="s">
        <v>21</v>
      </c>
      <c r="D10" s="13"/>
      <c r="E10" s="13">
        <v>7</v>
      </c>
      <c r="F10" s="48">
        <v>0.29166666666666669</v>
      </c>
    </row>
    <row r="11" spans="2:6">
      <c r="B11" s="47" t="s">
        <v>9</v>
      </c>
      <c r="D11" s="13"/>
      <c r="E11" s="13">
        <v>2</v>
      </c>
      <c r="F11" s="48">
        <v>8.3333333333333329E-2</v>
      </c>
    </row>
    <row r="12" spans="2:6">
      <c r="B12" s="47"/>
      <c r="C12" s="47" t="s">
        <v>22</v>
      </c>
      <c r="D12" s="13"/>
      <c r="E12" s="13">
        <v>1</v>
      </c>
      <c r="F12" s="48">
        <v>4.1666666666666664E-2</v>
      </c>
    </row>
    <row r="13" spans="2:6">
      <c r="B13" s="47"/>
      <c r="C13" s="47" t="s">
        <v>23</v>
      </c>
      <c r="D13" s="13"/>
      <c r="E13" s="13">
        <v>1</v>
      </c>
      <c r="F13" s="48">
        <v>4.1666666666666664E-2</v>
      </c>
    </row>
    <row r="14" spans="2:6">
      <c r="B14" s="13" t="s">
        <v>25</v>
      </c>
      <c r="D14" s="13"/>
      <c r="E14" s="13">
        <v>1</v>
      </c>
      <c r="F14" s="48">
        <v>4.1666666666666664E-2</v>
      </c>
    </row>
    <row r="15" spans="2:6">
      <c r="C15" s="13" t="s">
        <v>26</v>
      </c>
      <c r="D15" s="13"/>
      <c r="E15" s="13">
        <v>1</v>
      </c>
      <c r="F15" s="48">
        <v>4.1666666666666664E-2</v>
      </c>
    </row>
    <row r="16" spans="2:6">
      <c r="B16" s="13" t="s">
        <v>10</v>
      </c>
      <c r="D16" s="13"/>
      <c r="E16" s="13">
        <v>2</v>
      </c>
      <c r="F16" s="48">
        <v>8.3333333333333329E-2</v>
      </c>
    </row>
    <row r="17" spans="2:6">
      <c r="C17" s="13" t="s">
        <v>26</v>
      </c>
      <c r="D17" s="13"/>
      <c r="E17" s="13">
        <v>1</v>
      </c>
      <c r="F17" s="48">
        <v>4.1666666666666664E-2</v>
      </c>
    </row>
    <row r="18" spans="2:6">
      <c r="C18" s="13" t="s">
        <v>22</v>
      </c>
      <c r="D18" s="13"/>
      <c r="E18" s="13">
        <v>1</v>
      </c>
      <c r="F18" s="48">
        <v>4.1666666666666664E-2</v>
      </c>
    </row>
    <row r="19" spans="2:6">
      <c r="B19" s="47" t="s">
        <v>12</v>
      </c>
      <c r="C19" s="47"/>
      <c r="E19" s="13">
        <v>24</v>
      </c>
      <c r="F19" s="48">
        <v>1</v>
      </c>
    </row>
    <row r="20" spans="2:6">
      <c r="B20"/>
      <c r="C20"/>
      <c r="D20"/>
      <c r="E20"/>
      <c r="F20"/>
    </row>
    <row r="21" spans="2:6">
      <c r="B21"/>
      <c r="C21"/>
      <c r="D21"/>
      <c r="E21"/>
      <c r="F21"/>
    </row>
    <row r="22" spans="2:6">
      <c r="B22"/>
      <c r="C22"/>
      <c r="D22"/>
      <c r="E22"/>
      <c r="F22"/>
    </row>
    <row r="23" spans="2:6">
      <c r="B23"/>
      <c r="C23"/>
      <c r="D23"/>
      <c r="E23"/>
      <c r="F23"/>
    </row>
    <row r="24" spans="2:6">
      <c r="B24"/>
      <c r="C24"/>
      <c r="D24"/>
      <c r="E24"/>
      <c r="F24"/>
    </row>
    <row r="25" spans="2:6">
      <c r="B25"/>
      <c r="C25"/>
      <c r="D25"/>
      <c r="E25"/>
      <c r="F25"/>
    </row>
    <row r="26" spans="2:6">
      <c r="B26"/>
      <c r="C26"/>
      <c r="D26"/>
      <c r="E26"/>
      <c r="F26"/>
    </row>
    <row r="27" spans="2:6">
      <c r="B27"/>
      <c r="C27"/>
      <c r="D27"/>
      <c r="E27"/>
      <c r="F27"/>
    </row>
    <row r="28" spans="2:6">
      <c r="B28"/>
      <c r="C28"/>
      <c r="D28"/>
      <c r="E28"/>
      <c r="F28"/>
    </row>
    <row r="29" spans="2:6">
      <c r="B29"/>
      <c r="C29"/>
      <c r="D29"/>
      <c r="E29"/>
      <c r="F29"/>
    </row>
    <row r="30" spans="2:6">
      <c r="B30"/>
      <c r="C30"/>
      <c r="D30"/>
      <c r="E30"/>
      <c r="F30"/>
    </row>
    <row r="31" spans="2:6">
      <c r="B31"/>
      <c r="C31"/>
      <c r="D31"/>
      <c r="E31"/>
      <c r="F31"/>
    </row>
    <row r="32" spans="2:6">
      <c r="B32"/>
      <c r="C32"/>
      <c r="D32"/>
      <c r="E32"/>
      <c r="F32"/>
    </row>
    <row r="33" spans="2:6">
      <c r="B33"/>
      <c r="C33"/>
      <c r="D33"/>
      <c r="E33"/>
      <c r="F33"/>
    </row>
    <row r="34" spans="2:6">
      <c r="B34"/>
      <c r="C34"/>
      <c r="D34"/>
      <c r="E34"/>
      <c r="F34"/>
    </row>
    <row r="35" spans="2:6">
      <c r="B35"/>
      <c r="C35"/>
      <c r="D35"/>
      <c r="E35"/>
      <c r="F35"/>
    </row>
    <row r="36" spans="2:6">
      <c r="B36"/>
      <c r="C36"/>
      <c r="D36"/>
      <c r="E36"/>
      <c r="F36"/>
    </row>
    <row r="37" spans="2:6">
      <c r="B37"/>
      <c r="C37"/>
      <c r="D37"/>
      <c r="E37"/>
      <c r="F37"/>
    </row>
    <row r="38" spans="2:6">
      <c r="B38"/>
      <c r="C38"/>
      <c r="D38"/>
      <c r="E38"/>
      <c r="F38"/>
    </row>
    <row r="39" spans="2:6">
      <c r="B39"/>
      <c r="C39"/>
      <c r="D39"/>
      <c r="E39"/>
      <c r="F39"/>
    </row>
    <row r="40" spans="2:6">
      <c r="B40"/>
      <c r="C40"/>
      <c r="D40"/>
      <c r="E40"/>
      <c r="F40"/>
    </row>
    <row r="41" spans="2:6">
      <c r="B41"/>
      <c r="C41"/>
      <c r="D41"/>
      <c r="E41"/>
      <c r="F41"/>
    </row>
    <row r="42" spans="2:6">
      <c r="B42"/>
      <c r="C42"/>
      <c r="D42"/>
      <c r="E42"/>
      <c r="F42"/>
    </row>
    <row r="43" spans="2:6">
      <c r="B43"/>
      <c r="C43"/>
      <c r="D43"/>
      <c r="E43"/>
      <c r="F43"/>
    </row>
    <row r="44" spans="2:6">
      <c r="B44"/>
      <c r="C44"/>
      <c r="D44"/>
      <c r="E44"/>
      <c r="F44"/>
    </row>
    <row r="45" spans="2:6">
      <c r="B45"/>
      <c r="C45"/>
      <c r="D45"/>
      <c r="E45"/>
      <c r="F45"/>
    </row>
    <row r="46" spans="2:6">
      <c r="B46"/>
      <c r="C46"/>
      <c r="D46"/>
      <c r="E46"/>
      <c r="F46"/>
    </row>
    <row r="47" spans="2:6">
      <c r="B47"/>
      <c r="C47"/>
      <c r="D47"/>
      <c r="E47"/>
      <c r="F47"/>
    </row>
    <row r="48" spans="2:6">
      <c r="B48"/>
      <c r="C48"/>
      <c r="D48"/>
      <c r="E48"/>
      <c r="F48"/>
    </row>
    <row r="49" spans="2:6">
      <c r="B49"/>
      <c r="C49"/>
      <c r="D49"/>
      <c r="E49"/>
      <c r="F49"/>
    </row>
    <row r="50" spans="2:6">
      <c r="B50"/>
      <c r="C50"/>
      <c r="D50"/>
      <c r="E50"/>
      <c r="F50"/>
    </row>
    <row r="51" spans="2:6">
      <c r="B51"/>
      <c r="C51"/>
      <c r="D51"/>
      <c r="E51"/>
      <c r="F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1FA"/>
  </sheetPr>
  <dimension ref="B2:G76"/>
  <sheetViews>
    <sheetView showGridLines="0" workbookViewId="0">
      <selection activeCell="C4" sqref="C4"/>
    </sheetView>
  </sheetViews>
  <sheetFormatPr defaultColWidth="9.140625" defaultRowHeight="15"/>
  <cols>
    <col min="1" max="1" width="4.140625" style="13" customWidth="1"/>
    <col min="2" max="2" width="45" style="13" customWidth="1"/>
    <col min="3" max="3" width="51.5703125" style="13" customWidth="1"/>
    <col min="4" max="4" width="60.28515625" style="47" customWidth="1"/>
    <col min="5" max="5" width="20" style="13" customWidth="1"/>
    <col min="6" max="6" width="24.7109375" style="13" bestFit="1" customWidth="1"/>
    <col min="7" max="7" width="9.28515625" style="13" customWidth="1"/>
    <col min="8" max="16384" width="9.140625" style="13"/>
  </cols>
  <sheetData>
    <row r="2" spans="2:7">
      <c r="B2" s="43" t="s">
        <v>31</v>
      </c>
      <c r="C2" s="43"/>
      <c r="D2" s="44"/>
      <c r="E2" s="43"/>
      <c r="F2" s="43"/>
    </row>
    <row r="3" spans="2:7">
      <c r="B3" s="45" t="s">
        <v>2</v>
      </c>
      <c r="C3" s="46" t="s">
        <v>3</v>
      </c>
      <c r="D3" s="45" t="s">
        <v>5</v>
      </c>
      <c r="E3" s="13" t="s">
        <v>14</v>
      </c>
      <c r="F3" s="13" t="s">
        <v>7</v>
      </c>
      <c r="G3"/>
    </row>
    <row r="4" spans="2:7">
      <c r="B4" s="49" t="s">
        <v>8</v>
      </c>
      <c r="D4" s="13"/>
      <c r="E4" s="13">
        <v>27</v>
      </c>
      <c r="F4" s="48">
        <v>0.9</v>
      </c>
      <c r="G4"/>
    </row>
    <row r="5" spans="2:7">
      <c r="B5" s="49"/>
      <c r="C5" s="47" t="s">
        <v>15</v>
      </c>
      <c r="D5" s="13"/>
      <c r="E5" s="13">
        <v>1</v>
      </c>
      <c r="F5" s="48">
        <v>3.3333333333333333E-2</v>
      </c>
      <c r="G5"/>
    </row>
    <row r="6" spans="2:7">
      <c r="B6" s="49"/>
      <c r="C6" s="47" t="s">
        <v>16</v>
      </c>
      <c r="D6" s="13"/>
      <c r="E6" s="13">
        <v>1</v>
      </c>
      <c r="F6" s="48">
        <v>3.3333333333333333E-2</v>
      </c>
      <c r="G6"/>
    </row>
    <row r="7" spans="2:7">
      <c r="B7" s="49"/>
      <c r="C7" s="47" t="s">
        <v>17</v>
      </c>
      <c r="D7" s="13"/>
      <c r="E7" s="13">
        <v>1</v>
      </c>
      <c r="F7" s="48">
        <v>3.3333333333333333E-2</v>
      </c>
      <c r="G7"/>
    </row>
    <row r="8" spans="2:7">
      <c r="B8" s="49"/>
      <c r="C8" s="47" t="s">
        <v>18</v>
      </c>
      <c r="D8" s="13"/>
      <c r="E8" s="13">
        <v>3</v>
      </c>
      <c r="F8" s="48">
        <v>0.1</v>
      </c>
      <c r="G8"/>
    </row>
    <row r="9" spans="2:7">
      <c r="B9" s="49"/>
      <c r="C9" s="47" t="s">
        <v>19</v>
      </c>
      <c r="D9" s="13"/>
      <c r="E9" s="13">
        <v>5</v>
      </c>
      <c r="F9" s="48">
        <v>0.16666666666666666</v>
      </c>
      <c r="G9"/>
    </row>
    <row r="10" spans="2:7">
      <c r="B10" s="49"/>
      <c r="C10" s="47" t="s">
        <v>21</v>
      </c>
      <c r="D10" s="13"/>
      <c r="E10" s="13">
        <v>16</v>
      </c>
      <c r="F10" s="48">
        <v>0.53333333333333333</v>
      </c>
      <c r="G10"/>
    </row>
    <row r="11" spans="2:7">
      <c r="B11" s="49" t="s">
        <v>9</v>
      </c>
      <c r="D11" s="13"/>
      <c r="E11" s="13">
        <v>1</v>
      </c>
      <c r="F11" s="48">
        <v>3.3333333333333333E-2</v>
      </c>
      <c r="G11"/>
    </row>
    <row r="12" spans="2:7">
      <c r="B12" s="49"/>
      <c r="C12" s="47" t="s">
        <v>28</v>
      </c>
      <c r="D12" s="13"/>
      <c r="E12" s="13">
        <v>1</v>
      </c>
      <c r="F12" s="48">
        <v>3.3333333333333333E-2</v>
      </c>
      <c r="G12"/>
    </row>
    <row r="13" spans="2:7">
      <c r="B13" s="13" t="s">
        <v>10</v>
      </c>
      <c r="D13" s="13"/>
      <c r="E13" s="13">
        <v>1</v>
      </c>
      <c r="F13" s="48">
        <v>3.3333333333333333E-2</v>
      </c>
      <c r="G13"/>
    </row>
    <row r="14" spans="2:7">
      <c r="C14" s="13" t="s">
        <v>22</v>
      </c>
      <c r="D14" s="13"/>
      <c r="E14" s="13">
        <v>1</v>
      </c>
      <c r="F14" s="48">
        <v>3.3333333333333333E-2</v>
      </c>
      <c r="G14"/>
    </row>
    <row r="15" spans="2:7">
      <c r="B15" s="13" t="s">
        <v>11</v>
      </c>
      <c r="D15" s="13"/>
      <c r="E15" s="13">
        <v>1</v>
      </c>
      <c r="F15" s="48">
        <v>3.3333333333333333E-2</v>
      </c>
      <c r="G15"/>
    </row>
    <row r="16" spans="2:7">
      <c r="C16" s="13" t="s">
        <v>24</v>
      </c>
      <c r="D16" s="13"/>
      <c r="E16" s="13">
        <v>1</v>
      </c>
      <c r="F16" s="48">
        <v>3.3333333333333333E-2</v>
      </c>
      <c r="G16"/>
    </row>
    <row r="17" spans="2:7">
      <c r="B17" s="47" t="s">
        <v>12</v>
      </c>
      <c r="C17" s="47"/>
      <c r="E17" s="13">
        <v>30</v>
      </c>
      <c r="F17" s="48">
        <v>1</v>
      </c>
      <c r="G17"/>
    </row>
    <row r="18" spans="2:7">
      <c r="B18"/>
      <c r="C18"/>
      <c r="D18"/>
      <c r="E18"/>
      <c r="F18"/>
      <c r="G18"/>
    </row>
    <row r="19" spans="2:7">
      <c r="B19"/>
      <c r="C19"/>
      <c r="D19"/>
      <c r="E19"/>
      <c r="F19"/>
      <c r="G19"/>
    </row>
    <row r="20" spans="2:7">
      <c r="B20"/>
      <c r="C20"/>
      <c r="D20"/>
      <c r="E20"/>
      <c r="F20"/>
      <c r="G20"/>
    </row>
    <row r="21" spans="2:7">
      <c r="B21"/>
      <c r="C21"/>
      <c r="D21"/>
      <c r="E21"/>
      <c r="F21"/>
      <c r="G21"/>
    </row>
    <row r="22" spans="2:7">
      <c r="B22"/>
      <c r="C22"/>
      <c r="D22"/>
      <c r="E22"/>
      <c r="F22"/>
      <c r="G22"/>
    </row>
    <row r="23" spans="2:7">
      <c r="B23"/>
      <c r="C23"/>
      <c r="D23"/>
      <c r="E23"/>
      <c r="F23"/>
      <c r="G23"/>
    </row>
    <row r="24" spans="2:7">
      <c r="B24"/>
      <c r="C24"/>
      <c r="D24"/>
      <c r="E24"/>
      <c r="F24"/>
      <c r="G24"/>
    </row>
    <row r="25" spans="2:7">
      <c r="B25"/>
      <c r="C25"/>
      <c r="D25"/>
      <c r="E25"/>
      <c r="F25"/>
      <c r="G25"/>
    </row>
    <row r="26" spans="2:7">
      <c r="B26"/>
      <c r="C26"/>
      <c r="D26"/>
      <c r="E26"/>
      <c r="F26"/>
      <c r="G26"/>
    </row>
    <row r="27" spans="2:7">
      <c r="B27"/>
      <c r="C27"/>
      <c r="D27"/>
      <c r="E27"/>
      <c r="F27"/>
      <c r="G27"/>
    </row>
    <row r="28" spans="2:7">
      <c r="B28"/>
      <c r="C28"/>
      <c r="D28"/>
      <c r="E28"/>
      <c r="F28"/>
      <c r="G28"/>
    </row>
    <row r="29" spans="2:7">
      <c r="B29"/>
      <c r="C29"/>
      <c r="D29"/>
      <c r="E29"/>
      <c r="F29"/>
      <c r="G29"/>
    </row>
    <row r="30" spans="2:7">
      <c r="B30"/>
      <c r="C30"/>
      <c r="D30"/>
      <c r="E30"/>
      <c r="F30"/>
      <c r="G30"/>
    </row>
    <row r="31" spans="2:7">
      <c r="B31"/>
      <c r="C31"/>
      <c r="D31"/>
      <c r="E31"/>
      <c r="F31"/>
      <c r="G31"/>
    </row>
    <row r="32" spans="2:7">
      <c r="B32"/>
      <c r="C32"/>
      <c r="D32"/>
      <c r="E32"/>
      <c r="F32"/>
      <c r="G32"/>
    </row>
    <row r="33" spans="2:7">
      <c r="B33"/>
      <c r="C33"/>
      <c r="D33"/>
      <c r="E33"/>
      <c r="F33"/>
      <c r="G33"/>
    </row>
    <row r="34" spans="2:7">
      <c r="B34"/>
      <c r="C34"/>
      <c r="D34"/>
      <c r="E34"/>
      <c r="F34"/>
      <c r="G34"/>
    </row>
    <row r="35" spans="2:7">
      <c r="B35"/>
      <c r="C35"/>
      <c r="D35"/>
      <c r="E35"/>
      <c r="F35"/>
      <c r="G35"/>
    </row>
    <row r="36" spans="2:7">
      <c r="B36"/>
      <c r="C36"/>
      <c r="D36"/>
      <c r="E36"/>
      <c r="F36"/>
      <c r="G36"/>
    </row>
    <row r="37" spans="2:7">
      <c r="B37"/>
      <c r="C37"/>
      <c r="D37"/>
      <c r="E37"/>
      <c r="F37"/>
      <c r="G37"/>
    </row>
    <row r="38" spans="2:7">
      <c r="B38"/>
      <c r="C38"/>
      <c r="D38"/>
      <c r="E38"/>
      <c r="F38"/>
      <c r="G38"/>
    </row>
    <row r="39" spans="2:7">
      <c r="B39"/>
      <c r="C39"/>
      <c r="D39"/>
      <c r="E39"/>
      <c r="F39"/>
      <c r="G39"/>
    </row>
    <row r="40" spans="2:7">
      <c r="B40"/>
      <c r="C40"/>
      <c r="D40"/>
      <c r="E40"/>
      <c r="F40"/>
      <c r="G40"/>
    </row>
    <row r="41" spans="2:7">
      <c r="B41"/>
      <c r="C41"/>
      <c r="D41"/>
      <c r="E41"/>
      <c r="F41"/>
      <c r="G41"/>
    </row>
    <row r="42" spans="2:7">
      <c r="B42"/>
      <c r="C42"/>
      <c r="D42"/>
      <c r="E42"/>
      <c r="F42"/>
      <c r="G42"/>
    </row>
    <row r="43" spans="2:7">
      <c r="B43"/>
      <c r="C43"/>
      <c r="D43"/>
      <c r="E43"/>
      <c r="F43"/>
      <c r="G43"/>
    </row>
    <row r="44" spans="2:7">
      <c r="B44"/>
      <c r="C44"/>
      <c r="D44"/>
      <c r="E44"/>
      <c r="F44"/>
      <c r="G44"/>
    </row>
    <row r="45" spans="2:7">
      <c r="B45"/>
      <c r="C45"/>
      <c r="D45"/>
      <c r="E45"/>
      <c r="F45"/>
      <c r="G45"/>
    </row>
    <row r="46" spans="2:7">
      <c r="B46"/>
      <c r="C46"/>
      <c r="D46"/>
      <c r="E46"/>
      <c r="F46"/>
      <c r="G46"/>
    </row>
    <row r="47" spans="2:7">
      <c r="B47"/>
      <c r="C47"/>
      <c r="D47"/>
      <c r="E47"/>
      <c r="F47"/>
      <c r="G47"/>
    </row>
    <row r="48" spans="2:7">
      <c r="B48"/>
      <c r="C48"/>
      <c r="D48"/>
      <c r="E48"/>
      <c r="F48"/>
      <c r="G48"/>
    </row>
    <row r="49" spans="2:7">
      <c r="B49"/>
      <c r="C49"/>
      <c r="D49"/>
      <c r="E49"/>
      <c r="F49"/>
      <c r="G49"/>
    </row>
    <row r="50" spans="2:7">
      <c r="B50"/>
      <c r="C50"/>
      <c r="D50"/>
      <c r="E50"/>
      <c r="F50"/>
      <c r="G50"/>
    </row>
    <row r="51" spans="2:7">
      <c r="B51"/>
      <c r="C51"/>
      <c r="D51"/>
      <c r="E51"/>
      <c r="F51"/>
      <c r="G51"/>
    </row>
    <row r="52" spans="2:7">
      <c r="B52"/>
      <c r="C52"/>
      <c r="D52"/>
      <c r="E52"/>
      <c r="F52"/>
      <c r="G52"/>
    </row>
    <row r="53" spans="2:7">
      <c r="B53"/>
      <c r="C53"/>
      <c r="D53"/>
      <c r="E53"/>
      <c r="F53"/>
      <c r="G53"/>
    </row>
    <row r="54" spans="2:7">
      <c r="B54"/>
      <c r="C54"/>
      <c r="D54"/>
      <c r="E54"/>
      <c r="F54"/>
      <c r="G54"/>
    </row>
    <row r="55" spans="2:7">
      <c r="B55"/>
      <c r="C55"/>
      <c r="D55"/>
      <c r="E55"/>
      <c r="F55"/>
      <c r="G55"/>
    </row>
    <row r="56" spans="2:7">
      <c r="B56"/>
      <c r="C56"/>
      <c r="D56"/>
      <c r="E56"/>
      <c r="F56"/>
      <c r="G56"/>
    </row>
    <row r="57" spans="2:7">
      <c r="B57"/>
      <c r="C57"/>
      <c r="D57"/>
      <c r="E57"/>
      <c r="F57"/>
      <c r="G57"/>
    </row>
    <row r="58" spans="2:7">
      <c r="B58"/>
      <c r="C58"/>
      <c r="D58"/>
      <c r="E58"/>
      <c r="F58"/>
      <c r="G58"/>
    </row>
    <row r="59" spans="2:7">
      <c r="B59"/>
      <c r="C59"/>
      <c r="D59"/>
      <c r="E59"/>
      <c r="F59"/>
      <c r="G59"/>
    </row>
    <row r="60" spans="2:7">
      <c r="B60"/>
      <c r="C60"/>
      <c r="D60"/>
      <c r="E60"/>
      <c r="F60"/>
      <c r="G60"/>
    </row>
    <row r="61" spans="2:7">
      <c r="B61"/>
      <c r="C61"/>
      <c r="D61"/>
      <c r="E61"/>
      <c r="F61"/>
      <c r="G61"/>
    </row>
    <row r="62" spans="2:7">
      <c r="B62"/>
      <c r="C62"/>
      <c r="D62"/>
      <c r="E62"/>
      <c r="F62"/>
      <c r="G62"/>
    </row>
    <row r="63" spans="2:7">
      <c r="B63"/>
      <c r="C63"/>
      <c r="D63"/>
      <c r="E63"/>
      <c r="F63"/>
      <c r="G63"/>
    </row>
    <row r="64" spans="2:7">
      <c r="B64"/>
      <c r="C64"/>
      <c r="D64"/>
      <c r="E64"/>
      <c r="F64"/>
      <c r="G64"/>
    </row>
    <row r="65" spans="2:7">
      <c r="B65"/>
      <c r="C65"/>
      <c r="D65"/>
      <c r="E65"/>
      <c r="F65"/>
      <c r="G65"/>
    </row>
    <row r="66" spans="2:7">
      <c r="B66"/>
      <c r="C66"/>
      <c r="D66"/>
      <c r="E66"/>
      <c r="F66"/>
      <c r="G66"/>
    </row>
    <row r="67" spans="2:7">
      <c r="B67"/>
      <c r="C67"/>
      <c r="D67"/>
      <c r="E67"/>
      <c r="F67"/>
      <c r="G67"/>
    </row>
    <row r="68" spans="2:7">
      <c r="B68"/>
      <c r="C68"/>
      <c r="D68"/>
      <c r="E68"/>
      <c r="F68"/>
      <c r="G68"/>
    </row>
    <row r="69" spans="2:7">
      <c r="B69"/>
      <c r="C69"/>
      <c r="D69"/>
      <c r="E69"/>
      <c r="F69"/>
      <c r="G69"/>
    </row>
    <row r="70" spans="2:7">
      <c r="B70"/>
      <c r="C70"/>
      <c r="D70"/>
      <c r="E70"/>
      <c r="F70"/>
      <c r="G70"/>
    </row>
    <row r="71" spans="2:7">
      <c r="B71"/>
      <c r="C71"/>
      <c r="D71"/>
      <c r="E71"/>
      <c r="F71"/>
      <c r="G71"/>
    </row>
    <row r="72" spans="2:7">
      <c r="B72"/>
      <c r="C72"/>
      <c r="D72"/>
      <c r="E72"/>
      <c r="F72"/>
      <c r="G72"/>
    </row>
    <row r="73" spans="2:7">
      <c r="B73"/>
      <c r="C73"/>
      <c r="D73"/>
      <c r="E73"/>
      <c r="F73"/>
      <c r="G73"/>
    </row>
    <row r="74" spans="2:7">
      <c r="B74"/>
      <c r="C74"/>
      <c r="D74"/>
      <c r="E74"/>
      <c r="F74"/>
      <c r="G74"/>
    </row>
    <row r="75" spans="2:7">
      <c r="B75"/>
      <c r="C75"/>
      <c r="D75"/>
      <c r="E75"/>
      <c r="F75"/>
      <c r="G75"/>
    </row>
    <row r="76" spans="2:7">
      <c r="B76"/>
      <c r="C76"/>
      <c r="D76"/>
      <c r="E76"/>
      <c r="F76"/>
      <c r="G7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CFAD"/>
  </sheetPr>
  <dimension ref="A1:V31"/>
  <sheetViews>
    <sheetView showGridLines="0" tabSelected="1" zoomScale="86" zoomScaleNormal="86" workbookViewId="0">
      <pane xSplit="2" ySplit="3" topLeftCell="C29" activePane="bottomRight" state="frozen"/>
      <selection pane="topRight" activeCell="D1" sqref="D1"/>
      <selection pane="bottomLeft" activeCell="A6" sqref="A6"/>
      <selection pane="bottomRight" activeCell="C30" sqref="C30"/>
    </sheetView>
  </sheetViews>
  <sheetFormatPr defaultRowHeight="15" customHeight="1"/>
  <cols>
    <col min="1" max="1" width="11" customWidth="1"/>
    <col min="2" max="2" width="38.85546875" style="8" customWidth="1"/>
    <col min="3" max="3" width="19.140625" style="8" customWidth="1"/>
    <col min="4" max="4" width="16.7109375" customWidth="1"/>
    <col min="5" max="5" width="19.7109375" customWidth="1"/>
    <col min="6" max="6" width="16.7109375" customWidth="1"/>
    <col min="7" max="7" width="20.85546875" style="7" customWidth="1"/>
    <col min="8" max="8" width="16.5703125" style="7" customWidth="1"/>
    <col min="9" max="10" width="14.140625" style="7" customWidth="1"/>
    <col min="11" max="11" width="11.85546875" style="7" customWidth="1"/>
    <col min="12" max="12" width="15.28515625" style="7" customWidth="1"/>
    <col min="13" max="13" width="23.85546875" style="17" hidden="1" customWidth="1"/>
    <col min="14" max="14" width="33.7109375" hidden="1" customWidth="1"/>
    <col min="15" max="15" width="54.140625" bestFit="1" customWidth="1"/>
    <col min="16" max="16" width="16.28515625" customWidth="1"/>
    <col min="17" max="17" width="28.7109375" style="22" customWidth="1"/>
    <col min="18" max="18" width="20.7109375" style="36" customWidth="1"/>
    <col min="19" max="19" width="13.140625" hidden="1" customWidth="1"/>
    <col min="20" max="20" width="6.28515625" hidden="1" customWidth="1"/>
    <col min="21" max="21" width="15.7109375" hidden="1" customWidth="1"/>
    <col min="22" max="22" width="20.7109375" hidden="1" customWidth="1"/>
  </cols>
  <sheetData>
    <row r="1" spans="1:22" ht="15.75" customHeight="1">
      <c r="A1" s="69"/>
      <c r="B1" s="70" t="s">
        <v>51</v>
      </c>
      <c r="C1" s="70"/>
      <c r="D1" s="69"/>
      <c r="E1" s="69"/>
      <c r="F1" s="69"/>
      <c r="G1" s="71"/>
      <c r="H1" s="121" t="s">
        <v>52</v>
      </c>
      <c r="I1" s="121"/>
      <c r="J1" s="121"/>
      <c r="K1" s="121"/>
      <c r="L1" s="121"/>
      <c r="M1" s="14"/>
      <c r="N1" s="14"/>
      <c r="O1" s="14"/>
      <c r="P1" s="14"/>
      <c r="Q1" s="28"/>
      <c r="R1" s="37"/>
      <c r="S1" s="15"/>
    </row>
    <row r="2" spans="1:22" ht="20.25" hidden="1">
      <c r="A2" s="122"/>
      <c r="B2" s="122"/>
      <c r="C2" s="122"/>
      <c r="D2" s="122"/>
      <c r="E2" s="122"/>
      <c r="F2" s="122"/>
      <c r="G2" s="122"/>
      <c r="H2" s="122"/>
      <c r="I2" s="122"/>
      <c r="J2" s="122"/>
      <c r="K2" s="122"/>
      <c r="L2" s="122"/>
      <c r="M2" s="122"/>
      <c r="N2" s="122"/>
      <c r="O2" s="122"/>
      <c r="P2" s="122"/>
      <c r="Q2" s="29"/>
      <c r="R2" s="38"/>
      <c r="S2" s="16"/>
      <c r="T2" s="127" t="s">
        <v>32</v>
      </c>
      <c r="U2" s="127"/>
    </row>
    <row r="3" spans="1:22" ht="77.25" customHeight="1">
      <c r="A3" s="41" t="s">
        <v>53</v>
      </c>
      <c r="B3" s="72" t="s">
        <v>54</v>
      </c>
      <c r="C3" s="42" t="s">
        <v>241</v>
      </c>
      <c r="D3" s="68" t="s">
        <v>55</v>
      </c>
      <c r="E3" s="68" t="s">
        <v>35</v>
      </c>
      <c r="F3" s="68" t="s">
        <v>56</v>
      </c>
      <c r="G3" s="68" t="s">
        <v>57</v>
      </c>
      <c r="H3" s="68" t="s">
        <v>58</v>
      </c>
      <c r="I3" s="68" t="s">
        <v>59</v>
      </c>
      <c r="J3" s="68" t="s">
        <v>60</v>
      </c>
      <c r="K3" s="68" t="s">
        <v>61</v>
      </c>
      <c r="L3" s="68" t="s">
        <v>62</v>
      </c>
      <c r="M3" s="68" t="s">
        <v>63</v>
      </c>
      <c r="N3" s="68" t="s">
        <v>64</v>
      </c>
      <c r="O3" s="68" t="s">
        <v>65</v>
      </c>
      <c r="P3" s="68" t="s">
        <v>66</v>
      </c>
      <c r="Q3" s="73" t="s">
        <v>67</v>
      </c>
      <c r="R3" s="42" t="s">
        <v>2</v>
      </c>
      <c r="S3" s="74" t="s">
        <v>36</v>
      </c>
      <c r="T3" s="40" t="s">
        <v>37</v>
      </c>
      <c r="U3" s="39" t="s">
        <v>68</v>
      </c>
      <c r="V3" s="75" t="s">
        <v>69</v>
      </c>
    </row>
    <row r="4" spans="1:22" ht="113.25" customHeight="1">
      <c r="A4" s="118">
        <v>1</v>
      </c>
      <c r="B4" s="118" t="s">
        <v>70</v>
      </c>
      <c r="C4" s="124" t="s">
        <v>239</v>
      </c>
      <c r="D4" s="118">
        <v>2</v>
      </c>
      <c r="E4" s="118" t="s">
        <v>71</v>
      </c>
      <c r="F4" s="119" t="s">
        <v>72</v>
      </c>
      <c r="G4" s="18" t="s">
        <v>73</v>
      </c>
      <c r="H4" s="76">
        <v>17937</v>
      </c>
      <c r="I4" s="18" t="s">
        <v>48</v>
      </c>
      <c r="J4" s="20" t="s">
        <v>48</v>
      </c>
      <c r="K4" s="18" t="s">
        <v>48</v>
      </c>
      <c r="L4" s="18" t="s">
        <v>48</v>
      </c>
      <c r="M4" s="120">
        <v>44682</v>
      </c>
      <c r="N4" s="120">
        <v>44743</v>
      </c>
      <c r="O4" s="120" t="s">
        <v>74</v>
      </c>
      <c r="P4" s="119" t="s">
        <v>75</v>
      </c>
      <c r="Q4" s="126" t="s">
        <v>76</v>
      </c>
      <c r="R4" s="124" t="s">
        <v>8</v>
      </c>
      <c r="S4" s="119" t="s">
        <v>77</v>
      </c>
      <c r="T4" s="128" t="s">
        <v>42</v>
      </c>
      <c r="U4" s="129" t="s">
        <v>43</v>
      </c>
      <c r="V4" s="129"/>
    </row>
    <row r="5" spans="1:22" ht="70.5" customHeight="1">
      <c r="A5" s="118"/>
      <c r="B5" s="118"/>
      <c r="C5" s="124"/>
      <c r="D5" s="118"/>
      <c r="E5" s="118"/>
      <c r="F5" s="119"/>
      <c r="G5" s="18" t="s">
        <v>78</v>
      </c>
      <c r="H5" s="76">
        <v>1106000</v>
      </c>
      <c r="I5" s="76">
        <v>790000</v>
      </c>
      <c r="J5" s="20" t="s">
        <v>48</v>
      </c>
      <c r="K5" s="18" t="s">
        <v>48</v>
      </c>
      <c r="L5" s="76">
        <v>1650000</v>
      </c>
      <c r="M5" s="120"/>
      <c r="N5" s="120"/>
      <c r="O5" s="120"/>
      <c r="P5" s="119"/>
      <c r="Q5" s="126"/>
      <c r="R5" s="124"/>
      <c r="S5" s="119"/>
      <c r="T5" s="128"/>
      <c r="U5" s="129"/>
      <c r="V5" s="129"/>
    </row>
    <row r="6" spans="1:22" ht="53.45" customHeight="1">
      <c r="A6" s="119">
        <v>2</v>
      </c>
      <c r="B6" s="118" t="s">
        <v>79</v>
      </c>
      <c r="C6" s="124" t="s">
        <v>239</v>
      </c>
      <c r="D6" s="117">
        <v>3</v>
      </c>
      <c r="E6" s="118" t="s">
        <v>80</v>
      </c>
      <c r="F6" s="119" t="s">
        <v>72</v>
      </c>
      <c r="G6" s="18" t="s">
        <v>73</v>
      </c>
      <c r="H6" s="18" t="s">
        <v>48</v>
      </c>
      <c r="I6" s="18" t="s">
        <v>48</v>
      </c>
      <c r="J6" s="18" t="s">
        <v>48</v>
      </c>
      <c r="K6" s="18" t="s">
        <v>48</v>
      </c>
      <c r="L6" s="76">
        <v>355689</v>
      </c>
      <c r="M6" s="120">
        <v>44682</v>
      </c>
      <c r="N6" s="120">
        <v>44713</v>
      </c>
      <c r="O6" s="120" t="s">
        <v>81</v>
      </c>
      <c r="P6" s="119" t="s">
        <v>82</v>
      </c>
      <c r="Q6" s="126" t="s">
        <v>83</v>
      </c>
      <c r="R6" s="124" t="s">
        <v>8</v>
      </c>
      <c r="S6" s="119" t="s">
        <v>77</v>
      </c>
      <c r="T6" s="133" t="s">
        <v>42</v>
      </c>
      <c r="U6" s="129" t="s">
        <v>43</v>
      </c>
      <c r="V6" s="129"/>
    </row>
    <row r="7" spans="1:22" ht="53.45" customHeight="1">
      <c r="A7" s="119"/>
      <c r="B7" s="118"/>
      <c r="C7" s="124"/>
      <c r="D7" s="117"/>
      <c r="E7" s="118"/>
      <c r="F7" s="119"/>
      <c r="G7" s="18" t="s">
        <v>78</v>
      </c>
      <c r="H7" s="76">
        <v>1556774</v>
      </c>
      <c r="I7" s="76">
        <v>1556774</v>
      </c>
      <c r="J7" s="18" t="s">
        <v>48</v>
      </c>
      <c r="K7" s="18" t="s">
        <v>48</v>
      </c>
      <c r="L7" s="76">
        <v>2410762</v>
      </c>
      <c r="M7" s="120"/>
      <c r="N7" s="120"/>
      <c r="O7" s="120"/>
      <c r="P7" s="119"/>
      <c r="Q7" s="126"/>
      <c r="R7" s="124"/>
      <c r="S7" s="119"/>
      <c r="T7" s="133"/>
      <c r="U7" s="129"/>
      <c r="V7" s="129"/>
    </row>
    <row r="8" spans="1:22" ht="39" customHeight="1">
      <c r="A8" s="119">
        <v>3</v>
      </c>
      <c r="B8" s="118" t="s">
        <v>84</v>
      </c>
      <c r="C8" s="124" t="s">
        <v>239</v>
      </c>
      <c r="D8" s="118">
        <v>4</v>
      </c>
      <c r="E8" s="118" t="s">
        <v>80</v>
      </c>
      <c r="F8" s="119" t="s">
        <v>72</v>
      </c>
      <c r="G8" s="18" t="s">
        <v>73</v>
      </c>
      <c r="H8" s="81">
        <v>1247779</v>
      </c>
      <c r="I8" s="20" t="s">
        <v>48</v>
      </c>
      <c r="J8" s="18" t="s">
        <v>48</v>
      </c>
      <c r="K8" s="76">
        <v>426364</v>
      </c>
      <c r="L8" s="76">
        <v>787889</v>
      </c>
      <c r="M8" s="120">
        <v>44713</v>
      </c>
      <c r="N8" s="120">
        <v>44743</v>
      </c>
      <c r="O8" s="120" t="s">
        <v>85</v>
      </c>
      <c r="P8" s="119"/>
      <c r="Q8" s="126" t="s">
        <v>86</v>
      </c>
      <c r="R8" s="124" t="s">
        <v>8</v>
      </c>
      <c r="S8" s="119" t="s">
        <v>87</v>
      </c>
      <c r="T8" s="133" t="s">
        <v>42</v>
      </c>
      <c r="U8" s="129" t="s">
        <v>43</v>
      </c>
      <c r="V8" s="129"/>
    </row>
    <row r="9" spans="1:22" ht="39" customHeight="1">
      <c r="A9" s="119"/>
      <c r="B9" s="118"/>
      <c r="C9" s="124"/>
      <c r="D9" s="118"/>
      <c r="E9" s="118"/>
      <c r="F9" s="119"/>
      <c r="G9" s="18" t="s">
        <v>78</v>
      </c>
      <c r="H9" s="81">
        <v>351638</v>
      </c>
      <c r="I9" s="20" t="s">
        <v>48</v>
      </c>
      <c r="J9" s="18" t="s">
        <v>48</v>
      </c>
      <c r="K9" s="18" t="s">
        <v>48</v>
      </c>
      <c r="L9" s="18" t="s">
        <v>48</v>
      </c>
      <c r="M9" s="120"/>
      <c r="N9" s="120"/>
      <c r="O9" s="120"/>
      <c r="P9" s="119"/>
      <c r="Q9" s="126"/>
      <c r="R9" s="124"/>
      <c r="S9" s="119"/>
      <c r="T9" s="133"/>
      <c r="U9" s="129"/>
      <c r="V9" s="129"/>
    </row>
    <row r="10" spans="1:22" ht="63.75">
      <c r="A10" s="82">
        <v>4</v>
      </c>
      <c r="B10" s="18" t="s">
        <v>88</v>
      </c>
      <c r="C10" s="116" t="s">
        <v>239</v>
      </c>
      <c r="D10" s="18">
        <v>5</v>
      </c>
      <c r="E10" s="80" t="s">
        <v>71</v>
      </c>
      <c r="F10" s="23" t="s">
        <v>89</v>
      </c>
      <c r="G10" s="18" t="s">
        <v>73</v>
      </c>
      <c r="H10" s="76">
        <v>88400</v>
      </c>
      <c r="I10" s="76"/>
      <c r="J10" s="76"/>
      <c r="K10" s="76"/>
      <c r="L10" s="76"/>
      <c r="M10" s="77">
        <v>44621</v>
      </c>
      <c r="N10" s="77">
        <v>44743</v>
      </c>
      <c r="O10" s="77" t="s">
        <v>90</v>
      </c>
      <c r="P10" s="23" t="s">
        <v>91</v>
      </c>
      <c r="Q10" s="83" t="s">
        <v>92</v>
      </c>
      <c r="R10" s="79" t="s">
        <v>8</v>
      </c>
      <c r="S10" s="23" t="s">
        <v>87</v>
      </c>
      <c r="T10" s="25" t="s">
        <v>42</v>
      </c>
      <c r="U10" s="21" t="s">
        <v>43</v>
      </c>
      <c r="V10" s="21"/>
    </row>
    <row r="11" spans="1:22" ht="76.5">
      <c r="A11" s="23">
        <v>5</v>
      </c>
      <c r="B11" s="18" t="s">
        <v>93</v>
      </c>
      <c r="C11" s="116" t="s">
        <v>239</v>
      </c>
      <c r="D11" s="80">
        <v>6</v>
      </c>
      <c r="E11" s="80" t="s">
        <v>71</v>
      </c>
      <c r="F11" s="23" t="s">
        <v>94</v>
      </c>
      <c r="G11" s="18" t="s">
        <v>73</v>
      </c>
      <c r="H11" s="84" t="s">
        <v>95</v>
      </c>
      <c r="I11" s="84" t="s">
        <v>96</v>
      </c>
      <c r="J11" s="84" t="s">
        <v>97</v>
      </c>
      <c r="K11" s="84"/>
      <c r="L11" s="84"/>
      <c r="M11" s="77">
        <v>44682</v>
      </c>
      <c r="N11" s="77">
        <v>44713</v>
      </c>
      <c r="O11" s="77" t="s">
        <v>98</v>
      </c>
      <c r="P11" s="23" t="s">
        <v>99</v>
      </c>
      <c r="Q11" s="78" t="s">
        <v>100</v>
      </c>
      <c r="R11" s="79" t="s">
        <v>25</v>
      </c>
      <c r="S11" s="23" t="s">
        <v>41</v>
      </c>
      <c r="T11" s="24" t="s">
        <v>45</v>
      </c>
      <c r="U11" s="21" t="s">
        <v>43</v>
      </c>
      <c r="V11" s="21"/>
    </row>
    <row r="12" spans="1:22" ht="138" customHeight="1">
      <c r="A12" s="19">
        <v>6</v>
      </c>
      <c r="B12" s="18" t="s">
        <v>101</v>
      </c>
      <c r="C12" s="116" t="s">
        <v>239</v>
      </c>
      <c r="D12" s="18">
        <v>7</v>
      </c>
      <c r="E12" s="18" t="s">
        <v>80</v>
      </c>
      <c r="F12" s="18" t="s">
        <v>94</v>
      </c>
      <c r="G12" s="18" t="s">
        <v>78</v>
      </c>
      <c r="H12" s="76">
        <v>163540</v>
      </c>
      <c r="I12" s="76">
        <v>3289670</v>
      </c>
      <c r="J12" s="76">
        <v>119510</v>
      </c>
      <c r="K12" s="18" t="s">
        <v>48</v>
      </c>
      <c r="L12" s="76">
        <v>654160</v>
      </c>
      <c r="M12" s="85">
        <v>44652</v>
      </c>
      <c r="N12" s="85">
        <v>44652</v>
      </c>
      <c r="O12" s="18" t="s">
        <v>102</v>
      </c>
      <c r="P12" s="18" t="s">
        <v>103</v>
      </c>
      <c r="Q12" s="86" t="s">
        <v>104</v>
      </c>
      <c r="R12" s="79" t="s">
        <v>8</v>
      </c>
      <c r="S12" s="23" t="s">
        <v>87</v>
      </c>
      <c r="T12" s="24" t="s">
        <v>42</v>
      </c>
      <c r="U12" s="21" t="s">
        <v>105</v>
      </c>
      <c r="V12" s="21"/>
    </row>
    <row r="13" spans="1:22" ht="127.5">
      <c r="A13" s="23">
        <v>7</v>
      </c>
      <c r="B13" s="18" t="s">
        <v>106</v>
      </c>
      <c r="C13" s="116" t="s">
        <v>239</v>
      </c>
      <c r="D13" s="80">
        <v>8</v>
      </c>
      <c r="E13" s="18" t="s">
        <v>80</v>
      </c>
      <c r="F13" s="23" t="s">
        <v>94</v>
      </c>
      <c r="G13" s="18" t="s">
        <v>78</v>
      </c>
      <c r="H13" s="76">
        <v>7283080</v>
      </c>
      <c r="I13" s="76">
        <v>7171360</v>
      </c>
      <c r="J13" s="76">
        <v>31920</v>
      </c>
      <c r="K13" s="76">
        <v>21280</v>
      </c>
      <c r="L13" s="76">
        <v>281960</v>
      </c>
      <c r="M13" s="77">
        <v>44713</v>
      </c>
      <c r="N13" s="77">
        <v>44713</v>
      </c>
      <c r="O13" s="77" t="s">
        <v>107</v>
      </c>
      <c r="P13" s="23" t="s">
        <v>108</v>
      </c>
      <c r="Q13" s="78" t="s">
        <v>109</v>
      </c>
      <c r="R13" s="79" t="s">
        <v>8</v>
      </c>
      <c r="S13" s="23" t="s">
        <v>87</v>
      </c>
      <c r="T13" s="24" t="s">
        <v>42</v>
      </c>
      <c r="U13" s="21" t="s">
        <v>105</v>
      </c>
      <c r="V13" s="21"/>
    </row>
    <row r="14" spans="1:22" ht="89.25">
      <c r="A14" s="23">
        <v>8</v>
      </c>
      <c r="B14" s="18" t="s">
        <v>110</v>
      </c>
      <c r="C14" s="116" t="s">
        <v>239</v>
      </c>
      <c r="D14" s="18">
        <v>9</v>
      </c>
      <c r="E14" s="18" t="s">
        <v>80</v>
      </c>
      <c r="F14" s="20" t="s">
        <v>111</v>
      </c>
      <c r="G14" s="18" t="s">
        <v>78</v>
      </c>
      <c r="H14" s="76" t="s">
        <v>112</v>
      </c>
      <c r="I14" s="81"/>
      <c r="J14" s="81"/>
      <c r="K14" s="76" t="s">
        <v>113</v>
      </c>
      <c r="L14" s="81"/>
      <c r="M14" s="77" t="s">
        <v>114</v>
      </c>
      <c r="N14" s="77">
        <v>44743</v>
      </c>
      <c r="O14" s="77" t="s">
        <v>115</v>
      </c>
      <c r="P14" s="23" t="s">
        <v>116</v>
      </c>
      <c r="Q14" s="86" t="s">
        <v>117</v>
      </c>
      <c r="R14" s="79" t="s">
        <v>8</v>
      </c>
      <c r="S14" s="23" t="s">
        <v>49</v>
      </c>
      <c r="T14" s="24" t="s">
        <v>47</v>
      </c>
      <c r="U14" s="21" t="s">
        <v>105</v>
      </c>
      <c r="V14" s="21"/>
    </row>
    <row r="15" spans="1:22" ht="76.5">
      <c r="A15" s="23">
        <v>9</v>
      </c>
      <c r="B15" s="18" t="s">
        <v>118</v>
      </c>
      <c r="C15" s="116" t="s">
        <v>239</v>
      </c>
      <c r="D15" s="80">
        <v>10</v>
      </c>
      <c r="E15" s="80" t="s">
        <v>71</v>
      </c>
      <c r="F15" s="23" t="s">
        <v>72</v>
      </c>
      <c r="G15" s="18" t="s">
        <v>73</v>
      </c>
      <c r="H15" s="84" t="s">
        <v>119</v>
      </c>
      <c r="I15" s="84"/>
      <c r="J15" s="84"/>
      <c r="K15" s="84"/>
      <c r="L15" s="84"/>
      <c r="M15" s="77">
        <v>44713</v>
      </c>
      <c r="N15" s="77">
        <v>44743</v>
      </c>
      <c r="O15" s="77" t="s">
        <v>120</v>
      </c>
      <c r="P15" s="23"/>
      <c r="Q15" s="86" t="s">
        <v>121</v>
      </c>
      <c r="R15" s="79" t="s">
        <v>8</v>
      </c>
      <c r="S15" s="23" t="s">
        <v>46</v>
      </c>
      <c r="T15" s="24" t="s">
        <v>47</v>
      </c>
      <c r="U15" s="21" t="s">
        <v>105</v>
      </c>
      <c r="V15" s="21"/>
    </row>
    <row r="16" spans="1:22" ht="102">
      <c r="A16" s="23">
        <v>10</v>
      </c>
      <c r="B16" s="18" t="s">
        <v>122</v>
      </c>
      <c r="C16" s="116" t="s">
        <v>239</v>
      </c>
      <c r="D16" s="80">
        <v>11</v>
      </c>
      <c r="E16" s="80" t="s">
        <v>123</v>
      </c>
      <c r="F16" s="23" t="s">
        <v>94</v>
      </c>
      <c r="G16" s="18" t="s">
        <v>73</v>
      </c>
      <c r="H16" s="84"/>
      <c r="I16" s="84" t="s">
        <v>124</v>
      </c>
      <c r="J16" s="84"/>
      <c r="K16" s="81"/>
      <c r="L16" s="81"/>
      <c r="M16" s="77" t="s">
        <v>125</v>
      </c>
      <c r="N16" s="77">
        <v>44713</v>
      </c>
      <c r="O16" s="77" t="s">
        <v>126</v>
      </c>
      <c r="P16" s="23"/>
      <c r="Q16" s="83" t="s">
        <v>127</v>
      </c>
      <c r="R16" s="79" t="s">
        <v>8</v>
      </c>
      <c r="S16" s="23" t="s">
        <v>87</v>
      </c>
      <c r="T16" s="24" t="s">
        <v>47</v>
      </c>
      <c r="U16" s="21" t="s">
        <v>105</v>
      </c>
      <c r="V16" s="21"/>
    </row>
    <row r="17" spans="1:22" ht="76.5">
      <c r="A17" s="23">
        <v>11</v>
      </c>
      <c r="B17" s="18" t="s">
        <v>128</v>
      </c>
      <c r="C17" s="116" t="s">
        <v>239</v>
      </c>
      <c r="D17" s="18">
        <v>12</v>
      </c>
      <c r="E17" s="80" t="s">
        <v>71</v>
      </c>
      <c r="F17" s="20" t="s">
        <v>89</v>
      </c>
      <c r="G17" s="18" t="s">
        <v>73</v>
      </c>
      <c r="H17" s="76" t="s">
        <v>129</v>
      </c>
      <c r="I17" s="81"/>
      <c r="J17" s="81"/>
      <c r="K17" s="81"/>
      <c r="L17" s="81"/>
      <c r="M17" s="77">
        <v>44652</v>
      </c>
      <c r="N17" s="77">
        <v>44743</v>
      </c>
      <c r="O17" s="77" t="s">
        <v>130</v>
      </c>
      <c r="P17" s="18" t="s">
        <v>131</v>
      </c>
      <c r="Q17" s="83" t="s">
        <v>132</v>
      </c>
      <c r="R17" s="87" t="s">
        <v>8</v>
      </c>
      <c r="S17" s="18" t="s">
        <v>49</v>
      </c>
      <c r="T17" s="24" t="s">
        <v>47</v>
      </c>
      <c r="U17" s="21" t="s">
        <v>105</v>
      </c>
      <c r="V17" s="21"/>
    </row>
    <row r="18" spans="1:22" ht="76.5">
      <c r="A18" s="23">
        <v>12</v>
      </c>
      <c r="B18" s="18" t="s">
        <v>133</v>
      </c>
      <c r="C18" s="116" t="s">
        <v>239</v>
      </c>
      <c r="D18" s="18">
        <v>13</v>
      </c>
      <c r="E18" s="80" t="s">
        <v>80</v>
      </c>
      <c r="F18" s="20" t="s">
        <v>72</v>
      </c>
      <c r="G18" s="18" t="s">
        <v>73</v>
      </c>
      <c r="H18" s="81">
        <v>198828</v>
      </c>
      <c r="I18" s="81"/>
      <c r="J18" s="81"/>
      <c r="K18" s="81"/>
      <c r="L18" s="81"/>
      <c r="M18" s="77">
        <v>44713</v>
      </c>
      <c r="N18" s="77">
        <v>44743</v>
      </c>
      <c r="O18" s="18" t="s">
        <v>134</v>
      </c>
      <c r="P18" s="18" t="s">
        <v>135</v>
      </c>
      <c r="Q18" s="83" t="s">
        <v>136</v>
      </c>
      <c r="R18" s="87" t="s">
        <v>8</v>
      </c>
      <c r="S18" s="18" t="s">
        <v>137</v>
      </c>
      <c r="T18" s="24" t="s">
        <v>42</v>
      </c>
      <c r="U18" s="21" t="s">
        <v>105</v>
      </c>
      <c r="V18" s="21"/>
    </row>
    <row r="19" spans="1:22" ht="38.25">
      <c r="A19" s="23">
        <v>13</v>
      </c>
      <c r="B19" s="18" t="s">
        <v>138</v>
      </c>
      <c r="C19" s="116" t="s">
        <v>239</v>
      </c>
      <c r="D19" s="20">
        <v>16</v>
      </c>
      <c r="E19" s="80" t="s">
        <v>71</v>
      </c>
      <c r="F19" s="20" t="s">
        <v>139</v>
      </c>
      <c r="G19" s="18" t="s">
        <v>73</v>
      </c>
      <c r="H19" s="88"/>
      <c r="I19" s="88"/>
      <c r="J19" s="81">
        <v>500000</v>
      </c>
      <c r="K19" s="88"/>
      <c r="L19" s="88"/>
      <c r="M19" s="89">
        <v>44682</v>
      </c>
      <c r="N19" s="77">
        <v>44743</v>
      </c>
      <c r="O19" s="77"/>
      <c r="P19" s="79"/>
      <c r="Q19" s="83" t="s">
        <v>140</v>
      </c>
      <c r="R19" s="79" t="s">
        <v>8</v>
      </c>
      <c r="S19" s="79" t="s">
        <v>87</v>
      </c>
      <c r="T19" s="24" t="s">
        <v>47</v>
      </c>
      <c r="U19" s="21" t="s">
        <v>105</v>
      </c>
      <c r="V19" s="21"/>
    </row>
    <row r="20" spans="1:22" ht="76.5">
      <c r="A20" s="18">
        <v>14</v>
      </c>
      <c r="B20" s="18" t="s">
        <v>141</v>
      </c>
      <c r="C20" s="116" t="s">
        <v>237</v>
      </c>
      <c r="D20" s="20">
        <v>15</v>
      </c>
      <c r="E20" s="18" t="s">
        <v>71</v>
      </c>
      <c r="F20" s="20" t="s">
        <v>72</v>
      </c>
      <c r="G20" s="18" t="s">
        <v>73</v>
      </c>
      <c r="H20" s="81">
        <v>34000</v>
      </c>
      <c r="I20" s="81">
        <v>57000</v>
      </c>
      <c r="J20" s="81">
        <v>2800</v>
      </c>
      <c r="K20" s="20" t="s">
        <v>48</v>
      </c>
      <c r="L20" s="20" t="s">
        <v>48</v>
      </c>
      <c r="M20" s="89">
        <v>44743</v>
      </c>
      <c r="N20" s="85">
        <v>44743</v>
      </c>
      <c r="O20" s="18" t="s">
        <v>142</v>
      </c>
      <c r="P20" s="18" t="s">
        <v>143</v>
      </c>
      <c r="Q20" s="83" t="s">
        <v>144</v>
      </c>
      <c r="R20" s="79" t="s">
        <v>9</v>
      </c>
      <c r="S20" s="79" t="s">
        <v>137</v>
      </c>
      <c r="T20" s="24" t="s">
        <v>45</v>
      </c>
      <c r="U20" s="21" t="s">
        <v>105</v>
      </c>
      <c r="V20" s="21"/>
    </row>
    <row r="21" spans="1:22" s="13" customFormat="1" ht="76.5">
      <c r="A21" s="18">
        <v>16</v>
      </c>
      <c r="B21" s="18" t="s">
        <v>145</v>
      </c>
      <c r="C21" s="116" t="s">
        <v>239</v>
      </c>
      <c r="D21" s="18">
        <v>17</v>
      </c>
      <c r="E21" s="18" t="s">
        <v>80</v>
      </c>
      <c r="F21" s="20" t="s">
        <v>146</v>
      </c>
      <c r="G21" s="18" t="s">
        <v>73</v>
      </c>
      <c r="H21" s="81">
        <v>250000</v>
      </c>
      <c r="I21" s="81">
        <v>250000</v>
      </c>
      <c r="J21" s="81">
        <v>2500</v>
      </c>
      <c r="K21" s="20" t="s">
        <v>48</v>
      </c>
      <c r="L21" s="20" t="s">
        <v>48</v>
      </c>
      <c r="M21" s="89">
        <v>44743</v>
      </c>
      <c r="N21" s="89">
        <v>44743</v>
      </c>
      <c r="O21" s="77" t="s">
        <v>147</v>
      </c>
      <c r="P21" s="79"/>
      <c r="Q21" s="83" t="s">
        <v>148</v>
      </c>
      <c r="R21" s="79" t="s">
        <v>8</v>
      </c>
      <c r="S21" s="79" t="s">
        <v>50</v>
      </c>
      <c r="T21" s="24" t="s">
        <v>45</v>
      </c>
      <c r="U21" s="21" t="s">
        <v>105</v>
      </c>
      <c r="V21" s="21"/>
    </row>
    <row r="22" spans="1:22" ht="105" customHeight="1">
      <c r="A22" s="18">
        <v>17</v>
      </c>
      <c r="B22" s="18" t="s">
        <v>149</v>
      </c>
      <c r="C22" s="116" t="s">
        <v>237</v>
      </c>
      <c r="D22" s="20">
        <v>18</v>
      </c>
      <c r="E22" s="18" t="s">
        <v>71</v>
      </c>
      <c r="F22" s="20" t="s">
        <v>72</v>
      </c>
      <c r="G22" s="18" t="s">
        <v>73</v>
      </c>
      <c r="H22" s="81">
        <v>106925</v>
      </c>
      <c r="I22" s="20" t="s">
        <v>48</v>
      </c>
      <c r="J22" s="20" t="s">
        <v>48</v>
      </c>
      <c r="K22" s="20" t="s">
        <v>48</v>
      </c>
      <c r="L22" s="20" t="s">
        <v>48</v>
      </c>
      <c r="M22" s="85">
        <v>44713</v>
      </c>
      <c r="N22" s="89">
        <v>44743</v>
      </c>
      <c r="O22" s="20" t="s">
        <v>150</v>
      </c>
      <c r="P22" s="88"/>
      <c r="Q22" s="83" t="s">
        <v>234</v>
      </c>
      <c r="R22" s="87" t="s">
        <v>9</v>
      </c>
      <c r="S22" s="20" t="s">
        <v>44</v>
      </c>
      <c r="T22" s="24" t="s">
        <v>45</v>
      </c>
      <c r="U22" s="21" t="s">
        <v>105</v>
      </c>
      <c r="V22" s="21"/>
    </row>
    <row r="23" spans="1:22" ht="15" customHeight="1">
      <c r="A23" s="130">
        <v>18</v>
      </c>
      <c r="B23" s="118" t="s">
        <v>151</v>
      </c>
      <c r="C23" s="124" t="s">
        <v>239</v>
      </c>
      <c r="D23" s="130">
        <v>19</v>
      </c>
      <c r="E23" s="118" t="s">
        <v>152</v>
      </c>
      <c r="F23" s="130" t="s">
        <v>153</v>
      </c>
      <c r="G23" s="18" t="s">
        <v>73</v>
      </c>
      <c r="H23" s="81">
        <v>36270</v>
      </c>
      <c r="I23" s="130" t="s">
        <v>48</v>
      </c>
      <c r="J23" s="130" t="s">
        <v>48</v>
      </c>
      <c r="K23" s="130" t="s">
        <v>48</v>
      </c>
      <c r="L23" s="131">
        <v>187866</v>
      </c>
      <c r="M23" s="132">
        <v>44713</v>
      </c>
      <c r="N23" s="132">
        <v>44713</v>
      </c>
      <c r="O23" s="130" t="s">
        <v>154</v>
      </c>
      <c r="P23" s="130" t="s">
        <v>143</v>
      </c>
      <c r="Q23" s="123" t="s">
        <v>155</v>
      </c>
      <c r="R23" s="125" t="s">
        <v>8</v>
      </c>
      <c r="S23" s="130" t="s">
        <v>87</v>
      </c>
      <c r="T23" s="133" t="s">
        <v>42</v>
      </c>
      <c r="U23" s="129" t="s">
        <v>105</v>
      </c>
      <c r="V23" s="129"/>
    </row>
    <row r="24" spans="1:22" ht="60" customHeight="1">
      <c r="A24" s="130"/>
      <c r="B24" s="118"/>
      <c r="C24" s="124"/>
      <c r="D24" s="130"/>
      <c r="E24" s="118"/>
      <c r="F24" s="130"/>
      <c r="G24" s="18" t="s">
        <v>78</v>
      </c>
      <c r="H24" s="81">
        <v>467745</v>
      </c>
      <c r="I24" s="130"/>
      <c r="J24" s="130"/>
      <c r="K24" s="130"/>
      <c r="L24" s="130"/>
      <c r="M24" s="130"/>
      <c r="N24" s="130"/>
      <c r="O24" s="130"/>
      <c r="P24" s="130"/>
      <c r="Q24" s="123"/>
      <c r="R24" s="125"/>
      <c r="S24" s="130"/>
      <c r="T24" s="133"/>
      <c r="U24" s="129"/>
      <c r="V24" s="129"/>
    </row>
    <row r="25" spans="1:22" ht="63.75">
      <c r="A25" s="20">
        <v>19</v>
      </c>
      <c r="B25" s="20" t="s">
        <v>156</v>
      </c>
      <c r="C25" s="116" t="s">
        <v>239</v>
      </c>
      <c r="D25" s="20">
        <v>19</v>
      </c>
      <c r="E25" s="20" t="s">
        <v>157</v>
      </c>
      <c r="F25" s="18" t="s">
        <v>158</v>
      </c>
      <c r="G25" s="18" t="s">
        <v>73</v>
      </c>
      <c r="H25" s="20" t="s">
        <v>48</v>
      </c>
      <c r="I25" s="81">
        <v>17600</v>
      </c>
      <c r="J25" s="20" t="s">
        <v>48</v>
      </c>
      <c r="K25" s="20" t="s">
        <v>48</v>
      </c>
      <c r="L25" s="20" t="s">
        <v>48</v>
      </c>
      <c r="M25" s="89">
        <v>44805</v>
      </c>
      <c r="N25" s="89">
        <v>44805</v>
      </c>
      <c r="O25" s="20" t="s">
        <v>159</v>
      </c>
      <c r="P25" s="20" t="s">
        <v>48</v>
      </c>
      <c r="Q25" s="83" t="s">
        <v>160</v>
      </c>
      <c r="R25" s="87" t="s">
        <v>8</v>
      </c>
      <c r="S25" s="20" t="s">
        <v>161</v>
      </c>
      <c r="T25" s="24" t="s">
        <v>42</v>
      </c>
      <c r="U25" s="21"/>
      <c r="V25" s="21"/>
    </row>
    <row r="26" spans="1:22" s="8" customFormat="1" ht="51">
      <c r="A26" s="26">
        <v>20</v>
      </c>
      <c r="B26" s="90" t="s">
        <v>162</v>
      </c>
      <c r="C26" s="116" t="s">
        <v>239</v>
      </c>
      <c r="D26" s="90">
        <v>21</v>
      </c>
      <c r="E26" s="90" t="s">
        <v>71</v>
      </c>
      <c r="F26" s="91" t="s">
        <v>163</v>
      </c>
      <c r="G26" s="90" t="s">
        <v>73</v>
      </c>
      <c r="H26" s="91" t="s">
        <v>48</v>
      </c>
      <c r="I26" s="91" t="s">
        <v>48</v>
      </c>
      <c r="J26" s="91">
        <v>20</v>
      </c>
      <c r="K26" s="91" t="s">
        <v>48</v>
      </c>
      <c r="L26" s="91" t="s">
        <v>48</v>
      </c>
      <c r="M26" s="91" t="s">
        <v>164</v>
      </c>
      <c r="N26" s="91" t="s">
        <v>164</v>
      </c>
      <c r="O26" s="90" t="s">
        <v>165</v>
      </c>
      <c r="P26" s="20"/>
      <c r="Q26" s="83" t="s">
        <v>166</v>
      </c>
      <c r="R26" s="87" t="s">
        <v>8</v>
      </c>
      <c r="S26" s="20" t="s">
        <v>50</v>
      </c>
      <c r="T26" s="24" t="s">
        <v>45</v>
      </c>
      <c r="U26" s="21"/>
      <c r="V26" s="21"/>
    </row>
    <row r="27" spans="1:22" s="7" customFormat="1" ht="62.45" customHeight="1">
      <c r="A27" s="20">
        <v>21</v>
      </c>
      <c r="B27" s="18" t="s">
        <v>167</v>
      </c>
      <c r="C27" s="116" t="s">
        <v>237</v>
      </c>
      <c r="D27" s="18">
        <v>22</v>
      </c>
      <c r="E27" s="18" t="s">
        <v>71</v>
      </c>
      <c r="F27" s="20" t="s">
        <v>72</v>
      </c>
      <c r="G27" s="18" t="s">
        <v>73</v>
      </c>
      <c r="H27" s="20" t="s">
        <v>48</v>
      </c>
      <c r="I27" s="20">
        <v>700</v>
      </c>
      <c r="J27" s="20" t="s">
        <v>48</v>
      </c>
      <c r="K27" s="20" t="s">
        <v>48</v>
      </c>
      <c r="L27" s="20" t="s">
        <v>48</v>
      </c>
      <c r="M27" s="92">
        <v>44887</v>
      </c>
      <c r="N27" s="92">
        <v>44887</v>
      </c>
      <c r="O27" s="18" t="s">
        <v>168</v>
      </c>
      <c r="P27" s="20"/>
      <c r="Q27" s="83" t="s">
        <v>169</v>
      </c>
      <c r="R27" s="115" t="s">
        <v>9</v>
      </c>
      <c r="S27" s="20" t="s">
        <v>137</v>
      </c>
      <c r="T27" s="24" t="s">
        <v>47</v>
      </c>
      <c r="U27" s="93"/>
      <c r="V27" s="93"/>
    </row>
    <row r="28" spans="1:22" ht="93.75" customHeight="1">
      <c r="A28" s="26">
        <v>22</v>
      </c>
      <c r="B28" s="18" t="s">
        <v>170</v>
      </c>
      <c r="C28" s="116" t="s">
        <v>239</v>
      </c>
      <c r="D28" s="18">
        <v>23</v>
      </c>
      <c r="E28" s="18" t="s">
        <v>123</v>
      </c>
      <c r="F28" s="20" t="s">
        <v>171</v>
      </c>
      <c r="G28" s="18" t="s">
        <v>73</v>
      </c>
      <c r="H28" s="81"/>
      <c r="I28" s="81">
        <v>1000000</v>
      </c>
      <c r="J28" s="20" t="s">
        <v>48</v>
      </c>
      <c r="K28" s="20" t="s">
        <v>48</v>
      </c>
      <c r="L28" s="20" t="s">
        <v>48</v>
      </c>
      <c r="M28" s="20" t="s">
        <v>172</v>
      </c>
      <c r="N28" s="20" t="s">
        <v>172</v>
      </c>
      <c r="O28" s="18" t="s">
        <v>173</v>
      </c>
      <c r="P28" s="20"/>
      <c r="Q28" s="83" t="s">
        <v>174</v>
      </c>
      <c r="R28" s="87" t="s">
        <v>8</v>
      </c>
      <c r="S28" s="20" t="s">
        <v>87</v>
      </c>
      <c r="T28" s="24" t="s">
        <v>42</v>
      </c>
      <c r="U28" s="21" t="s">
        <v>43</v>
      </c>
      <c r="V28" s="21"/>
    </row>
    <row r="29" spans="1:22" ht="72.75" customHeight="1">
      <c r="A29" s="20">
        <v>23</v>
      </c>
      <c r="B29" s="18" t="s">
        <v>175</v>
      </c>
      <c r="C29" s="116" t="s">
        <v>239</v>
      </c>
      <c r="D29" s="20">
        <v>23</v>
      </c>
      <c r="E29" s="18" t="s">
        <v>176</v>
      </c>
      <c r="F29" s="20" t="s">
        <v>177</v>
      </c>
      <c r="G29" s="18" t="s">
        <v>73</v>
      </c>
      <c r="H29" s="81">
        <v>23100</v>
      </c>
      <c r="I29" s="20" t="s">
        <v>48</v>
      </c>
      <c r="J29" s="20" t="s">
        <v>48</v>
      </c>
      <c r="K29" s="20" t="s">
        <v>48</v>
      </c>
      <c r="L29" s="20" t="s">
        <v>48</v>
      </c>
      <c r="M29" s="89">
        <v>44896</v>
      </c>
      <c r="N29" s="89">
        <v>44896</v>
      </c>
      <c r="O29" s="20" t="s">
        <v>178</v>
      </c>
      <c r="P29" s="20" t="s">
        <v>48</v>
      </c>
      <c r="Q29" s="83" t="s">
        <v>179</v>
      </c>
      <c r="R29" s="87" t="s">
        <v>8</v>
      </c>
      <c r="S29" s="20" t="s">
        <v>180</v>
      </c>
      <c r="T29" s="24" t="s">
        <v>45</v>
      </c>
      <c r="U29" s="21" t="s">
        <v>105</v>
      </c>
      <c r="V29" s="21"/>
    </row>
    <row r="30" spans="1:22" ht="76.5">
      <c r="A30" s="26">
        <v>24</v>
      </c>
      <c r="B30" s="18" t="s">
        <v>181</v>
      </c>
      <c r="C30" s="116" t="s">
        <v>237</v>
      </c>
      <c r="D30" s="20">
        <v>24</v>
      </c>
      <c r="E30" s="18" t="s">
        <v>71</v>
      </c>
      <c r="F30" s="20" t="s">
        <v>72</v>
      </c>
      <c r="G30" s="18" t="s">
        <v>73</v>
      </c>
      <c r="H30" s="81">
        <v>30000</v>
      </c>
      <c r="I30" s="20" t="s">
        <v>48</v>
      </c>
      <c r="J30" s="20" t="s">
        <v>48</v>
      </c>
      <c r="K30" s="20" t="s">
        <v>48</v>
      </c>
      <c r="L30" s="20" t="s">
        <v>48</v>
      </c>
      <c r="M30" s="89">
        <v>44896</v>
      </c>
      <c r="N30" s="89">
        <v>44896</v>
      </c>
      <c r="O30" s="20" t="s">
        <v>182</v>
      </c>
      <c r="P30" s="20" t="s">
        <v>48</v>
      </c>
      <c r="Q30" s="83" t="s">
        <v>183</v>
      </c>
      <c r="R30" s="115" t="s">
        <v>9</v>
      </c>
      <c r="S30" s="20" t="s">
        <v>180</v>
      </c>
      <c r="T30" s="24" t="s">
        <v>47</v>
      </c>
      <c r="U30" s="21" t="s">
        <v>105</v>
      </c>
      <c r="V30" s="21"/>
    </row>
    <row r="31" spans="1:22" ht="102">
      <c r="A31" s="27">
        <v>1</v>
      </c>
      <c r="B31" s="94" t="s">
        <v>184</v>
      </c>
      <c r="C31" s="116" t="s">
        <v>239</v>
      </c>
      <c r="D31" s="95">
        <v>1</v>
      </c>
      <c r="E31" s="18" t="s">
        <v>157</v>
      </c>
      <c r="F31" s="18" t="s">
        <v>72</v>
      </c>
      <c r="G31" s="18" t="s">
        <v>73</v>
      </c>
      <c r="H31" s="76">
        <v>1568615.22</v>
      </c>
      <c r="I31" s="18"/>
      <c r="J31" s="18"/>
      <c r="K31" s="18"/>
      <c r="L31" s="76">
        <v>1888980.16</v>
      </c>
      <c r="M31" s="85">
        <v>44652</v>
      </c>
      <c r="N31" s="85">
        <v>44652</v>
      </c>
      <c r="O31" s="18" t="s">
        <v>185</v>
      </c>
      <c r="P31" s="18" t="s">
        <v>143</v>
      </c>
      <c r="Q31" s="83" t="s">
        <v>186</v>
      </c>
      <c r="R31" s="79" t="s">
        <v>8</v>
      </c>
      <c r="S31" s="23" t="s">
        <v>87</v>
      </c>
      <c r="T31" s="96" t="s">
        <v>42</v>
      </c>
      <c r="U31" s="21" t="s">
        <v>105</v>
      </c>
      <c r="V31" s="93" t="s">
        <v>187</v>
      </c>
    </row>
  </sheetData>
  <mergeCells count="71">
    <mergeCell ref="C4:C5"/>
    <mergeCell ref="C6:C7"/>
    <mergeCell ref="C8:C9"/>
    <mergeCell ref="C23:C24"/>
    <mergeCell ref="V4:V5"/>
    <mergeCell ref="V6:V7"/>
    <mergeCell ref="V8:V9"/>
    <mergeCell ref="T8:T9"/>
    <mergeCell ref="U8:U9"/>
    <mergeCell ref="T6:T7"/>
    <mergeCell ref="V23:V24"/>
    <mergeCell ref="U23:U24"/>
    <mergeCell ref="S23:S24"/>
    <mergeCell ref="T23:T24"/>
    <mergeCell ref="U6:U7"/>
    <mergeCell ref="S8:S9"/>
    <mergeCell ref="S6:S7"/>
    <mergeCell ref="A23:A24"/>
    <mergeCell ref="B23:B24"/>
    <mergeCell ref="D23:D24"/>
    <mergeCell ref="E23:E24"/>
    <mergeCell ref="F23:F24"/>
    <mergeCell ref="I23:I24"/>
    <mergeCell ref="J23:J24"/>
    <mergeCell ref="O8:O9"/>
    <mergeCell ref="P8:P9"/>
    <mergeCell ref="K23:K24"/>
    <mergeCell ref="M8:M9"/>
    <mergeCell ref="N8:N9"/>
    <mergeCell ref="L23:L24"/>
    <mergeCell ref="M23:M24"/>
    <mergeCell ref="N23:N24"/>
    <mergeCell ref="O23:O24"/>
    <mergeCell ref="P23:P24"/>
    <mergeCell ref="A8:A9"/>
    <mergeCell ref="B8:B9"/>
    <mergeCell ref="D8:D9"/>
    <mergeCell ref="E8:E9"/>
    <mergeCell ref="F8:F9"/>
    <mergeCell ref="T2:U2"/>
    <mergeCell ref="T4:T5"/>
    <mergeCell ref="U4:U5"/>
    <mergeCell ref="Q4:Q5"/>
    <mergeCell ref="S4:S5"/>
    <mergeCell ref="O6:O7"/>
    <mergeCell ref="P6:P7"/>
    <mergeCell ref="Q6:Q7"/>
    <mergeCell ref="N6:N7"/>
    <mergeCell ref="P4:P5"/>
    <mergeCell ref="Q23:Q24"/>
    <mergeCell ref="R8:R9"/>
    <mergeCell ref="R23:R24"/>
    <mergeCell ref="R4:R5"/>
    <mergeCell ref="R6:R7"/>
    <mergeCell ref="Q8:Q9"/>
    <mergeCell ref="D6:D7"/>
    <mergeCell ref="E6:E7"/>
    <mergeCell ref="F6:F7"/>
    <mergeCell ref="M6:M7"/>
    <mergeCell ref="H1:L1"/>
    <mergeCell ref="A2:P2"/>
    <mergeCell ref="A4:A5"/>
    <mergeCell ref="B4:B5"/>
    <mergeCell ref="D4:D5"/>
    <mergeCell ref="E4:E5"/>
    <mergeCell ref="F4:F5"/>
    <mergeCell ref="M4:M5"/>
    <mergeCell ref="N4:N5"/>
    <mergeCell ref="A6:A7"/>
    <mergeCell ref="B6:B7"/>
    <mergeCell ref="O4:O5"/>
  </mergeCells>
  <conditionalFormatting sqref="R4:R31">
    <cfRule type="containsText" dxfId="961" priority="5" operator="containsText" text="bem-sucedida">
      <formula>NOT(ISERROR(SEARCH("bem-sucedida",R4)))</formula>
    </cfRule>
  </conditionalFormatting>
  <conditionalFormatting sqref="R4:R31">
    <cfRule type="containsText" dxfId="960" priority="6" operator="containsText" text="infrutífera">
      <formula>NOT(ISERROR(SEARCH("infrutífera",R4)))</formula>
    </cfRule>
  </conditionalFormatting>
  <conditionalFormatting sqref="R4:R31">
    <cfRule type="containsText" dxfId="959" priority="4" operator="containsText" text="2023">
      <formula>NOT(ISERROR(SEARCH("2023",R4)))</formula>
    </cfRule>
  </conditionalFormatting>
  <conditionalFormatting sqref="C4:C31">
    <cfRule type="containsText" dxfId="957" priority="2" operator="containsText" text="bem-sucedida">
      <formula>NOT(ISERROR(SEARCH("bem-sucedida",C4)))</formula>
    </cfRule>
  </conditionalFormatting>
  <conditionalFormatting sqref="C4:C31">
    <cfRule type="containsText" dxfId="956" priority="3" operator="containsText" text="infrutífera">
      <formula>NOT(ISERROR(SEARCH("infrutífera",C4)))</formula>
    </cfRule>
  </conditionalFormatting>
  <conditionalFormatting sqref="C4:C31">
    <cfRule type="containsText" dxfId="955" priority="1" operator="containsText" text="2023">
      <formula>NOT(ISERROR(SEARCH("2023",C4)))</formula>
    </cfRule>
  </conditionalFormatting>
  <printOptions horizontalCentered="1" verticalCentered="1"/>
  <pageMargins left="0.11811023622047245" right="0.11811023622047245" top="0.19685039370078741" bottom="0.19685039370078741" header="0.31496062992125984" footer="0.31496062992125984"/>
  <pageSetup paperSize="9" scale="50" fitToHeight="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Fases!$A$18:$A$22</xm:f>
          </x14:formula1>
          <xm:sqref>R4:R31</xm:sqref>
        </x14:dataValidation>
        <x14:dataValidation type="list" allowBlank="1" showInputMessage="1" showErrorMessage="1">
          <x14:formula1>
            <xm:f>'Resumo geral'!$B$22:$B$26</xm:f>
          </x14:formula1>
          <xm:sqref>C4:C31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showGridLines="0" topLeftCell="A109" workbookViewId="0">
      <selection activeCell="B115" sqref="B115"/>
    </sheetView>
  </sheetViews>
  <sheetFormatPr defaultRowHeight="15"/>
  <cols>
    <col min="1" max="1" width="12.42578125" bestFit="1" customWidth="1"/>
    <col min="2" max="2" width="115.28515625" customWidth="1"/>
    <col min="3" max="3" width="41.7109375" bestFit="1" customWidth="1"/>
    <col min="4" max="4" width="49.42578125" bestFit="1" customWidth="1"/>
  </cols>
  <sheetData>
    <row r="1" spans="1:4">
      <c r="A1" s="50" t="s">
        <v>4</v>
      </c>
      <c r="B1" s="50" t="s">
        <v>5</v>
      </c>
      <c r="C1" s="50" t="s">
        <v>2</v>
      </c>
      <c r="D1" s="50" t="s">
        <v>3</v>
      </c>
    </row>
    <row r="2" spans="1:4">
      <c r="A2" t="str">
        <f t="shared" ref="A2:A63" si="0">IFERROR(IF(B2="","","SADI"),"")</f>
        <v/>
      </c>
      <c r="B2" t="str">
        <f>IFERROR(IF(#REF!="","vazio",#REF!),"")</f>
        <v/>
      </c>
      <c r="C2" t="str">
        <f>IFERROR(IF(#REF!="","vazio",#REF!),"")</f>
        <v/>
      </c>
      <c r="D2" t="str">
        <f>IFERROR(IF(#REF!="","vazio",#REF!),"")</f>
        <v/>
      </c>
    </row>
    <row r="3" spans="1:4">
      <c r="A3" t="str">
        <f t="shared" si="0"/>
        <v/>
      </c>
      <c r="B3" t="str">
        <f>IFERROR(IF(#REF!="","vazio",#REF!),"")</f>
        <v/>
      </c>
      <c r="C3" t="str">
        <f>IFERROR(IF(#REF!="","vazio",#REF!),"")</f>
        <v/>
      </c>
      <c r="D3" t="str">
        <f>IFERROR(IF(#REF!="","vazio",#REF!),"")</f>
        <v/>
      </c>
    </row>
    <row r="4" spans="1:4">
      <c r="A4" t="str">
        <f t="shared" si="0"/>
        <v/>
      </c>
      <c r="B4" t="str">
        <f>IFERROR(IF(#REF!="","vazio",#REF!),"")</f>
        <v/>
      </c>
      <c r="C4" t="str">
        <f>IFERROR(IF(#REF!="","vazio",#REF!),"")</f>
        <v/>
      </c>
      <c r="D4" t="str">
        <f>IFERROR(IF(#REF!="","vazio",#REF!),"")</f>
        <v/>
      </c>
    </row>
    <row r="5" spans="1:4">
      <c r="A5" t="str">
        <f t="shared" si="0"/>
        <v/>
      </c>
      <c r="B5" t="str">
        <f>IFERROR(IF(#REF!="","vazio",#REF!),"")</f>
        <v/>
      </c>
      <c r="C5" t="str">
        <f>IFERROR(IF(#REF!="","vazio",#REF!),"")</f>
        <v/>
      </c>
      <c r="D5" t="str">
        <f>IFERROR(IF(#REF!="","vazio",#REF!),"")</f>
        <v/>
      </c>
    </row>
    <row r="6" spans="1:4">
      <c r="A6" t="str">
        <f t="shared" si="0"/>
        <v/>
      </c>
      <c r="B6" t="str">
        <f>IFERROR(IF(#REF!="","vazio",#REF!),"")</f>
        <v/>
      </c>
      <c r="C6" t="str">
        <f>IFERROR(IF(#REF!="","vazio",#REF!),"")</f>
        <v/>
      </c>
      <c r="D6" t="str">
        <f>IFERROR(IF(#REF!="","vazio",#REF!),"")</f>
        <v/>
      </c>
    </row>
    <row r="7" spans="1:4">
      <c r="A7" t="str">
        <f t="shared" si="0"/>
        <v/>
      </c>
      <c r="B7" t="str">
        <f>IFERROR(IF(#REF!="","vazio",#REF!),"")</f>
        <v/>
      </c>
      <c r="C7" t="str">
        <f>IFERROR(IF(#REF!="","vazio",#REF!),"")</f>
        <v/>
      </c>
      <c r="D7" t="str">
        <f>IFERROR(IF(#REF!="","vazio",#REF!),"")</f>
        <v/>
      </c>
    </row>
    <row r="8" spans="1:4">
      <c r="A8" t="str">
        <f t="shared" si="0"/>
        <v/>
      </c>
      <c r="B8" t="str">
        <f>IFERROR(IF(#REF!="","vazio",#REF!),"")</f>
        <v/>
      </c>
      <c r="C8" t="str">
        <f>IFERROR(IF(#REF!="","vazio",#REF!),"")</f>
        <v/>
      </c>
      <c r="D8" t="str">
        <f>IFERROR(IF(#REF!="","vazio",#REF!),"")</f>
        <v/>
      </c>
    </row>
    <row r="9" spans="1:4">
      <c r="A9" t="str">
        <f t="shared" si="0"/>
        <v/>
      </c>
      <c r="B9" t="str">
        <f>IFERROR(IF(#REF!="","vazio",#REF!),"")</f>
        <v/>
      </c>
      <c r="C9" t="str">
        <f>IFERROR(IF(#REF!="","vazio",#REF!),"")</f>
        <v/>
      </c>
      <c r="D9" t="str">
        <f>IFERROR(IF(#REF!="","vazio",#REF!),"")</f>
        <v/>
      </c>
    </row>
    <row r="10" spans="1:4">
      <c r="A10" t="str">
        <f t="shared" si="0"/>
        <v/>
      </c>
      <c r="B10" t="str">
        <f>IFERROR(IF(#REF!="","vazio",#REF!),"")</f>
        <v/>
      </c>
      <c r="C10" t="str">
        <f>IFERROR(IF(#REF!="","vazio",#REF!),"")</f>
        <v/>
      </c>
      <c r="D10" t="str">
        <f>IFERROR(IF(#REF!="","vazio",#REF!),"")</f>
        <v/>
      </c>
    </row>
    <row r="11" spans="1:4">
      <c r="A11" t="str">
        <f t="shared" si="0"/>
        <v/>
      </c>
      <c r="B11" t="str">
        <f>IFERROR(IF(#REF!="","vazio",#REF!),"")</f>
        <v/>
      </c>
      <c r="C11" t="str">
        <f>IFERROR(IF(#REF!="","vazio",#REF!),"")</f>
        <v/>
      </c>
      <c r="D11" t="str">
        <f>IFERROR(IF(#REF!="","vazio",#REF!),"")</f>
        <v/>
      </c>
    </row>
    <row r="12" spans="1:4">
      <c r="A12" t="str">
        <f t="shared" si="0"/>
        <v/>
      </c>
      <c r="B12" t="str">
        <f>IFERROR(IF(#REF!="","vazio",#REF!),"")</f>
        <v/>
      </c>
      <c r="C12" t="str">
        <f>IFERROR(IF(#REF!="","vazio",#REF!),"")</f>
        <v/>
      </c>
      <c r="D12" t="str">
        <f>IFERROR(IF(#REF!="","vazio",#REF!),"")</f>
        <v/>
      </c>
    </row>
    <row r="13" spans="1:4">
      <c r="A13" t="str">
        <f t="shared" si="0"/>
        <v/>
      </c>
      <c r="B13" t="str">
        <f>IFERROR(IF(#REF!="","vazio",#REF!),"")</f>
        <v/>
      </c>
      <c r="C13" t="str">
        <f>IFERROR(IF(#REF!="","vazio",#REF!),"")</f>
        <v/>
      </c>
      <c r="D13" t="str">
        <f>IFERROR(IF(#REF!="","vazio",#REF!),"")</f>
        <v/>
      </c>
    </row>
    <row r="14" spans="1:4">
      <c r="A14" t="str">
        <f t="shared" si="0"/>
        <v/>
      </c>
      <c r="B14" t="str">
        <f>IFERROR(IF(#REF!="","vazio",#REF!),"")</f>
        <v/>
      </c>
      <c r="C14" t="str">
        <f>IFERROR(IF(#REF!="","vazio",#REF!),"")</f>
        <v/>
      </c>
      <c r="D14" t="str">
        <f>IFERROR(IF(#REF!="","vazio",#REF!),"")</f>
        <v/>
      </c>
    </row>
    <row r="15" spans="1:4">
      <c r="A15" t="str">
        <f t="shared" si="0"/>
        <v/>
      </c>
      <c r="B15" t="str">
        <f>IFERROR(IF(#REF!="","vazio",#REF!),"")</f>
        <v/>
      </c>
      <c r="C15" t="str">
        <f>IFERROR(IF(#REF!="","vazio",#REF!),"")</f>
        <v/>
      </c>
      <c r="D15" t="str">
        <f>IFERROR(IF(#REF!="","vazio",#REF!),"")</f>
        <v/>
      </c>
    </row>
    <row r="16" spans="1:4">
      <c r="A16" t="str">
        <f t="shared" si="0"/>
        <v/>
      </c>
      <c r="B16" t="str">
        <f>IFERROR(IF(#REF!="","vazio",#REF!),"")</f>
        <v/>
      </c>
      <c r="C16" t="str">
        <f>IFERROR(IF(#REF!="","vazio",#REF!),"")</f>
        <v/>
      </c>
      <c r="D16" t="str">
        <f>IFERROR(IF(#REF!="","vazio",#REF!),"")</f>
        <v/>
      </c>
    </row>
    <row r="17" spans="1:4">
      <c r="A17" t="str">
        <f t="shared" si="0"/>
        <v/>
      </c>
      <c r="B17" t="str">
        <f>IFERROR(IF(#REF!="","vazio",#REF!),"")</f>
        <v/>
      </c>
      <c r="C17" t="str">
        <f>IFERROR(IF(#REF!="","vazio",#REF!),"")</f>
        <v/>
      </c>
      <c r="D17" t="str">
        <f>IFERROR(IF(#REF!="","vazio",#REF!),"")</f>
        <v/>
      </c>
    </row>
    <row r="18" spans="1:4">
      <c r="A18" t="str">
        <f t="shared" si="0"/>
        <v/>
      </c>
      <c r="B18" t="str">
        <f>IFERROR(IF(#REF!="","vazio",#REF!),"")</f>
        <v/>
      </c>
      <c r="C18" t="str">
        <f>IFERROR(IF(#REF!="","vazio",#REF!),"")</f>
        <v/>
      </c>
      <c r="D18" t="str">
        <f>IFERROR(IF(#REF!="","vazio",#REF!),"")</f>
        <v/>
      </c>
    </row>
    <row r="19" spans="1:4">
      <c r="A19" t="str">
        <f t="shared" si="0"/>
        <v/>
      </c>
      <c r="B19" t="str">
        <f>IFERROR(IF(#REF!="","vazio",#REF!),"")</f>
        <v/>
      </c>
      <c r="C19" t="str">
        <f>IFERROR(IF(#REF!="","vazio",#REF!),"")</f>
        <v/>
      </c>
      <c r="D19" t="str">
        <f>IFERROR(IF(#REF!="","vazio",#REF!),"")</f>
        <v/>
      </c>
    </row>
    <row r="20" spans="1:4">
      <c r="A20" t="str">
        <f t="shared" si="0"/>
        <v/>
      </c>
      <c r="B20" t="str">
        <f>IFERROR(IF(#REF!="","vazio",#REF!),"")</f>
        <v/>
      </c>
      <c r="C20" t="str">
        <f>IFERROR(IF(#REF!="","vazio",#REF!),"")</f>
        <v/>
      </c>
      <c r="D20" t="str">
        <f>IFERROR(IF(#REF!="","vazio",#REF!),"")</f>
        <v/>
      </c>
    </row>
    <row r="21" spans="1:4">
      <c r="A21" t="str">
        <f t="shared" si="0"/>
        <v/>
      </c>
      <c r="B21" t="str">
        <f>IFERROR(IF(#REF!="","vazio",#REF!),"")</f>
        <v/>
      </c>
      <c r="C21" t="str">
        <f>IFERROR(IF(#REF!="","vazio",#REF!),"")</f>
        <v/>
      </c>
      <c r="D21" t="str">
        <f>IFERROR(IF(#REF!="","vazio",#REF!),"")</f>
        <v/>
      </c>
    </row>
    <row r="22" spans="1:4">
      <c r="A22" t="str">
        <f t="shared" si="0"/>
        <v/>
      </c>
      <c r="B22" t="str">
        <f>IFERROR(IF(#REF!="","vazio",#REF!),"")</f>
        <v/>
      </c>
      <c r="C22" t="str">
        <f>IFERROR(IF(#REF!="","vazio",#REF!),"")</f>
        <v/>
      </c>
      <c r="D22" t="str">
        <f>IFERROR(IF(#REF!="","vazio",#REF!),"")</f>
        <v/>
      </c>
    </row>
    <row r="23" spans="1:4">
      <c r="A23" t="str">
        <f t="shared" si="0"/>
        <v/>
      </c>
      <c r="B23" t="str">
        <f>IFERROR(IF(#REF!="","vazio",#REF!),"")</f>
        <v/>
      </c>
      <c r="C23" t="str">
        <f>IFERROR(IF(#REF!="","vazio",#REF!),"")</f>
        <v/>
      </c>
      <c r="D23" t="str">
        <f>IFERROR(IF(#REF!="","vazio",#REF!),"")</f>
        <v/>
      </c>
    </row>
    <row r="24" spans="1:4">
      <c r="A24" t="str">
        <f t="shared" si="0"/>
        <v/>
      </c>
      <c r="B24" t="str">
        <f>IFERROR(IF(#REF!="","vazio",#REF!),"")</f>
        <v/>
      </c>
      <c r="C24" t="str">
        <f>IFERROR(IF(#REF!="","vazio",#REF!),"")</f>
        <v/>
      </c>
      <c r="D24" t="str">
        <f>IFERROR(IF(#REF!="","vazio",#REF!),"")</f>
        <v/>
      </c>
    </row>
    <row r="25" spans="1:4">
      <c r="A25" t="str">
        <f t="shared" si="0"/>
        <v/>
      </c>
      <c r="B25" t="str">
        <f>IFERROR(IF(#REF!="","vazio",#REF!),"")</f>
        <v/>
      </c>
      <c r="C25" t="str">
        <f>IFERROR(IF(#REF!="","vazio",#REF!),"")</f>
        <v/>
      </c>
      <c r="D25" t="str">
        <f>IFERROR(IF(#REF!="","vazio",#REF!),"")</f>
        <v/>
      </c>
    </row>
    <row r="26" spans="1:4">
      <c r="A26" t="str">
        <f t="shared" si="0"/>
        <v/>
      </c>
      <c r="B26" t="str">
        <f>IFERROR(IF(#REF!="","vazio",#REF!),"")</f>
        <v/>
      </c>
      <c r="C26" t="str">
        <f>IFERROR(IF(#REF!="","vazio",#REF!),"")</f>
        <v/>
      </c>
      <c r="D26" t="str">
        <f>IFERROR(IF(#REF!="","vazio",#REF!),"")</f>
        <v/>
      </c>
    </row>
    <row r="27" spans="1:4">
      <c r="A27" t="str">
        <f t="shared" si="0"/>
        <v/>
      </c>
      <c r="B27" t="str">
        <f>IFERROR(IF(#REF!="","vazio",#REF!),"")</f>
        <v/>
      </c>
      <c r="C27" t="str">
        <f>IFERROR(IF(#REF!="","vazio",#REF!),"")</f>
        <v/>
      </c>
      <c r="D27" t="str">
        <f>IFERROR(IF(#REF!="","vazio",#REF!),"")</f>
        <v/>
      </c>
    </row>
    <row r="28" spans="1:4">
      <c r="A28" t="str">
        <f t="shared" si="0"/>
        <v/>
      </c>
      <c r="B28" t="str">
        <f>IFERROR(IF(#REF!="","vazio",#REF!),"")</f>
        <v/>
      </c>
      <c r="C28" t="str">
        <f>IFERROR(IF(#REF!="","vazio",#REF!),"")</f>
        <v/>
      </c>
      <c r="D28" t="str">
        <f>IFERROR(IF(#REF!="","vazio",#REF!),"")</f>
        <v/>
      </c>
    </row>
    <row r="29" spans="1:4">
      <c r="A29" t="str">
        <f t="shared" si="0"/>
        <v/>
      </c>
      <c r="B29" t="str">
        <f>IFERROR(IF(#REF!="","vazio",#REF!),"")</f>
        <v/>
      </c>
      <c r="C29" t="str">
        <f>IFERROR(IF(#REF!="","vazio",#REF!),"")</f>
        <v/>
      </c>
      <c r="D29" t="str">
        <f>IFERROR(IF(#REF!="","vazio",#REF!),"")</f>
        <v/>
      </c>
    </row>
    <row r="30" spans="1:4">
      <c r="A30" t="str">
        <f t="shared" si="0"/>
        <v/>
      </c>
      <c r="B30" t="str">
        <f>IFERROR(IF(#REF!="","vazio",#REF!),"")</f>
        <v/>
      </c>
      <c r="C30" t="str">
        <f>IFERROR(IF(#REF!="","vazio",#REF!),"")</f>
        <v/>
      </c>
      <c r="D30" t="str">
        <f>IFERROR(IF(#REF!="","vazio",#REF!),"")</f>
        <v/>
      </c>
    </row>
    <row r="31" spans="1:4">
      <c r="A31" t="str">
        <f t="shared" si="0"/>
        <v/>
      </c>
      <c r="B31" t="str">
        <f>IFERROR(IF(#REF!="","vazio",#REF!),"")</f>
        <v/>
      </c>
      <c r="C31" t="str">
        <f>IFERROR(IF(#REF!="","vazio",#REF!),"")</f>
        <v/>
      </c>
      <c r="D31" t="str">
        <f>IFERROR(IF(#REF!="","vazio",#REF!),"")</f>
        <v/>
      </c>
    </row>
    <row r="32" spans="1:4">
      <c r="A32" t="str">
        <f t="shared" si="0"/>
        <v/>
      </c>
      <c r="B32" t="str">
        <f>IFERROR(IF(#REF!="","vazio",#REF!),"")</f>
        <v/>
      </c>
      <c r="C32" t="str">
        <f>IFERROR(IF(#REF!="","vazio",#REF!),"")</f>
        <v/>
      </c>
      <c r="D32" t="str">
        <f>IFERROR(IF(#REF!="","vazio",#REF!),"")</f>
        <v/>
      </c>
    </row>
    <row r="33" spans="1:4">
      <c r="A33" t="str">
        <f t="shared" si="0"/>
        <v/>
      </c>
      <c r="B33" t="str">
        <f>IFERROR(IF(#REF!="","vazio",#REF!),"")</f>
        <v/>
      </c>
      <c r="C33" t="str">
        <f>IFERROR(IF(#REF!="","vazio",#REF!),"")</f>
        <v/>
      </c>
      <c r="D33" t="str">
        <f>IFERROR(IF(#REF!="","vazio",#REF!),"")</f>
        <v/>
      </c>
    </row>
    <row r="34" spans="1:4">
      <c r="A34" t="str">
        <f t="shared" si="0"/>
        <v/>
      </c>
      <c r="B34" t="str">
        <f>IFERROR(IF(#REF!="","vazio",#REF!),"")</f>
        <v/>
      </c>
      <c r="C34" t="str">
        <f>IFERROR(IF(#REF!="","vazio",#REF!),"")</f>
        <v/>
      </c>
      <c r="D34" t="str">
        <f>IFERROR(IF(#REF!="","vazio",#REF!),"")</f>
        <v/>
      </c>
    </row>
    <row r="35" spans="1:4">
      <c r="A35" t="str">
        <f t="shared" si="0"/>
        <v/>
      </c>
      <c r="B35" t="str">
        <f>IFERROR(IF(#REF!="","vazio",#REF!),"")</f>
        <v/>
      </c>
      <c r="C35" t="str">
        <f>IFERROR(IF(#REF!="","vazio",#REF!),"")</f>
        <v/>
      </c>
      <c r="D35" t="str">
        <f>IFERROR(IF(#REF!="","vazio",#REF!),"")</f>
        <v/>
      </c>
    </row>
    <row r="36" spans="1:4">
      <c r="A36" t="str">
        <f t="shared" si="0"/>
        <v/>
      </c>
      <c r="B36" t="str">
        <f>IFERROR(IF(#REF!="","vazio",#REF!),"")</f>
        <v/>
      </c>
      <c r="C36" t="str">
        <f>IFERROR(IF(#REF!="","vazio",#REF!),"")</f>
        <v/>
      </c>
      <c r="D36" t="str">
        <f>IFERROR(IF(#REF!="","vazio",#REF!),"")</f>
        <v/>
      </c>
    </row>
    <row r="37" spans="1:4">
      <c r="A37" t="str">
        <f t="shared" si="0"/>
        <v/>
      </c>
      <c r="B37" t="str">
        <f>IFERROR(IF(#REF!="","vazio",#REF!),"")</f>
        <v/>
      </c>
      <c r="C37" t="str">
        <f>IFERROR(IF(#REF!="","vazio",#REF!),"")</f>
        <v/>
      </c>
      <c r="D37" t="str">
        <f>IFERROR(IF(#REF!="","vazio",#REF!),"")</f>
        <v/>
      </c>
    </row>
    <row r="38" spans="1:4">
      <c r="A38" t="str">
        <f t="shared" si="0"/>
        <v/>
      </c>
      <c r="B38" t="str">
        <f>IFERROR(IF(#REF!="","vazio",#REF!),"")</f>
        <v/>
      </c>
      <c r="C38" t="str">
        <f>IFERROR(IF(#REF!="","vazio",#REF!),"")</f>
        <v/>
      </c>
      <c r="D38" t="str">
        <f>IFERROR(IF(#REF!="","vazio",#REF!),"")</f>
        <v/>
      </c>
    </row>
    <row r="39" spans="1:4">
      <c r="A39" t="str">
        <f t="shared" si="0"/>
        <v/>
      </c>
      <c r="B39" t="str">
        <f>IFERROR(IF(#REF!="","vazio",#REF!),"")</f>
        <v/>
      </c>
      <c r="C39" t="str">
        <f>IFERROR(IF(#REF!="","vazio",#REF!),"")</f>
        <v/>
      </c>
      <c r="D39" t="str">
        <f>IFERROR(IF(#REF!="","vazio",#REF!),"")</f>
        <v/>
      </c>
    </row>
    <row r="40" spans="1:4">
      <c r="A40" t="str">
        <f t="shared" si="0"/>
        <v/>
      </c>
      <c r="B40" t="str">
        <f>IFERROR(IF(#REF!="","vazio",#REF!),"")</f>
        <v/>
      </c>
      <c r="C40" t="str">
        <f>IFERROR(IF(#REF!="","vazio",#REF!),"")</f>
        <v/>
      </c>
      <c r="D40" t="str">
        <f>IFERROR(IF(#REF!="","vazio",#REF!),"")</f>
        <v/>
      </c>
    </row>
    <row r="41" spans="1:4">
      <c r="A41" t="str">
        <f t="shared" si="0"/>
        <v/>
      </c>
      <c r="B41" t="str">
        <f>IFERROR(IF(#REF!="","vazio",#REF!),"")</f>
        <v/>
      </c>
      <c r="C41" t="str">
        <f>IFERROR(IF(#REF!="","vazio",#REF!),"")</f>
        <v/>
      </c>
      <c r="D41" t="str">
        <f>IFERROR(IF(#REF!="","vazio",#REF!),"")</f>
        <v/>
      </c>
    </row>
    <row r="42" spans="1:4">
      <c r="A42" t="str">
        <f t="shared" si="0"/>
        <v/>
      </c>
      <c r="B42" t="str">
        <f>IFERROR(IF(#REF!="","vazio",#REF!),"")</f>
        <v/>
      </c>
      <c r="C42" t="str">
        <f>IFERROR(IF(#REF!="","vazio",#REF!),"")</f>
        <v/>
      </c>
      <c r="D42" t="str">
        <f>IFERROR(IF(#REF!="","vazio",#REF!),"")</f>
        <v/>
      </c>
    </row>
    <row r="43" spans="1:4">
      <c r="A43" t="str">
        <f t="shared" si="0"/>
        <v/>
      </c>
      <c r="B43" t="str">
        <f>IFERROR(IF(#REF!="","vazio",#REF!),"")</f>
        <v/>
      </c>
      <c r="C43" t="str">
        <f>IFERROR(IF(#REF!="","vazio",#REF!),"")</f>
        <v/>
      </c>
      <c r="D43" t="str">
        <f>IFERROR(IF(#REF!="","vazio",#REF!),"")</f>
        <v/>
      </c>
    </row>
    <row r="44" spans="1:4">
      <c r="A44" t="str">
        <f t="shared" si="0"/>
        <v/>
      </c>
      <c r="B44" t="str">
        <f>IFERROR(IF(#REF!="","vazio",#REF!),"")</f>
        <v/>
      </c>
      <c r="C44" t="str">
        <f>IFERROR(IF(#REF!="","vazio",#REF!),"")</f>
        <v/>
      </c>
      <c r="D44" t="str">
        <f>IFERROR(IF(#REF!="","vazio",#REF!),"")</f>
        <v/>
      </c>
    </row>
    <row r="45" spans="1:4">
      <c r="A45" t="str">
        <f t="shared" si="0"/>
        <v/>
      </c>
      <c r="B45" t="str">
        <f>IFERROR(IF(#REF!="","vazio",#REF!),"")</f>
        <v/>
      </c>
      <c r="C45" t="str">
        <f>IFERROR(IF(#REF!="","vazio",#REF!),"")</f>
        <v/>
      </c>
      <c r="D45" t="str">
        <f>IFERROR(IF(#REF!="","vazio",#REF!),"")</f>
        <v/>
      </c>
    </row>
    <row r="46" spans="1:4">
      <c r="A46" t="str">
        <f t="shared" si="0"/>
        <v/>
      </c>
      <c r="B46" t="str">
        <f>IFERROR(IF(#REF!="","vazio",#REF!),"")</f>
        <v/>
      </c>
      <c r="C46" t="str">
        <f>IFERROR(IF(#REF!="","vazio",#REF!),"")</f>
        <v/>
      </c>
      <c r="D46" t="str">
        <f>IFERROR(IF(#REF!="","vazio",#REF!),"")</f>
        <v/>
      </c>
    </row>
    <row r="47" spans="1:4">
      <c r="A47" t="str">
        <f t="shared" si="0"/>
        <v/>
      </c>
      <c r="B47" t="str">
        <f>IFERROR(IF(#REF!="","vazio",#REF!),"")</f>
        <v/>
      </c>
      <c r="C47" t="str">
        <f>IFERROR(IF(#REF!="","vazio",#REF!),"")</f>
        <v/>
      </c>
      <c r="D47" t="str">
        <f>IFERROR(IF(#REF!="","vazio",#REF!),"")</f>
        <v/>
      </c>
    </row>
    <row r="48" spans="1:4">
      <c r="A48" t="str">
        <f t="shared" si="0"/>
        <v/>
      </c>
      <c r="B48" t="str">
        <f>IFERROR(IF(#REF!="","vazio",#REF!),"")</f>
        <v/>
      </c>
      <c r="C48" t="str">
        <f>IFERROR(IF(#REF!="","vazio",#REF!),"")</f>
        <v/>
      </c>
      <c r="D48" t="str">
        <f>IFERROR(IF(#REF!="","vazio",#REF!),"")</f>
        <v/>
      </c>
    </row>
    <row r="49" spans="1:4">
      <c r="A49" t="str">
        <f t="shared" si="0"/>
        <v/>
      </c>
      <c r="B49" t="str">
        <f>IFERROR(IF(#REF!="","vazio",#REF!),"")</f>
        <v/>
      </c>
      <c r="C49" t="str">
        <f>IFERROR(IF(#REF!="","vazio",#REF!),"")</f>
        <v/>
      </c>
      <c r="D49" t="str">
        <f>IFERROR(IF(#REF!="","vazio",#REF!),"")</f>
        <v/>
      </c>
    </row>
    <row r="50" spans="1:4">
      <c r="A50" t="str">
        <f t="shared" si="0"/>
        <v/>
      </c>
      <c r="B50" t="str">
        <f>IFERROR(IF(#REF!="","vazio",#REF!),"")</f>
        <v/>
      </c>
      <c r="C50" t="str">
        <f>IFERROR(IF(#REF!="","vazio",#REF!),"")</f>
        <v/>
      </c>
      <c r="D50" t="str">
        <f>IFERROR(IF(#REF!="","vazio",#REF!),"")</f>
        <v/>
      </c>
    </row>
    <row r="51" spans="1:4">
      <c r="A51" t="str">
        <f t="shared" si="0"/>
        <v/>
      </c>
      <c r="B51" t="str">
        <f>IFERROR(IF(#REF!="","vazio",#REF!),"")</f>
        <v/>
      </c>
      <c r="C51" t="str">
        <f>IFERROR(IF(#REF!="","vazio",#REF!),"")</f>
        <v/>
      </c>
      <c r="D51" t="str">
        <f>IFERROR(IF(#REF!="","vazio",#REF!),"")</f>
        <v/>
      </c>
    </row>
    <row r="52" spans="1:4">
      <c r="A52" t="str">
        <f t="shared" si="0"/>
        <v/>
      </c>
      <c r="B52" t="str">
        <f>IFERROR(IF(#REF!="","vazio",#REF!),"")</f>
        <v/>
      </c>
      <c r="C52" t="str">
        <f>IFERROR(IF(#REF!="","vazio",#REF!),"")</f>
        <v/>
      </c>
      <c r="D52" t="str">
        <f>IFERROR(IF(#REF!="","vazio",#REF!),"")</f>
        <v/>
      </c>
    </row>
    <row r="53" spans="1:4">
      <c r="A53" t="str">
        <f t="shared" si="0"/>
        <v/>
      </c>
      <c r="B53" t="str">
        <f>IFERROR(IF(#REF!="","vazio",#REF!),"")</f>
        <v/>
      </c>
      <c r="C53" t="str">
        <f>IFERROR(IF(#REF!="","vazio",#REF!),"")</f>
        <v/>
      </c>
      <c r="D53" t="str">
        <f>IFERROR(IF(#REF!="","vazio",#REF!),"")</f>
        <v/>
      </c>
    </row>
    <row r="54" spans="1:4">
      <c r="A54" t="str">
        <f t="shared" si="0"/>
        <v/>
      </c>
      <c r="B54" t="str">
        <f>IFERROR(IF(#REF!="","vazio",#REF!),"")</f>
        <v/>
      </c>
      <c r="C54" t="str">
        <f>IFERROR(IF(#REF!="","vazio",#REF!),"")</f>
        <v/>
      </c>
      <c r="D54" t="str">
        <f>IFERROR(IF(#REF!="","vazio",#REF!),"")</f>
        <v/>
      </c>
    </row>
    <row r="55" spans="1:4">
      <c r="A55" t="str">
        <f t="shared" si="0"/>
        <v/>
      </c>
      <c r="B55" t="str">
        <f>IFERROR(IF(#REF!="","vazio",#REF!),"")</f>
        <v/>
      </c>
      <c r="C55" t="str">
        <f>IFERROR(IF(#REF!="","vazio",#REF!),"")</f>
        <v/>
      </c>
      <c r="D55" t="str">
        <f>IFERROR(IF(#REF!="","vazio",#REF!),"")</f>
        <v/>
      </c>
    </row>
    <row r="56" spans="1:4">
      <c r="A56" t="str">
        <f t="shared" si="0"/>
        <v/>
      </c>
      <c r="B56" t="str">
        <f>IFERROR(IF(#REF!="","vazio",#REF!),"")</f>
        <v/>
      </c>
      <c r="C56" t="str">
        <f>IFERROR(IF(#REF!="","vazio",#REF!),"")</f>
        <v/>
      </c>
      <c r="D56" t="str">
        <f>IFERROR(IF(#REF!="","vazio",#REF!),"")</f>
        <v/>
      </c>
    </row>
    <row r="57" spans="1:4">
      <c r="A57" t="str">
        <f t="shared" si="0"/>
        <v/>
      </c>
      <c r="B57" t="str">
        <f>IFERROR(IF(#REF!="","vazio",#REF!),"")</f>
        <v/>
      </c>
      <c r="C57" t="str">
        <f>IFERROR(IF(#REF!="","vazio",#REF!),"")</f>
        <v/>
      </c>
      <c r="D57" t="str">
        <f>IFERROR(IF(#REF!="","vazio",#REF!),"")</f>
        <v/>
      </c>
    </row>
    <row r="58" spans="1:4">
      <c r="A58" t="str">
        <f t="shared" si="0"/>
        <v/>
      </c>
      <c r="B58" t="str">
        <f>IFERROR(IF(#REF!="","vazio",#REF!),"")</f>
        <v/>
      </c>
      <c r="C58" t="str">
        <f>IFERROR(IF(#REF!="","vazio",#REF!),"")</f>
        <v/>
      </c>
      <c r="D58" t="str">
        <f>IFERROR(IF(#REF!="","vazio",#REF!),"")</f>
        <v/>
      </c>
    </row>
    <row r="59" spans="1:4">
      <c r="A59" t="str">
        <f t="shared" si="0"/>
        <v/>
      </c>
      <c r="B59" t="str">
        <f>IFERROR(IF(#REF!="","vazio",#REF!),"")</f>
        <v/>
      </c>
      <c r="C59" t="str">
        <f>IFERROR(IF(#REF!="","vazio",#REF!),"")</f>
        <v/>
      </c>
      <c r="D59" t="str">
        <f>IFERROR(IF(#REF!="","vazio",#REF!),"")</f>
        <v/>
      </c>
    </row>
    <row r="60" spans="1:4">
      <c r="A60" t="str">
        <f t="shared" si="0"/>
        <v/>
      </c>
      <c r="B60" t="str">
        <f>IFERROR(IF(#REF!="","vazio",#REF!),"")</f>
        <v/>
      </c>
      <c r="C60" t="str">
        <f>IFERROR(IF(#REF!="","vazio",#REF!),"")</f>
        <v/>
      </c>
      <c r="D60" t="str">
        <f>IFERROR(IF(#REF!="","vazio",#REF!),"")</f>
        <v/>
      </c>
    </row>
    <row r="61" spans="1:4">
      <c r="A61" t="str">
        <f t="shared" si="0"/>
        <v/>
      </c>
      <c r="B61" t="str">
        <f>IFERROR(IF(#REF!="","vazio",#REF!),"")</f>
        <v/>
      </c>
      <c r="C61" t="str">
        <f>IFERROR(IF(#REF!="","vazio",#REF!),"")</f>
        <v/>
      </c>
      <c r="D61" t="str">
        <f>IFERROR(IF(#REF!="","vazio",#REF!),"")</f>
        <v/>
      </c>
    </row>
    <row r="62" spans="1:4">
      <c r="A62" t="str">
        <f t="shared" si="0"/>
        <v/>
      </c>
      <c r="B62" t="str">
        <f>IFERROR(IF(#REF!="","vazio",#REF!),"")</f>
        <v/>
      </c>
      <c r="C62" t="str">
        <f>IFERROR(IF(#REF!="","vazio",#REF!),"")</f>
        <v/>
      </c>
      <c r="D62" t="str">
        <f>IFERROR(IF(#REF!="","vazio",#REF!),"")</f>
        <v/>
      </c>
    </row>
    <row r="63" spans="1:4">
      <c r="A63" t="str">
        <f t="shared" si="0"/>
        <v/>
      </c>
      <c r="B63" t="str">
        <f>IFERROR(IF(#REF!="","vazio",#REF!),"")</f>
        <v/>
      </c>
      <c r="C63" t="str">
        <f>IFERROR(IF(#REF!="","vazio",#REF!),"")</f>
        <v/>
      </c>
      <c r="D63" t="str">
        <f>IFERROR(IF(#REF!="","vazio",#REF!),"")</f>
        <v/>
      </c>
    </row>
    <row r="64" spans="1:4">
      <c r="A64" t="str">
        <f t="shared" ref="A64:A128" si="1">IFERROR(IF(B64="","","SADI"),"")</f>
        <v/>
      </c>
      <c r="B64" t="str">
        <f>IFERROR(IF(#REF!="","vazio",#REF!),"")</f>
        <v/>
      </c>
      <c r="C64" t="str">
        <f>IFERROR(IF(#REF!="","vazio",#REF!),"")</f>
        <v/>
      </c>
      <c r="D64" t="str">
        <f>IFERROR(IF(#REF!="","vazio",#REF!),"")</f>
        <v/>
      </c>
    </row>
    <row r="65" spans="1:4">
      <c r="A65" t="str">
        <f t="shared" si="1"/>
        <v/>
      </c>
      <c r="B65" t="str">
        <f>IFERROR(IF(#REF!="","vazio",#REF!),"")</f>
        <v/>
      </c>
      <c r="C65" t="str">
        <f>IFERROR(IF(#REF!="","vazio",#REF!),"")</f>
        <v/>
      </c>
      <c r="D65" t="str">
        <f>IFERROR(IF(#REF!="","vazio",#REF!),"")</f>
        <v/>
      </c>
    </row>
    <row r="66" spans="1:4">
      <c r="A66" t="str">
        <f t="shared" si="1"/>
        <v/>
      </c>
      <c r="B66" t="str">
        <f>IFERROR(IF(#REF!="","vazio",#REF!),"")</f>
        <v/>
      </c>
      <c r="C66" t="str">
        <f>IFERROR(IF(#REF!="","vazio",#REF!),"")</f>
        <v/>
      </c>
      <c r="D66" t="str">
        <f>IFERROR(IF(#REF!="","vazio",#REF!),"")</f>
        <v/>
      </c>
    </row>
    <row r="67" spans="1:4">
      <c r="A67" t="str">
        <f t="shared" si="1"/>
        <v/>
      </c>
      <c r="B67" t="str">
        <f>IFERROR(IF(#REF!="","vazio",#REF!),"")</f>
        <v/>
      </c>
      <c r="C67" t="str">
        <f>IFERROR(IF(#REF!="","vazio",#REF!),"")</f>
        <v/>
      </c>
      <c r="D67" t="str">
        <f>IFERROR(IF(#REF!="","vazio",#REF!),"")</f>
        <v/>
      </c>
    </row>
    <row r="68" spans="1:4">
      <c r="A68" t="str">
        <f t="shared" si="1"/>
        <v/>
      </c>
      <c r="B68" t="str">
        <f>IFERROR(IF(#REF!="","vazio",#REF!),"")</f>
        <v/>
      </c>
      <c r="C68" t="str">
        <f>IFERROR(IF(#REF!="","vazio",#REF!),"")</f>
        <v/>
      </c>
      <c r="D68" t="str">
        <f>IFERROR(IF(#REF!="","vazio",#REF!),"")</f>
        <v/>
      </c>
    </row>
    <row r="69" spans="1:4">
      <c r="A69" t="str">
        <f t="shared" si="1"/>
        <v/>
      </c>
      <c r="B69" t="str">
        <f>IFERROR(IF(#REF!="","vazio",#REF!),"")</f>
        <v/>
      </c>
      <c r="C69" t="str">
        <f>IFERROR(IF(#REF!="","vazio",#REF!),"")</f>
        <v/>
      </c>
      <c r="D69" t="str">
        <f>IFERROR(IF(#REF!="","vazio",#REF!),"")</f>
        <v/>
      </c>
    </row>
    <row r="70" spans="1:4">
      <c r="A70" t="str">
        <f t="shared" si="1"/>
        <v/>
      </c>
      <c r="B70" t="str">
        <f>IFERROR(IF(#REF!="","vazio",#REF!),"")</f>
        <v/>
      </c>
      <c r="C70" t="str">
        <f>IFERROR(IF(#REF!="","vazio",#REF!),"")</f>
        <v/>
      </c>
      <c r="D70" t="str">
        <f>IFERROR(IF(#REF!="","vazio",#REF!),"")</f>
        <v/>
      </c>
    </row>
    <row r="71" spans="1:4">
      <c r="A71" t="str">
        <f t="shared" si="1"/>
        <v/>
      </c>
      <c r="B71" t="str">
        <f>IFERROR(IF(#REF!="","vazio",#REF!),"")</f>
        <v/>
      </c>
      <c r="C71" t="str">
        <f>IFERROR(IF(#REF!="","vazio",#REF!),"")</f>
        <v/>
      </c>
      <c r="D71" t="str">
        <f>IFERROR(IF(#REF!="","vazio",#REF!),"")</f>
        <v/>
      </c>
    </row>
    <row r="72" spans="1:4">
      <c r="A72" t="str">
        <f t="shared" si="1"/>
        <v/>
      </c>
      <c r="B72" t="str">
        <f>IFERROR(IF(#REF!="","vazio",#REF!),"")</f>
        <v/>
      </c>
      <c r="C72" t="str">
        <f>IFERROR(IF(#REF!="","vazio",#REF!),"")</f>
        <v/>
      </c>
      <c r="D72" t="str">
        <f>IFERROR(IF(#REF!="","vazio",#REF!),"")</f>
        <v/>
      </c>
    </row>
    <row r="73" spans="1:4">
      <c r="A73" t="str">
        <f t="shared" si="1"/>
        <v/>
      </c>
      <c r="B73" t="str">
        <f>IFERROR(IF(#REF!="","vazio",#REF!),"")</f>
        <v/>
      </c>
      <c r="C73" t="str">
        <f>IFERROR(IF(#REF!="","vazio",#REF!),"")</f>
        <v/>
      </c>
      <c r="D73" t="str">
        <f>IFERROR(IF(#REF!="","vazio",#REF!),"")</f>
        <v/>
      </c>
    </row>
    <row r="74" spans="1:4">
      <c r="A74" t="str">
        <f t="shared" si="1"/>
        <v/>
      </c>
      <c r="B74" t="str">
        <f>IFERROR(IF(#REF!="","vazio",#REF!),"")</f>
        <v/>
      </c>
      <c r="C74" t="str">
        <f>IFERROR(IF(#REF!="","vazio",#REF!),"")</f>
        <v/>
      </c>
      <c r="D74" t="str">
        <f>IFERROR(IF(#REF!="","vazio",#REF!),"")</f>
        <v/>
      </c>
    </row>
    <row r="75" spans="1:4">
      <c r="A75" t="str">
        <f t="shared" si="1"/>
        <v/>
      </c>
      <c r="B75" t="str">
        <f>IFERROR(IF(#REF!="","vazio",#REF!),"")</f>
        <v/>
      </c>
      <c r="C75" t="str">
        <f>IFERROR(IF(#REF!="","vazio",#REF!),"")</f>
        <v/>
      </c>
      <c r="D75" t="str">
        <f>IFERROR(IF(#REF!="","vazio",#REF!),"")</f>
        <v/>
      </c>
    </row>
    <row r="76" spans="1:4">
      <c r="A76" t="str">
        <f t="shared" si="1"/>
        <v/>
      </c>
      <c r="B76" t="str">
        <f>IFERROR(IF(#REF!="","vazio",#REF!),"")</f>
        <v/>
      </c>
      <c r="C76" t="str">
        <f>IFERROR(IF(#REF!="","vazio",#REF!),"")</f>
        <v/>
      </c>
      <c r="D76" t="str">
        <f>IFERROR(IF(#REF!="","vazio",#REF!),"")</f>
        <v/>
      </c>
    </row>
    <row r="77" spans="1:4">
      <c r="A77" t="str">
        <f t="shared" si="1"/>
        <v/>
      </c>
      <c r="B77" t="str">
        <f>IFERROR(IF(#REF!="","vazio",#REF!),"")</f>
        <v/>
      </c>
      <c r="C77" t="str">
        <f>IFERROR(IF(#REF!="","vazio",#REF!),"")</f>
        <v/>
      </c>
      <c r="D77" t="str">
        <f>IFERROR(IF(#REF!="","vazio",#REF!),"")</f>
        <v/>
      </c>
    </row>
    <row r="78" spans="1:4">
      <c r="A78" t="str">
        <f t="shared" si="1"/>
        <v/>
      </c>
      <c r="B78" t="str">
        <f>IFERROR(IF(#REF!="","vazio",#REF!),"")</f>
        <v/>
      </c>
      <c r="C78" t="str">
        <f>IFERROR(IF(#REF!="","vazio",#REF!),"")</f>
        <v/>
      </c>
      <c r="D78" t="str">
        <f>IFERROR(IF(#REF!="","vazio",#REF!),"")</f>
        <v/>
      </c>
    </row>
    <row r="79" spans="1:4">
      <c r="A79" t="str">
        <f t="shared" si="1"/>
        <v/>
      </c>
      <c r="B79" t="str">
        <f>IFERROR(IF(#REF!="","vazio",#REF!),"")</f>
        <v/>
      </c>
      <c r="C79" t="str">
        <f>IFERROR(IF(#REF!="","vazio",#REF!),"")</f>
        <v/>
      </c>
      <c r="D79" t="str">
        <f>IFERROR(IF(#REF!="","vazio",#REF!),"")</f>
        <v/>
      </c>
    </row>
    <row r="80" spans="1:4">
      <c r="A80" t="str">
        <f t="shared" si="1"/>
        <v/>
      </c>
      <c r="B80" t="str">
        <f>IFERROR(IF(#REF!="","vazio",#REF!),"")</f>
        <v/>
      </c>
      <c r="C80" t="str">
        <f>IFERROR(IF(#REF!="","vazio",#REF!),"")</f>
        <v/>
      </c>
      <c r="D80" t="str">
        <f>IFERROR(IF(#REF!="","vazio",#REF!),"")</f>
        <v/>
      </c>
    </row>
    <row r="81" spans="1:4">
      <c r="A81" t="str">
        <f t="shared" si="1"/>
        <v/>
      </c>
      <c r="B81" t="str">
        <f>IFERROR(IF(#REF!="","vazio",#REF!),"")</f>
        <v/>
      </c>
      <c r="C81" t="str">
        <f>IFERROR(IF(#REF!="","vazio",#REF!),"")</f>
        <v/>
      </c>
      <c r="D81" t="str">
        <f>IFERROR(IF(#REF!="","vazio",#REF!),"")</f>
        <v/>
      </c>
    </row>
    <row r="82" spans="1:4">
      <c r="A82" t="str">
        <f t="shared" si="1"/>
        <v/>
      </c>
      <c r="B82" t="str">
        <f>IFERROR(IF(#REF!="","vazio",#REF!),"")</f>
        <v/>
      </c>
      <c r="C82" t="str">
        <f>IFERROR(IF(#REF!="","vazio",#REF!),"")</f>
        <v/>
      </c>
      <c r="D82" t="str">
        <f>IFERROR(IF(#REF!="","vazio",#REF!),"")</f>
        <v/>
      </c>
    </row>
    <row r="83" spans="1:4">
      <c r="A83" t="str">
        <f t="shared" si="1"/>
        <v/>
      </c>
      <c r="B83" t="str">
        <f>IFERROR(IF(#REF!="","vazio",#REF!),"")</f>
        <v/>
      </c>
      <c r="C83" t="str">
        <f>IFERROR(IF(#REF!="","vazio",#REF!),"")</f>
        <v/>
      </c>
      <c r="D83" t="str">
        <f>IFERROR(IF(#REF!="","vazio",#REF!),"")</f>
        <v/>
      </c>
    </row>
    <row r="84" spans="1:4">
      <c r="A84" t="str">
        <f t="shared" si="1"/>
        <v/>
      </c>
      <c r="B84" t="str">
        <f>IFERROR(IF(#REF!="","vazio",#REF!),"")</f>
        <v/>
      </c>
      <c r="C84" t="str">
        <f>IFERROR(IF(#REF!="","vazio",#REF!),"")</f>
        <v/>
      </c>
      <c r="D84" t="str">
        <f>IFERROR(IF(#REF!="","vazio",#REF!),"")</f>
        <v/>
      </c>
    </row>
    <row r="85" spans="1:4">
      <c r="A85" t="str">
        <f t="shared" si="1"/>
        <v/>
      </c>
      <c r="B85" t="str">
        <f>IFERROR(IF(#REF!="","vazio",#REF!),"")</f>
        <v/>
      </c>
      <c r="C85" t="str">
        <f>IFERROR(IF(#REF!="","vazio",#REF!),"")</f>
        <v/>
      </c>
      <c r="D85" t="str">
        <f>IFERROR(IF(#REF!="","vazio",#REF!),"")</f>
        <v/>
      </c>
    </row>
    <row r="86" spans="1:4">
      <c r="A86" t="str">
        <f t="shared" si="1"/>
        <v/>
      </c>
      <c r="B86" t="str">
        <f>IFERROR(IF(#REF!="","vazio",#REF!),"")</f>
        <v/>
      </c>
      <c r="C86" t="str">
        <f>IFERROR(IF(#REF!="","vazio",#REF!),"")</f>
        <v/>
      </c>
      <c r="D86" t="str">
        <f>IFERROR(IF(#REF!="","vazio",#REF!),"")</f>
        <v/>
      </c>
    </row>
    <row r="87" spans="1:4">
      <c r="A87" t="str">
        <f t="shared" si="1"/>
        <v/>
      </c>
      <c r="B87" t="str">
        <f>IFERROR(IF(#REF!="","vazio",#REF!),"")</f>
        <v/>
      </c>
      <c r="C87" t="str">
        <f>IFERROR(IF(#REF!="","vazio",#REF!),"")</f>
        <v/>
      </c>
      <c r="D87" t="str">
        <f>IFERROR(IF(#REF!="","vazio",#REF!),"")</f>
        <v/>
      </c>
    </row>
    <row r="88" spans="1:4">
      <c r="A88" t="str">
        <f t="shared" si="1"/>
        <v/>
      </c>
      <c r="B88" t="str">
        <f>IFERROR(IF(#REF!="","vazio",#REF!),"")</f>
        <v/>
      </c>
      <c r="C88" t="str">
        <f>IFERROR(IF(#REF!="","vazio",#REF!),"")</f>
        <v/>
      </c>
      <c r="D88" t="str">
        <f>IFERROR(IF(#REF!="","vazio",#REF!),"")</f>
        <v/>
      </c>
    </row>
    <row r="89" spans="1:4">
      <c r="A89" t="str">
        <f t="shared" si="1"/>
        <v/>
      </c>
      <c r="B89" t="str">
        <f>IFERROR(IF(#REF!="","vazio",#REF!),"")</f>
        <v/>
      </c>
      <c r="C89" t="str">
        <f>IFERROR(IF(#REF!="","vazio",#REF!),"")</f>
        <v/>
      </c>
      <c r="D89" t="str">
        <f>IFERROR(IF(#REF!="","vazio",#REF!),"")</f>
        <v/>
      </c>
    </row>
    <row r="90" spans="1:4">
      <c r="A90" t="str">
        <f t="shared" si="1"/>
        <v/>
      </c>
      <c r="B90" t="str">
        <f>IFERROR(IF(#REF!="","vazio",#REF!),"")</f>
        <v/>
      </c>
      <c r="C90" t="str">
        <f>IFERROR(IF(#REF!="","vazio",#REF!),"")</f>
        <v/>
      </c>
      <c r="D90" t="str">
        <f>IFERROR(IF(#REF!="","vazio",#REF!),"")</f>
        <v/>
      </c>
    </row>
    <row r="91" spans="1:4">
      <c r="A91" t="str">
        <f t="shared" si="1"/>
        <v/>
      </c>
      <c r="B91" t="str">
        <f>IFERROR(IF(#REF!="","vazio",#REF!),"")</f>
        <v/>
      </c>
      <c r="C91" t="str">
        <f>IFERROR(IF(#REF!="","vazio",#REF!),"")</f>
        <v/>
      </c>
      <c r="D91" t="str">
        <f>IFERROR(IF(#REF!="","vazio",#REF!),"")</f>
        <v/>
      </c>
    </row>
    <row r="92" spans="1:4">
      <c r="A92" t="str">
        <f t="shared" si="1"/>
        <v/>
      </c>
      <c r="B92" t="str">
        <f>IFERROR(IF(#REF!="","vazio",#REF!),"")</f>
        <v/>
      </c>
      <c r="C92" t="str">
        <f>IFERROR(IF(#REF!="","vazio",#REF!),"")</f>
        <v/>
      </c>
      <c r="D92" t="str">
        <f>IFERROR(IF(#REF!="","vazio",#REF!),"")</f>
        <v/>
      </c>
    </row>
    <row r="93" spans="1:4">
      <c r="A93" t="str">
        <f t="shared" si="1"/>
        <v/>
      </c>
      <c r="B93" t="str">
        <f>IFERROR(IF(#REF!="","vazio",#REF!),"")</f>
        <v/>
      </c>
      <c r="C93" t="str">
        <f>IFERROR(IF(#REF!="","vazio",#REF!),"")</f>
        <v/>
      </c>
      <c r="D93" t="str">
        <f>IFERROR(IF(#REF!="","vazio",#REF!),"")</f>
        <v/>
      </c>
    </row>
    <row r="94" spans="1:4">
      <c r="A94" t="str">
        <f t="shared" si="1"/>
        <v/>
      </c>
      <c r="B94" t="str">
        <f>IFERROR(IF(#REF!="","vazio",#REF!),"")</f>
        <v/>
      </c>
      <c r="C94" t="str">
        <f>IFERROR(IF(#REF!="","vazio",#REF!),"")</f>
        <v/>
      </c>
      <c r="D94" t="str">
        <f>IFERROR(IF(#REF!="","vazio",#REF!),"")</f>
        <v/>
      </c>
    </row>
    <row r="95" spans="1:4">
      <c r="A95" t="str">
        <f t="shared" si="1"/>
        <v/>
      </c>
      <c r="B95" t="str">
        <f>IFERROR(IF(#REF!="","vazio",#REF!),"")</f>
        <v/>
      </c>
      <c r="C95" t="str">
        <f>IFERROR(IF(#REF!="","vazio",#REF!),"")</f>
        <v/>
      </c>
      <c r="D95" t="str">
        <f>IFERROR(IF(#REF!="","vazio",#REF!),"")</f>
        <v/>
      </c>
    </row>
    <row r="96" spans="1:4">
      <c r="A96" t="str">
        <f t="shared" si="1"/>
        <v/>
      </c>
      <c r="B96" t="str">
        <f>IFERROR(IF(#REF!="","vazio",#REF!),"")</f>
        <v/>
      </c>
      <c r="C96" t="str">
        <f>IFERROR(IF(#REF!="","vazio",#REF!),"")</f>
        <v/>
      </c>
      <c r="D96" t="str">
        <f>IFERROR(IF(#REF!="","vazio",#REF!),"")</f>
        <v/>
      </c>
    </row>
    <row r="97" spans="1:4">
      <c r="A97" t="str">
        <f t="shared" si="1"/>
        <v/>
      </c>
      <c r="B97" t="str">
        <f>IFERROR(IF(#REF!="","vazio",#REF!),"")</f>
        <v/>
      </c>
      <c r="C97" t="str">
        <f>IFERROR(IF(#REF!="","vazio",#REF!),"")</f>
        <v/>
      </c>
      <c r="D97" t="str">
        <f>IFERROR(IF(#REF!="","vazio",#REF!),"")</f>
        <v/>
      </c>
    </row>
    <row r="98" spans="1:4">
      <c r="A98" t="str">
        <f t="shared" si="1"/>
        <v/>
      </c>
      <c r="B98" t="str">
        <f>IFERROR(IF(#REF!="","vazio",#REF!),"")</f>
        <v/>
      </c>
      <c r="C98" t="str">
        <f>IFERROR(IF(#REF!="","vazio",#REF!),"")</f>
        <v/>
      </c>
      <c r="D98" t="str">
        <f>IFERROR(IF(#REF!="","vazio",#REF!),"")</f>
        <v/>
      </c>
    </row>
    <row r="99" spans="1:4">
      <c r="A99" t="str">
        <f t="shared" si="1"/>
        <v/>
      </c>
      <c r="B99" t="str">
        <f>IFERROR(IF(#REF!="","vazio",#REF!),"")</f>
        <v/>
      </c>
      <c r="C99" t="str">
        <f>IFERROR(IF(#REF!="","vazio",#REF!),"")</f>
        <v/>
      </c>
      <c r="D99" t="str">
        <f>IFERROR(IF(#REF!="","vazio",#REF!),"")</f>
        <v/>
      </c>
    </row>
    <row r="100" spans="1:4">
      <c r="A100" t="str">
        <f t="shared" si="1"/>
        <v/>
      </c>
      <c r="B100" t="str">
        <f>IFERROR(IF(#REF!="","vazio",#REF!),"")</f>
        <v/>
      </c>
      <c r="C100" t="str">
        <f>IFERROR(IF(#REF!="","vazio",#REF!),"")</f>
        <v/>
      </c>
      <c r="D100" t="str">
        <f>IFERROR(IF(#REF!="","vazio",#REF!),"")</f>
        <v/>
      </c>
    </row>
    <row r="101" spans="1:4">
      <c r="A101" t="str">
        <f t="shared" si="1"/>
        <v/>
      </c>
      <c r="B101" t="str">
        <f>IFERROR(IF(#REF!="","vazio",#REF!),"")</f>
        <v/>
      </c>
      <c r="C101" t="str">
        <f>IFERROR(IF(#REF!="","vazio",#REF!),"")</f>
        <v/>
      </c>
      <c r="D101" t="str">
        <f>IFERROR(IF(#REF!="","vazio",#REF!),"")</f>
        <v/>
      </c>
    </row>
    <row r="102" spans="1:4">
      <c r="A102" t="str">
        <f t="shared" si="1"/>
        <v/>
      </c>
      <c r="B102" t="str">
        <f>IFERROR(IF(#REF!="","vazio",#REF!),"")</f>
        <v/>
      </c>
      <c r="C102" t="str">
        <f>IFERROR(IF(#REF!="","vazio",#REF!),"")</f>
        <v/>
      </c>
      <c r="D102" t="str">
        <f>IFERROR(IF(#REF!="","vazio",#REF!),"")</f>
        <v/>
      </c>
    </row>
    <row r="103" spans="1:4">
      <c r="A103" t="str">
        <f t="shared" si="1"/>
        <v/>
      </c>
      <c r="B103" t="str">
        <f>IFERROR(IF(#REF!="","vazio",#REF!),"")</f>
        <v/>
      </c>
      <c r="C103" t="str">
        <f>IFERROR(IF(#REF!="","vazio",#REF!),"")</f>
        <v/>
      </c>
      <c r="D103" t="str">
        <f>IFERROR(IF(#REF!="","vazio",#REF!),"")</f>
        <v/>
      </c>
    </row>
    <row r="104" spans="1:4">
      <c r="A104" t="str">
        <f t="shared" si="1"/>
        <v/>
      </c>
      <c r="B104" t="str">
        <f>IFERROR(IF(#REF!="","vazio",#REF!),"")</f>
        <v/>
      </c>
      <c r="C104" t="str">
        <f>IFERROR(IF(#REF!="","vazio",#REF!),"")</f>
        <v/>
      </c>
      <c r="D104" t="str">
        <f>IFERROR(IF(#REF!="","vazio",#REF!),"")</f>
        <v/>
      </c>
    </row>
    <row r="105" spans="1:4">
      <c r="A105" t="str">
        <f t="shared" si="1"/>
        <v/>
      </c>
      <c r="B105" t="str">
        <f>IFERROR(IF(#REF!="","vazio",#REF!),"")</f>
        <v/>
      </c>
      <c r="C105" t="str">
        <f>IFERROR(IF(#REF!="","vazio",#REF!),"")</f>
        <v/>
      </c>
      <c r="D105" t="str">
        <f>IFERROR(IF(#REF!="","vazio",#REF!),"")</f>
        <v/>
      </c>
    </row>
    <row r="106" spans="1:4">
      <c r="A106" t="str">
        <f t="shared" si="1"/>
        <v/>
      </c>
      <c r="B106" t="str">
        <f>IFERROR(IF(#REF!="","vazio",#REF!),"")</f>
        <v/>
      </c>
      <c r="C106" t="str">
        <f>IFERROR(IF(#REF!="","vazio",#REF!),"")</f>
        <v/>
      </c>
      <c r="D106" t="str">
        <f>IFERROR(IF(#REF!="","vazio",#REF!),"")</f>
        <v/>
      </c>
    </row>
    <row r="107" spans="1:4">
      <c r="A107" t="str">
        <f t="shared" si="1"/>
        <v/>
      </c>
      <c r="B107" t="str">
        <f>IFERROR(IF(#REF!="","vazio",#REF!),"")</f>
        <v/>
      </c>
      <c r="C107" t="str">
        <f>IFERROR(IF(#REF!="","vazio",#REF!),"")</f>
        <v/>
      </c>
      <c r="D107" t="str">
        <f>IFERROR(IF(#REF!="","vazio",#REF!),"")</f>
        <v/>
      </c>
    </row>
    <row r="108" spans="1:4">
      <c r="A108" t="str">
        <f t="shared" si="1"/>
        <v/>
      </c>
      <c r="B108" t="str">
        <f>IFERROR(IF(#REF!="","vazio",#REF!),"")</f>
        <v/>
      </c>
      <c r="C108" t="str">
        <f>IFERROR(IF(#REF!="","vazio",#REF!),"")</f>
        <v/>
      </c>
      <c r="D108" t="str">
        <f>IFERROR(IF(#REF!="","vazio",#REF!),"")</f>
        <v/>
      </c>
    </row>
    <row r="109" spans="1:4">
      <c r="A109" t="str">
        <f t="shared" si="1"/>
        <v/>
      </c>
      <c r="B109" t="str">
        <f>IFERROR(IF(#REF!="","vazio",#REF!),"")</f>
        <v/>
      </c>
      <c r="C109" t="str">
        <f>IFERROR(IF(#REF!="","vazio",#REF!),"")</f>
        <v/>
      </c>
      <c r="D109" t="str">
        <f>IFERROR(IF(#REF!="","vazio",#REF!),"")</f>
        <v/>
      </c>
    </row>
    <row r="110" spans="1:4">
      <c r="A110" t="str">
        <f t="shared" si="1"/>
        <v/>
      </c>
      <c r="B110" t="str">
        <f>IFERROR(IF(#REF!="","vazio",#REF!),"")</f>
        <v/>
      </c>
      <c r="C110" t="str">
        <f>IFERROR(IF(#REF!="","vazio",#REF!),"")</f>
        <v/>
      </c>
      <c r="D110" t="str">
        <f>IFERROR(IF(#REF!="","vazio",#REF!),"")</f>
        <v/>
      </c>
    </row>
    <row r="111" spans="1:4">
      <c r="A111" t="str">
        <f t="shared" si="1"/>
        <v/>
      </c>
      <c r="B111" t="str">
        <f>IFERROR(IF(#REF!="","vazio",#REF!),"")</f>
        <v/>
      </c>
      <c r="C111" t="str">
        <f>IFERROR(IF(#REF!="","vazio",#REF!),"")</f>
        <v/>
      </c>
      <c r="D111" t="str">
        <f>IFERROR(IF(#REF!="","vazio",#REF!),"")</f>
        <v/>
      </c>
    </row>
    <row r="112" spans="1:4">
      <c r="A112" t="str">
        <f t="shared" si="1"/>
        <v/>
      </c>
      <c r="B112" t="str">
        <f>IFERROR(IF(#REF!="","vazio",#REF!),"")</f>
        <v/>
      </c>
      <c r="C112" t="str">
        <f>IFERROR(IF(#REF!="","vazio",#REF!),"")</f>
        <v/>
      </c>
      <c r="D112" t="str">
        <f>IFERROR(IF(#REF!="","vazio",#REF!),"")</f>
        <v/>
      </c>
    </row>
    <row r="113" spans="1:4">
      <c r="A113" t="str">
        <f t="shared" si="1"/>
        <v/>
      </c>
      <c r="B113" t="str">
        <f>IFERROR(IF(#REF!="","vazio",#REF!),"")</f>
        <v/>
      </c>
      <c r="C113" t="str">
        <f>IFERROR(IF(#REF!="","vazio",#REF!),"")</f>
        <v/>
      </c>
      <c r="D113" t="str">
        <f>IFERROR(IF(#REF!="","vazio",#REF!),"")</f>
        <v/>
      </c>
    </row>
    <row r="114" spans="1:4">
      <c r="A114" t="str">
        <f t="shared" si="1"/>
        <v/>
      </c>
      <c r="B114" t="str">
        <f>IFERROR(IF(#REF!="","vazio",#REF!),"")</f>
        <v/>
      </c>
      <c r="C114" t="str">
        <f>IFERROR(IF(#REF!="","vazio",#REF!),"")</f>
        <v/>
      </c>
      <c r="D114" t="str">
        <f>IFERROR(IF(#REF!="","vazio",#REF!),"")</f>
        <v/>
      </c>
    </row>
    <row r="115" spans="1:4">
      <c r="A115" t="str">
        <f t="shared" si="1"/>
        <v/>
      </c>
      <c r="B115" t="str">
        <f>IFERROR(IF(#REF!="","vazio",#REF!),"")</f>
        <v/>
      </c>
      <c r="C115" t="str">
        <f>IFERROR(IF(#REF!="","vazio",#REF!),"")</f>
        <v/>
      </c>
      <c r="D115" t="str">
        <f>IFERROR(IF(#REF!="","vazio",#REF!),"")</f>
        <v/>
      </c>
    </row>
    <row r="116" spans="1:4">
      <c r="A116" t="str">
        <f t="shared" si="1"/>
        <v/>
      </c>
      <c r="B116" t="str">
        <f>IFERROR(IF(#REF!="","vazio",#REF!),"")</f>
        <v/>
      </c>
      <c r="C116" t="str">
        <f>IFERROR(IF(#REF!="","vazio",#REF!),"")</f>
        <v/>
      </c>
      <c r="D116" t="str">
        <f>IFERROR(IF(#REF!="","vazio",#REF!),"")</f>
        <v/>
      </c>
    </row>
    <row r="117" spans="1:4">
      <c r="A117" t="str">
        <f t="shared" si="1"/>
        <v/>
      </c>
      <c r="B117" t="str">
        <f>IFERROR(IF(#REF!="","vazio",#REF!),"")</f>
        <v/>
      </c>
      <c r="C117" t="str">
        <f>IFERROR(IF(#REF!="","vazio",#REF!),"")</f>
        <v/>
      </c>
      <c r="D117" t="str">
        <f>IFERROR(IF(#REF!="","vazio",#REF!),"")</f>
        <v/>
      </c>
    </row>
    <row r="118" spans="1:4">
      <c r="A118" t="str">
        <f t="shared" si="1"/>
        <v/>
      </c>
      <c r="B118" t="str">
        <f>IFERROR(IF(#REF!="","vazio",#REF!),"")</f>
        <v/>
      </c>
      <c r="C118" t="str">
        <f>IFERROR(IF(#REF!="","vazio",#REF!),"")</f>
        <v/>
      </c>
      <c r="D118" t="str">
        <f>IFERROR(IF(#REF!="","vazio",#REF!),"")</f>
        <v/>
      </c>
    </row>
    <row r="119" spans="1:4">
      <c r="A119" t="str">
        <f t="shared" si="1"/>
        <v/>
      </c>
      <c r="B119" t="str">
        <f>IFERROR(IF(#REF!="","vazio",#REF!),"")</f>
        <v/>
      </c>
      <c r="C119" t="str">
        <f>IFERROR(IF(#REF!="","vazio",#REF!),"")</f>
        <v/>
      </c>
      <c r="D119" t="str">
        <f>IFERROR(IF(#REF!="","vazio",#REF!),"")</f>
        <v/>
      </c>
    </row>
    <row r="120" spans="1:4">
      <c r="A120" t="str">
        <f t="shared" si="1"/>
        <v/>
      </c>
      <c r="B120" t="str">
        <f>IFERROR(IF(#REF!="","vazio",#REF!),"")</f>
        <v/>
      </c>
      <c r="C120" t="str">
        <f>IFERROR(IF(#REF!="","vazio",#REF!),"")</f>
        <v/>
      </c>
      <c r="D120" t="str">
        <f>IFERROR(IF(#REF!="","vazio",#REF!),"")</f>
        <v/>
      </c>
    </row>
    <row r="121" spans="1:4">
      <c r="A121" t="str">
        <f t="shared" si="1"/>
        <v/>
      </c>
      <c r="B121" t="str">
        <f>IFERROR(IF(#REF!="","vazio",#REF!),"")</f>
        <v/>
      </c>
      <c r="C121" t="str">
        <f>IFERROR(IF(#REF!="","vazio",#REF!),"")</f>
        <v/>
      </c>
      <c r="D121" t="str">
        <f>IFERROR(IF(#REF!="","vazio",#REF!),"")</f>
        <v/>
      </c>
    </row>
    <row r="122" spans="1:4">
      <c r="A122" t="str">
        <f t="shared" si="1"/>
        <v/>
      </c>
      <c r="B122" t="str">
        <f>IFERROR(IF(#REF!="","vazio",#REF!),"")</f>
        <v/>
      </c>
      <c r="C122" t="str">
        <f>IFERROR(IF(#REF!="","vazio",#REF!),"")</f>
        <v/>
      </c>
      <c r="D122" t="str">
        <f>IFERROR(IF(#REF!="","vazio",#REF!),"")</f>
        <v/>
      </c>
    </row>
    <row r="123" spans="1:4">
      <c r="A123" t="str">
        <f t="shared" si="1"/>
        <v/>
      </c>
      <c r="B123" t="str">
        <f>IFERROR(IF(#REF!="","vazio",#REF!),"")</f>
        <v/>
      </c>
      <c r="C123" t="str">
        <f>IFERROR(IF(#REF!="","vazio",#REF!),"")</f>
        <v/>
      </c>
      <c r="D123" t="str">
        <f>IFERROR(IF(#REF!="","vazio",#REF!),"")</f>
        <v/>
      </c>
    </row>
    <row r="124" spans="1:4">
      <c r="A124" t="str">
        <f t="shared" si="1"/>
        <v/>
      </c>
      <c r="B124" t="str">
        <f>IFERROR(IF(#REF!="","vazio",#REF!),"")</f>
        <v/>
      </c>
      <c r="C124" t="str">
        <f>IFERROR(IF(#REF!="","vazio",#REF!),"")</f>
        <v/>
      </c>
      <c r="D124" t="str">
        <f>IFERROR(IF(#REF!="","vazio",#REF!),"")</f>
        <v/>
      </c>
    </row>
    <row r="125" spans="1:4">
      <c r="A125" t="str">
        <f t="shared" si="1"/>
        <v/>
      </c>
      <c r="B125" t="str">
        <f>IFERROR(IF(#REF!="","vazio",#REF!),"")</f>
        <v/>
      </c>
      <c r="C125" t="str">
        <f>IFERROR(IF(#REF!="","vazio",#REF!),"")</f>
        <v/>
      </c>
      <c r="D125" t="str">
        <f>IFERROR(IF(#REF!="","vazio",#REF!),"")</f>
        <v/>
      </c>
    </row>
    <row r="126" spans="1:4">
      <c r="A126" t="str">
        <f t="shared" si="1"/>
        <v/>
      </c>
      <c r="B126" t="str">
        <f>IFERROR(IF(#REF!="","vazio",#REF!),"")</f>
        <v/>
      </c>
      <c r="C126" t="str">
        <f>IFERROR(IF(#REF!="","vazio",#REF!),"")</f>
        <v/>
      </c>
      <c r="D126" t="str">
        <f>IFERROR(IF(#REF!="","vazio",#REF!),"")</f>
        <v/>
      </c>
    </row>
    <row r="127" spans="1:4">
      <c r="A127" t="str">
        <f t="shared" si="1"/>
        <v/>
      </c>
      <c r="B127" t="str">
        <f>IFERROR(IF(#REF!="","vazio",#REF!),"")</f>
        <v/>
      </c>
      <c r="C127" t="str">
        <f>IFERROR(IF(#REF!="","vazio",#REF!),"")</f>
        <v/>
      </c>
      <c r="D127" t="str">
        <f>IFERROR(IF(#REF!="","vazio",#REF!),"")</f>
        <v/>
      </c>
    </row>
    <row r="128" spans="1:4">
      <c r="A128" t="str">
        <f t="shared" si="1"/>
        <v/>
      </c>
      <c r="B128" t="str">
        <f>IFERROR(IF(#REF!="","vazio",#REF!),"")</f>
        <v/>
      </c>
      <c r="C128" t="str">
        <f>IFERROR(IF(#REF!="","vazio",#REF!),"")</f>
        <v/>
      </c>
      <c r="D128" t="str">
        <f>IFERROR(IF(#REF!="","vazio",#REF!),"")</f>
        <v/>
      </c>
    </row>
    <row r="129" spans="1:4">
      <c r="A129" t="str">
        <f t="shared" ref="A129:A174" si="2">IFERROR(IF(B129="","","SSEG"),"")</f>
        <v/>
      </c>
      <c r="B129" t="str">
        <f>IFERROR(IF(#REF!="","vazio",#REF!),"")</f>
        <v/>
      </c>
      <c r="C129" t="str">
        <f>IFERROR(IF(#REF!="","vazio",#REF!),"")</f>
        <v/>
      </c>
      <c r="D129" t="str">
        <f>IFERROR(IF(#REF!="","vazio",#REF!),"")</f>
        <v/>
      </c>
    </row>
    <row r="130" spans="1:4">
      <c r="A130" t="str">
        <f t="shared" si="2"/>
        <v/>
      </c>
      <c r="B130" t="str">
        <f>IFERROR(IF(#REF!="","vazio",#REF!),"")</f>
        <v/>
      </c>
      <c r="C130" t="str">
        <f>IFERROR(IF(#REF!="","vazio",#REF!),"")</f>
        <v/>
      </c>
      <c r="D130" t="str">
        <f>IFERROR(IF(#REF!="","vazio",#REF!),"")</f>
        <v/>
      </c>
    </row>
    <row r="131" spans="1:4">
      <c r="A131" t="str">
        <f t="shared" si="2"/>
        <v/>
      </c>
      <c r="B131" t="str">
        <f>IFERROR(IF(#REF!="","vazio",#REF!),"")</f>
        <v/>
      </c>
      <c r="C131" t="str">
        <f>IFERROR(IF(#REF!="","vazio",#REF!),"")</f>
        <v/>
      </c>
      <c r="D131" t="str">
        <f>IFERROR(IF(#REF!="","vazio",#REF!),"")</f>
        <v/>
      </c>
    </row>
    <row r="132" spans="1:4">
      <c r="A132" t="str">
        <f t="shared" si="2"/>
        <v/>
      </c>
      <c r="B132" t="str">
        <f>IFERROR(IF(#REF!="","vazio",#REF!),"")</f>
        <v/>
      </c>
      <c r="C132" t="str">
        <f>IFERROR(IF(#REF!="","vazio",#REF!),"")</f>
        <v/>
      </c>
      <c r="D132" t="str">
        <f>IFERROR(IF(#REF!="","vazio",#REF!),"")</f>
        <v/>
      </c>
    </row>
    <row r="133" spans="1:4">
      <c r="A133" t="str">
        <f t="shared" si="2"/>
        <v/>
      </c>
      <c r="B133" t="str">
        <f>IFERROR(IF(#REF!="","vazio",#REF!),"")</f>
        <v/>
      </c>
      <c r="C133" t="str">
        <f>IFERROR(IF(#REF!="","vazio",#REF!),"")</f>
        <v/>
      </c>
      <c r="D133" t="str">
        <f>IFERROR(IF(#REF!="","vazio",#REF!),"")</f>
        <v/>
      </c>
    </row>
    <row r="134" spans="1:4">
      <c r="A134" t="str">
        <f t="shared" si="2"/>
        <v/>
      </c>
      <c r="B134" t="str">
        <f>IFERROR(IF(#REF!="","vazio",#REF!),"")</f>
        <v/>
      </c>
      <c r="C134" t="str">
        <f>IFERROR(IF(#REF!="","vazio",#REF!),"")</f>
        <v/>
      </c>
      <c r="D134" t="str">
        <f>IFERROR(IF(#REF!="","vazio",#REF!),"")</f>
        <v/>
      </c>
    </row>
    <row r="135" spans="1:4">
      <c r="A135" t="str">
        <f t="shared" si="2"/>
        <v/>
      </c>
      <c r="B135" t="str">
        <f>IFERROR(IF(#REF!="","vazio",#REF!),"")</f>
        <v/>
      </c>
      <c r="C135" t="str">
        <f>IFERROR(IF(#REF!="","vazio",#REF!),"")</f>
        <v/>
      </c>
      <c r="D135" t="str">
        <f>IFERROR(IF(#REF!="","vazio",#REF!),"")</f>
        <v/>
      </c>
    </row>
    <row r="136" spans="1:4">
      <c r="A136" t="str">
        <f t="shared" si="2"/>
        <v/>
      </c>
      <c r="B136" t="str">
        <f>IFERROR(IF(#REF!="","vazio",#REF!),"")</f>
        <v/>
      </c>
      <c r="C136" t="str">
        <f>IFERROR(IF(#REF!="","vazio",#REF!),"")</f>
        <v/>
      </c>
      <c r="D136" t="str">
        <f>IFERROR(IF(#REF!="","vazio",#REF!),"")</f>
        <v/>
      </c>
    </row>
    <row r="137" spans="1:4">
      <c r="A137" t="str">
        <f t="shared" si="2"/>
        <v/>
      </c>
      <c r="B137" t="str">
        <f>IFERROR(IF(#REF!="","vazio",#REF!),"")</f>
        <v/>
      </c>
      <c r="C137" t="str">
        <f>IFERROR(IF(#REF!="","vazio",#REF!),"")</f>
        <v/>
      </c>
      <c r="D137" t="str">
        <f>IFERROR(IF(#REF!="","vazio",#REF!),"")</f>
        <v/>
      </c>
    </row>
    <row r="138" spans="1:4">
      <c r="A138" t="str">
        <f t="shared" si="2"/>
        <v/>
      </c>
      <c r="B138" t="str">
        <f>IFERROR(IF(#REF!="","vazio",#REF!),"")</f>
        <v/>
      </c>
      <c r="C138" t="str">
        <f>IFERROR(IF(#REF!="","vazio",#REF!),"")</f>
        <v/>
      </c>
      <c r="D138" t="str">
        <f>IFERROR(IF(#REF!="","vazio",#REF!),"")</f>
        <v/>
      </c>
    </row>
    <row r="139" spans="1:4">
      <c r="A139" t="str">
        <f t="shared" si="2"/>
        <v/>
      </c>
      <c r="B139" t="str">
        <f>IFERROR(IF(#REF!="","vazio",#REF!),"")</f>
        <v/>
      </c>
      <c r="C139" t="str">
        <f>IFERROR(IF(#REF!="","vazio",#REF!),"")</f>
        <v/>
      </c>
      <c r="D139" t="str">
        <f>IFERROR(IF(#REF!="","vazio",#REF!),"")</f>
        <v/>
      </c>
    </row>
    <row r="140" spans="1:4">
      <c r="A140" t="str">
        <f t="shared" si="2"/>
        <v/>
      </c>
      <c r="B140" t="str">
        <f>IFERROR(IF(#REF!="","vazio",#REF!),"")</f>
        <v/>
      </c>
      <c r="C140" t="str">
        <f>IFERROR(IF(#REF!="","vazio",#REF!),"")</f>
        <v/>
      </c>
      <c r="D140" t="str">
        <f>IFERROR(IF(#REF!="","vazio",#REF!),"")</f>
        <v/>
      </c>
    </row>
    <row r="141" spans="1:4">
      <c r="A141" t="str">
        <f t="shared" si="2"/>
        <v/>
      </c>
      <c r="B141" t="str">
        <f>IFERROR(IF(#REF!="","vazio",#REF!),"")</f>
        <v/>
      </c>
      <c r="C141" t="str">
        <f>IFERROR(IF(#REF!="","vazio",#REF!),"")</f>
        <v/>
      </c>
      <c r="D141" t="str">
        <f>IFERROR(IF(#REF!="","vazio",#REF!),"")</f>
        <v/>
      </c>
    </row>
    <row r="142" spans="1:4">
      <c r="A142" t="str">
        <f t="shared" si="2"/>
        <v/>
      </c>
      <c r="B142" t="str">
        <f>IFERROR(IF(#REF!="","vazio",#REF!),"")</f>
        <v/>
      </c>
      <c r="C142" t="str">
        <f>IFERROR(IF(#REF!="","vazio",#REF!),"")</f>
        <v/>
      </c>
      <c r="D142" t="str">
        <f>IFERROR(IF(#REF!="","vazio",#REF!),"")</f>
        <v/>
      </c>
    </row>
    <row r="143" spans="1:4">
      <c r="A143" t="str">
        <f t="shared" si="2"/>
        <v/>
      </c>
      <c r="B143" t="str">
        <f>IFERROR(IF(#REF!="","vazio",#REF!),"")</f>
        <v/>
      </c>
      <c r="C143" t="str">
        <f>IFERROR(IF(#REF!="","vazio",#REF!),"")</f>
        <v/>
      </c>
      <c r="D143" t="str">
        <f>IFERROR(IF(#REF!="","vazio",#REF!),"")</f>
        <v/>
      </c>
    </row>
    <row r="144" spans="1:4">
      <c r="A144" t="str">
        <f t="shared" si="2"/>
        <v/>
      </c>
      <c r="B144" t="str">
        <f>IFERROR(IF(#REF!="","vazio",#REF!),"")</f>
        <v/>
      </c>
      <c r="C144" t="str">
        <f>IFERROR(IF(#REF!="","vazio",#REF!),"")</f>
        <v/>
      </c>
      <c r="D144" t="str">
        <f>IFERROR(IF(#REF!="","vazio",#REF!),"")</f>
        <v/>
      </c>
    </row>
    <row r="145" spans="1:4">
      <c r="A145" t="str">
        <f t="shared" si="2"/>
        <v/>
      </c>
      <c r="B145" t="str">
        <f>IFERROR(IF(#REF!="","vazio",#REF!),"")</f>
        <v/>
      </c>
      <c r="C145" t="str">
        <f>IFERROR(IF(#REF!="","vazio",#REF!),"")</f>
        <v/>
      </c>
      <c r="D145" t="str">
        <f>IFERROR(IF(#REF!="","vazio",#REF!),"")</f>
        <v/>
      </c>
    </row>
    <row r="146" spans="1:4">
      <c r="A146" t="str">
        <f t="shared" si="2"/>
        <v/>
      </c>
      <c r="B146" t="str">
        <f>IFERROR(IF(#REF!="","vazio",#REF!),"")</f>
        <v/>
      </c>
      <c r="C146" t="str">
        <f>IFERROR(IF(#REF!="","vazio",#REF!),"")</f>
        <v/>
      </c>
      <c r="D146" t="str">
        <f>IFERROR(IF(#REF!="","vazio",#REF!),"")</f>
        <v/>
      </c>
    </row>
    <row r="147" spans="1:4">
      <c r="A147" t="str">
        <f t="shared" si="2"/>
        <v/>
      </c>
      <c r="B147" t="str">
        <f>IFERROR(IF(#REF!="","vazio",#REF!),"")</f>
        <v/>
      </c>
      <c r="C147" t="str">
        <f>IFERROR(IF(#REF!="","vazio",#REF!),"")</f>
        <v/>
      </c>
      <c r="D147" t="str">
        <f>IFERROR(IF(#REF!="","vazio",#REF!),"")</f>
        <v/>
      </c>
    </row>
    <row r="148" spans="1:4">
      <c r="A148" t="str">
        <f t="shared" si="2"/>
        <v/>
      </c>
      <c r="B148" t="str">
        <f>IFERROR(IF(#REF!="","vazio",#REF!),"")</f>
        <v/>
      </c>
      <c r="C148" t="str">
        <f>IFERROR(IF(#REF!="","vazio",#REF!),"")</f>
        <v/>
      </c>
      <c r="D148" t="str">
        <f>IFERROR(IF(#REF!="","vazio",#REF!),"")</f>
        <v/>
      </c>
    </row>
    <row r="149" spans="1:4">
      <c r="A149" t="str">
        <f t="shared" si="2"/>
        <v/>
      </c>
      <c r="B149" t="str">
        <f>IFERROR(IF(#REF!="","vazio",#REF!),"")</f>
        <v/>
      </c>
      <c r="C149" t="str">
        <f>IFERROR(IF(#REF!="","vazio",#REF!),"")</f>
        <v/>
      </c>
      <c r="D149" t="str">
        <f>IFERROR(IF(#REF!="","vazio",#REF!),"")</f>
        <v/>
      </c>
    </row>
    <row r="150" spans="1:4">
      <c r="A150" t="str">
        <f t="shared" si="2"/>
        <v/>
      </c>
      <c r="B150" t="str">
        <f>IFERROR(IF(#REF!="","vazio",#REF!),"")</f>
        <v/>
      </c>
      <c r="C150" t="str">
        <f>IFERROR(IF(#REF!="","vazio",#REF!),"")</f>
        <v/>
      </c>
      <c r="D150" t="str">
        <f>IFERROR(IF(#REF!="","vazio",#REF!),"")</f>
        <v/>
      </c>
    </row>
    <row r="151" spans="1:4">
      <c r="A151" t="str">
        <f t="shared" si="2"/>
        <v/>
      </c>
      <c r="B151" t="str">
        <f>IFERROR(IF(#REF!="","vazio",#REF!),"")</f>
        <v/>
      </c>
      <c r="C151" t="str">
        <f>IFERROR(IF(#REF!="","vazio",#REF!),"")</f>
        <v/>
      </c>
      <c r="D151" t="str">
        <f>IFERROR(IF(#REF!="","vazio",#REF!),"")</f>
        <v/>
      </c>
    </row>
    <row r="152" spans="1:4">
      <c r="A152" t="str">
        <f t="shared" si="2"/>
        <v/>
      </c>
      <c r="B152" t="str">
        <f>IFERROR(IF(#REF!="","vazio",#REF!),"")</f>
        <v/>
      </c>
      <c r="C152" t="str">
        <f>IFERROR(IF(#REF!="","vazio",#REF!),"")</f>
        <v/>
      </c>
      <c r="D152" t="str">
        <f>IFERROR(IF(#REF!="","vazio",#REF!),"")</f>
        <v/>
      </c>
    </row>
    <row r="153" spans="1:4">
      <c r="A153" t="str">
        <f t="shared" si="2"/>
        <v/>
      </c>
      <c r="B153" t="str">
        <f>IFERROR(IF(#REF!="","vazio",#REF!),"")</f>
        <v/>
      </c>
      <c r="C153" t="str">
        <f>IFERROR(IF(#REF!="","vazio",#REF!),"")</f>
        <v/>
      </c>
      <c r="D153" t="str">
        <f>IFERROR(IF(#REF!="","vazio",#REF!),"")</f>
        <v/>
      </c>
    </row>
    <row r="154" spans="1:4">
      <c r="A154" t="str">
        <f t="shared" si="2"/>
        <v/>
      </c>
      <c r="B154" t="str">
        <f>IFERROR(IF(#REF!="","vazio",#REF!),"")</f>
        <v/>
      </c>
      <c r="C154" t="str">
        <f>IFERROR(IF(#REF!="","vazio",#REF!),"")</f>
        <v/>
      </c>
      <c r="D154" t="str">
        <f>IFERROR(IF(#REF!="","vazio",#REF!),"")</f>
        <v/>
      </c>
    </row>
    <row r="155" spans="1:4">
      <c r="A155" t="str">
        <f t="shared" si="2"/>
        <v/>
      </c>
      <c r="B155" t="str">
        <f>IFERROR(IF(#REF!="","vazio",#REF!),"")</f>
        <v/>
      </c>
      <c r="C155" t="str">
        <f>IFERROR(IF(#REF!="","vazio",#REF!),"")</f>
        <v/>
      </c>
      <c r="D155" t="str">
        <f>IFERROR(IF(#REF!="","vazio",#REF!),"")</f>
        <v/>
      </c>
    </row>
    <row r="156" spans="1:4">
      <c r="A156" t="str">
        <f t="shared" si="2"/>
        <v/>
      </c>
      <c r="B156" t="str">
        <f>IFERROR(IF(#REF!="","vazio",#REF!),"")</f>
        <v/>
      </c>
      <c r="C156" t="str">
        <f>IFERROR(IF(#REF!="","vazio",#REF!),"")</f>
        <v/>
      </c>
      <c r="D156" t="str">
        <f>IFERROR(IF(#REF!="","vazio",#REF!),"")</f>
        <v/>
      </c>
    </row>
    <row r="157" spans="1:4">
      <c r="A157" t="str">
        <f t="shared" si="2"/>
        <v/>
      </c>
      <c r="B157" t="str">
        <f>IFERROR(IF(#REF!="","vazio",#REF!),"")</f>
        <v/>
      </c>
      <c r="C157" t="str">
        <f>IFERROR(IF(#REF!="","vazio",#REF!),"")</f>
        <v/>
      </c>
      <c r="D157" t="str">
        <f>IFERROR(IF(#REF!="","vazio",#REF!),"")</f>
        <v/>
      </c>
    </row>
    <row r="158" spans="1:4">
      <c r="A158" t="str">
        <f t="shared" si="2"/>
        <v/>
      </c>
      <c r="B158" t="str">
        <f>IFERROR(IF(#REF!="","vazio",#REF!),"")</f>
        <v/>
      </c>
      <c r="C158" t="str">
        <f>IFERROR(IF(#REF!="","vazio",#REF!),"")</f>
        <v/>
      </c>
      <c r="D158" t="str">
        <f>IFERROR(IF(#REF!="","vazio",#REF!),"")</f>
        <v/>
      </c>
    </row>
    <row r="159" spans="1:4">
      <c r="A159" t="str">
        <f t="shared" si="2"/>
        <v/>
      </c>
      <c r="B159" t="str">
        <f>IFERROR(IF(#REF!="","vazio",#REF!),"")</f>
        <v/>
      </c>
      <c r="C159" t="str">
        <f>IFERROR(IF(#REF!="","vazio",#REF!),"")</f>
        <v/>
      </c>
      <c r="D159" t="str">
        <f>IFERROR(IF(#REF!="","vazio",#REF!),"")</f>
        <v/>
      </c>
    </row>
    <row r="160" spans="1:4">
      <c r="A160" t="str">
        <f t="shared" si="2"/>
        <v/>
      </c>
      <c r="B160" t="str">
        <f>IFERROR(IF(#REF!="","vazio",#REF!),"")</f>
        <v/>
      </c>
      <c r="C160" t="str">
        <f>IFERROR(IF(#REF!="","vazio",#REF!),"")</f>
        <v/>
      </c>
      <c r="D160" t="str">
        <f>IFERROR(IF(#REF!="","vazio",#REF!),"")</f>
        <v/>
      </c>
    </row>
    <row r="161" spans="1:4">
      <c r="A161" t="str">
        <f t="shared" si="2"/>
        <v/>
      </c>
      <c r="B161" t="str">
        <f>IFERROR(IF(#REF!="","vazio",#REF!),"")</f>
        <v/>
      </c>
      <c r="C161" t="str">
        <f>IFERROR(IF(#REF!="","vazio",#REF!),"")</f>
        <v/>
      </c>
      <c r="D161" t="str">
        <f>IFERROR(IF(#REF!="","vazio",#REF!),"")</f>
        <v/>
      </c>
    </row>
    <row r="162" spans="1:4">
      <c r="A162" t="str">
        <f t="shared" si="2"/>
        <v/>
      </c>
      <c r="B162" t="str">
        <f>IFERROR(IF(#REF!="","vazio",#REF!),"")</f>
        <v/>
      </c>
      <c r="C162" t="str">
        <f>IFERROR(IF(#REF!="","vazio",#REF!),"")</f>
        <v/>
      </c>
      <c r="D162" t="str">
        <f>IFERROR(IF(#REF!="","vazio",#REF!),"")</f>
        <v/>
      </c>
    </row>
    <row r="163" spans="1:4">
      <c r="A163" t="str">
        <f t="shared" si="2"/>
        <v/>
      </c>
      <c r="B163" t="str">
        <f>IFERROR(IF(#REF!="","vazio",#REF!),"")</f>
        <v/>
      </c>
      <c r="C163" t="str">
        <f>IFERROR(IF(#REF!="","vazio",#REF!),"")</f>
        <v/>
      </c>
      <c r="D163" t="str">
        <f>IFERROR(IF(#REF!="","vazio",#REF!),"")</f>
        <v/>
      </c>
    </row>
    <row r="164" spans="1:4">
      <c r="A164" t="str">
        <f t="shared" si="2"/>
        <v/>
      </c>
      <c r="B164" t="str">
        <f>IFERROR(IF(#REF!="","vazio",#REF!),"")</f>
        <v/>
      </c>
      <c r="C164" t="str">
        <f>IFERROR(IF(#REF!="","vazio",#REF!),"")</f>
        <v/>
      </c>
      <c r="D164" t="str">
        <f>IFERROR(IF(#REF!="","vazio",#REF!),"")</f>
        <v/>
      </c>
    </row>
    <row r="165" spans="1:4">
      <c r="A165" t="str">
        <f t="shared" si="2"/>
        <v/>
      </c>
      <c r="B165" t="str">
        <f>IFERROR(IF(#REF!="","vazio",#REF!),"")</f>
        <v/>
      </c>
      <c r="C165" t="str">
        <f>IFERROR(IF(#REF!="","vazio",#REF!),"")</f>
        <v/>
      </c>
      <c r="D165" t="str">
        <f>IFERROR(IF(#REF!="","vazio",#REF!),"")</f>
        <v/>
      </c>
    </row>
    <row r="166" spans="1:4">
      <c r="A166" t="str">
        <f t="shared" si="2"/>
        <v/>
      </c>
      <c r="B166" t="str">
        <f>IFERROR(IF(#REF!="","vazio",#REF!),"")</f>
        <v/>
      </c>
      <c r="C166" t="str">
        <f>IFERROR(IF(#REF!="","vazio",#REF!),"")</f>
        <v/>
      </c>
      <c r="D166" t="str">
        <f>IFERROR(IF(#REF!="","vazio",#REF!),"")</f>
        <v/>
      </c>
    </row>
    <row r="167" spans="1:4">
      <c r="A167" t="str">
        <f t="shared" si="2"/>
        <v/>
      </c>
      <c r="B167" t="str">
        <f>IFERROR(IF(#REF!="","vazio",#REF!),"")</f>
        <v/>
      </c>
      <c r="C167" t="str">
        <f>IFERROR(IF(#REF!="","vazio",#REF!),"")</f>
        <v/>
      </c>
      <c r="D167" t="str">
        <f>IFERROR(IF(#REF!="","vazio",#REF!),"")</f>
        <v/>
      </c>
    </row>
    <row r="168" spans="1:4">
      <c r="A168" t="str">
        <f t="shared" si="2"/>
        <v/>
      </c>
      <c r="B168" t="str">
        <f>IFERROR(IF(#REF!="","vazio",#REF!),"")</f>
        <v/>
      </c>
      <c r="C168" t="str">
        <f>IFERROR(IF(#REF!="","vazio",#REF!),"")</f>
        <v/>
      </c>
      <c r="D168" t="str">
        <f>IFERROR(IF(#REF!="","vazio",#REF!),"")</f>
        <v/>
      </c>
    </row>
    <row r="169" spans="1:4">
      <c r="A169" t="str">
        <f t="shared" si="2"/>
        <v/>
      </c>
      <c r="B169" t="str">
        <f>IFERROR(IF(#REF!="","vazio",#REF!),"")</f>
        <v/>
      </c>
      <c r="C169" t="str">
        <f>IFERROR(IF(#REF!="","vazio",#REF!),"")</f>
        <v/>
      </c>
      <c r="D169" t="str">
        <f>IFERROR(IF(#REF!="","vazio",#REF!),"")</f>
        <v/>
      </c>
    </row>
    <row r="170" spans="1:4">
      <c r="A170" t="str">
        <f t="shared" si="2"/>
        <v/>
      </c>
      <c r="B170" t="str">
        <f>IFERROR(IF(#REF!="","vazio",#REF!),"")</f>
        <v/>
      </c>
      <c r="C170" t="str">
        <f>IFERROR(IF(#REF!="","vazio",#REF!),"")</f>
        <v/>
      </c>
      <c r="D170" t="str">
        <f>IFERROR(IF(#REF!="","vazio",#REF!),"")</f>
        <v/>
      </c>
    </row>
    <row r="171" spans="1:4">
      <c r="A171" t="str">
        <f t="shared" si="2"/>
        <v/>
      </c>
      <c r="B171" t="str">
        <f>IFERROR(IF(#REF!="","vazio",#REF!),"")</f>
        <v/>
      </c>
      <c r="C171" t="str">
        <f>IFERROR(IF(#REF!="","vazio",#REF!),"")</f>
        <v/>
      </c>
      <c r="D171" t="str">
        <f>IFERROR(IF(#REF!="","vazio",#REF!),"")</f>
        <v/>
      </c>
    </row>
    <row r="172" spans="1:4">
      <c r="A172" t="str">
        <f t="shared" si="2"/>
        <v/>
      </c>
      <c r="B172" t="str">
        <f>IFERROR(IF(#REF!="","vazio",#REF!),"")</f>
        <v/>
      </c>
      <c r="C172" t="str">
        <f>IFERROR(IF(#REF!="","vazio",#REF!),"")</f>
        <v/>
      </c>
      <c r="D172" t="str">
        <f>IFERROR(IF(#REF!="","vazio",#REF!),"")</f>
        <v/>
      </c>
    </row>
    <row r="173" spans="1:4">
      <c r="A173" t="str">
        <f t="shared" si="2"/>
        <v/>
      </c>
      <c r="B173" t="str">
        <f>IFERROR(IF(#REF!="","vazio",#REF!),"")</f>
        <v/>
      </c>
      <c r="C173" t="str">
        <f>IFERROR(IF(#REF!="","vazio",#REF!),"")</f>
        <v/>
      </c>
      <c r="D173" t="str">
        <f>IFERROR(IF(#REF!="","vazio",#REF!),"")</f>
        <v/>
      </c>
    </row>
    <row r="174" spans="1:4">
      <c r="A174" t="str">
        <f t="shared" si="2"/>
        <v/>
      </c>
      <c r="B174" t="str">
        <f>IFERROR(IF(#REF!="","vazio",#REF!),"")</f>
        <v/>
      </c>
      <c r="C174" t="str">
        <f>IFERROR(IF(#REF!="","vazio",#REF!),"")</f>
        <v/>
      </c>
      <c r="D174" t="str">
        <f>IFERROR(IF(#REF!="","vazio",#REF!),"")</f>
        <v/>
      </c>
    </row>
    <row r="175" spans="1:4">
      <c r="A175" t="str">
        <f t="shared" ref="A175:A202" si="3">IFERROR(IF(B175="","","SETI"),"")</f>
        <v>SETI</v>
      </c>
      <c r="B175" t="str">
        <f>IFERROR(IF(SETI!B4="","vazio",SETI!B4),"")</f>
        <v>Aquisição de Servidores de Rede</v>
      </c>
      <c r="C175" t="str">
        <f>IFERROR(IF(SETI!R4="","vazio",SETI!R4),"")</f>
        <v>Contratação bem-sucedida</v>
      </c>
      <c r="D175" t="str">
        <f>IFERROR(IF(SETI!#REF!="","vazio",SETI!#REF!),"")</f>
        <v/>
      </c>
    </row>
    <row r="176" spans="1:4">
      <c r="A176" t="str">
        <f t="shared" si="3"/>
        <v>SETI</v>
      </c>
      <c r="B176" t="str">
        <f>IFERROR(IF(SETI!B5="","vazio",SETI!B5),"")</f>
        <v>vazio</v>
      </c>
      <c r="C176" t="str">
        <f>IFERROR(IF(SETI!R5="","vazio",SETI!R5),"")</f>
        <v>vazio</v>
      </c>
      <c r="D176" t="str">
        <f>IFERROR(IF(SETI!#REF!="","vazio",SETI!#REF!),"")</f>
        <v/>
      </c>
    </row>
    <row r="177" spans="1:4">
      <c r="A177" t="str">
        <f t="shared" si="3"/>
        <v>SETI</v>
      </c>
      <c r="B177" t="str">
        <f>IFERROR(IF(SETI!B6="","vazio",SETI!B6),"")</f>
        <v>Solução de Storage All Flash</v>
      </c>
      <c r="C177" t="str">
        <f>IFERROR(IF(SETI!R6="","vazio",SETI!R6),"")</f>
        <v>Contratação bem-sucedida</v>
      </c>
      <c r="D177" t="str">
        <f>IFERROR(IF(SETI!#REF!="","vazio",SETI!#REF!),"")</f>
        <v/>
      </c>
    </row>
    <row r="178" spans="1:4">
      <c r="A178" t="str">
        <f t="shared" si="3"/>
        <v>SETI</v>
      </c>
      <c r="B178" t="str">
        <f>IFERROR(IF(SETI!B7="","vazio",SETI!B7),"")</f>
        <v>vazio</v>
      </c>
      <c r="C178" t="str">
        <f>IFERROR(IF(SETI!R7="","vazio",SETI!R7),"")</f>
        <v>vazio</v>
      </c>
      <c r="D178" t="str">
        <f>IFERROR(IF(SETI!#REF!="","vazio",SETI!#REF!),"")</f>
        <v/>
      </c>
    </row>
    <row r="179" spans="1:4">
      <c r="A179" t="str">
        <f t="shared" si="3"/>
        <v>SETI</v>
      </c>
      <c r="B179" t="str">
        <f>IFERROR(IF(SETI!B8="","vazio",SETI!B8),"")</f>
        <v>Solução de Backup Off-Site/Fita</v>
      </c>
      <c r="C179" t="str">
        <f>IFERROR(IF(SETI!R8="","vazio",SETI!R8),"")</f>
        <v>Contratação bem-sucedida</v>
      </c>
      <c r="D179" t="str">
        <f>IFERROR(IF(SETI!#REF!="","vazio",SETI!#REF!),"")</f>
        <v/>
      </c>
    </row>
    <row r="180" spans="1:4">
      <c r="A180" t="str">
        <f t="shared" si="3"/>
        <v>SETI</v>
      </c>
      <c r="B180" t="str">
        <f>IFERROR(IF(SETI!B9="","vazio",SETI!B9),"")</f>
        <v>vazio</v>
      </c>
      <c r="C180" t="str">
        <f>IFERROR(IF(SETI!R9="","vazio",SETI!R9),"")</f>
        <v>vazio</v>
      </c>
      <c r="D180" t="str">
        <f>IFERROR(IF(SETI!#REF!="","vazio",SETI!#REF!),"")</f>
        <v/>
      </c>
    </row>
    <row r="181" spans="1:4">
      <c r="A181" t="str">
        <f t="shared" si="3"/>
        <v>SETI</v>
      </c>
      <c r="B181" t="str">
        <f>IFERROR(IF(SETI!B10="","vazio",SETI!B10),"")</f>
        <v>Contratação de prestação de serviço de DBA Postgree - PJ-e</v>
      </c>
      <c r="C181" t="str">
        <f>IFERROR(IF(SETI!R10="","vazio",SETI!R10),"")</f>
        <v>Contratação bem-sucedida</v>
      </c>
      <c r="D181" t="str">
        <f>IFERROR(IF(SETI!#REF!="","vazio",SETI!#REF!),"")</f>
        <v/>
      </c>
    </row>
    <row r="182" spans="1:4">
      <c r="A182" t="str">
        <f t="shared" si="3"/>
        <v>SETI</v>
      </c>
      <c r="B182" t="str">
        <f>IFERROR(IF(SETI!B11="","vazio",SETI!B11),"")</f>
        <v>Prestação de serviço de emissão de Certificados Digitais</v>
      </c>
      <c r="C182" t="str">
        <f>IFERROR(IF(SETI!R11="","vazio",SETI!R11),"")</f>
        <v>Contratação infrutífera: licitação fracassada/deserta</v>
      </c>
      <c r="D182" t="str">
        <f>IFERROR(IF(SETI!#REF!="","vazio",SETI!#REF!),"")</f>
        <v/>
      </c>
    </row>
    <row r="183" spans="1:4">
      <c r="A183" t="str">
        <f t="shared" si="3"/>
        <v>SETI</v>
      </c>
      <c r="B183" t="str">
        <f>IFERROR(IF(SETI!B12="","vazio",SETI!B12),"")</f>
        <v>Notebook para áreas do administrativo - TRF 3ªR/JFSP/JFMS</v>
      </c>
      <c r="C183" t="str">
        <f>IFERROR(IF(SETI!R12="","vazio",SETI!R12),"")</f>
        <v>Contratação bem-sucedida</v>
      </c>
      <c r="D183" t="str">
        <f>IFERROR(IF(SETI!#REF!="","vazio",SETI!#REF!),"")</f>
        <v/>
      </c>
    </row>
    <row r="184" spans="1:4">
      <c r="A184" t="str">
        <f t="shared" si="3"/>
        <v>SETI</v>
      </c>
      <c r="B184" t="str">
        <f>IFERROR(IF(SETI!B13="","vazio",SETI!B13),"")</f>
        <v>Microcomputador para áreas do administrativo- TRF 3ªR/JFSP/JFMS</v>
      </c>
      <c r="C184" t="str">
        <f>IFERROR(IF(SETI!R13="","vazio",SETI!R13),"")</f>
        <v>Contratação bem-sucedida</v>
      </c>
      <c r="D184" t="str">
        <f>IFERROR(IF(SETI!#REF!="","vazio",SETI!#REF!),"")</f>
        <v/>
      </c>
    </row>
    <row r="185" spans="1:4">
      <c r="A185" t="str">
        <f t="shared" si="3"/>
        <v>SETI</v>
      </c>
      <c r="B185" t="str">
        <f>IFERROR(IF(SETI!B14="","vazio",SETI!B14),"")</f>
        <v>Aquisição de software Visual Studio</v>
      </c>
      <c r="C185" t="str">
        <f>IFERROR(IF(SETI!R14="","vazio",SETI!R14),"")</f>
        <v>Contratação bem-sucedida</v>
      </c>
      <c r="D185" t="str">
        <f>IFERROR(IF(SETI!#REF!="","vazio",SETI!#REF!),"")</f>
        <v/>
      </c>
    </row>
    <row r="186" spans="1:4">
      <c r="A186" t="str">
        <f t="shared" si="3"/>
        <v>SETI</v>
      </c>
      <c r="B186" t="str">
        <f>IFERROR(IF(SETI!B15="","vazio",SETI!B15),"")</f>
        <v>Contratação de prestação de serviço continuado, sem dedicação de mão de obra de suporte técnico especializado MICROSOFT</v>
      </c>
      <c r="C186" t="str">
        <f>IFERROR(IF(SETI!R15="","vazio",SETI!R15),"")</f>
        <v>Contratação bem-sucedida</v>
      </c>
      <c r="D186" t="str">
        <f>IFERROR(IF(SETI!#REF!="","vazio",SETI!#REF!),"")</f>
        <v/>
      </c>
    </row>
    <row r="187" spans="1:4">
      <c r="A187" t="str">
        <f t="shared" si="3"/>
        <v>SETI</v>
      </c>
      <c r="B187" t="str">
        <f>IFERROR(IF(SETI!B16="","vazio",SETI!B16),"")</f>
        <v>(APENAS SJSP) Aquisição Software SophiA Biblioteca com espaço para armazenamento em nuvem</v>
      </c>
      <c r="C187" t="str">
        <f>IFERROR(IF(SETI!R16="","vazio",SETI!R16),"")</f>
        <v>Contratação bem-sucedida</v>
      </c>
      <c r="D187" t="str">
        <f>IFERROR(IF(SETI!#REF!="","vazio",SETI!#REF!),"")</f>
        <v/>
      </c>
    </row>
    <row r="188" spans="1:4">
      <c r="A188" t="str">
        <f t="shared" si="3"/>
        <v>SETI</v>
      </c>
      <c r="B188" t="str">
        <f>IFERROR(IF(SETI!B17="","vazio",SETI!B17),"")</f>
        <v>Contratação de prestação de serviço no sistema PJ-e</v>
      </c>
      <c r="C188" t="str">
        <f>IFERROR(IF(SETI!R17="","vazio",SETI!R17),"")</f>
        <v>Contratação bem-sucedida</v>
      </c>
      <c r="D188" t="str">
        <f>IFERROR(IF(SETI!#REF!="","vazio",SETI!#REF!),"")</f>
        <v/>
      </c>
    </row>
    <row r="189" spans="1:4">
      <c r="A189" t="str">
        <f t="shared" si="3"/>
        <v>SETI</v>
      </c>
      <c r="B189" t="str">
        <f>IFERROR(IF(SETI!B18="","vazio",SETI!B18),"")</f>
        <v>Sustentação do ambiente de TI da JF3R com ênfase no PJe – Incluindo NOC/SOC com  monitoramento 24x7 e Serviços Gerenciados de Segurança da Informação para a Justiça Federal da 3ª Região</v>
      </c>
      <c r="C189" t="str">
        <f>IFERROR(IF(SETI!R18="","vazio",SETI!R18),"")</f>
        <v>Contratação bem-sucedida</v>
      </c>
      <c r="D189" t="str">
        <f>IFERROR(IF(SETI!#REF!="","vazio",SETI!#REF!),"")</f>
        <v/>
      </c>
    </row>
    <row r="190" spans="1:4">
      <c r="A190" t="str">
        <f t="shared" si="3"/>
        <v>SETI</v>
      </c>
      <c r="B190" t="str">
        <f>IFERROR(IF(SETI!B19="","vazio",SETI!B19),"")</f>
        <v>(APENAS SJMS) Contratação de prestação de serviços de links de dados para os Fóruns do Interior da JFMS</v>
      </c>
      <c r="C190" t="str">
        <f>IFERROR(IF(SETI!R19="","vazio",SETI!R19),"")</f>
        <v>Contratação bem-sucedida</v>
      </c>
      <c r="D190" t="str">
        <f>IFERROR(IF(SETI!#REF!="","vazio",SETI!#REF!),"")</f>
        <v/>
      </c>
    </row>
    <row r="191" spans="1:4">
      <c r="A191" t="str">
        <f t="shared" si="3"/>
        <v>SETI</v>
      </c>
      <c r="B191" t="str">
        <f>IFERROR(IF(SETI!B20="","vazio",SETI!B20),"")</f>
        <v>(SALA COFRE) Prestação de serviços de manutenção preventiva programada e corretiva, com fornecimento de peças e assistência técnica, para Compartimento de Segurança (Sala Cofre, com um total de 27m², marca Aceco, fabricante Lampertz);</v>
      </c>
      <c r="C191" t="str">
        <f>IFERROR(IF(SETI!R20="","vazio",SETI!R20),"")</f>
        <v>Licitação em 2023 (SRP ou DDC)</v>
      </c>
      <c r="D191" t="str">
        <f>IFERROR(IF(SETI!#REF!="","vazio",SETI!#REF!),"")</f>
        <v/>
      </c>
    </row>
    <row r="192" spans="1:4">
      <c r="A192" t="str">
        <f t="shared" si="3"/>
        <v>SETI</v>
      </c>
      <c r="B192" t="str">
        <f>IFERROR(IF(SETI!B21="","vazio",SETI!B21),"")</f>
        <v>Registro de preços para eventual aquisição de material de consumo de microinformática, do tipo Webcam, conforme especificações e características técnicas constantes deste Termo.</v>
      </c>
      <c r="C192" t="str">
        <f>IFERROR(IF(SETI!R21="","vazio",SETI!R21),"")</f>
        <v>Contratação bem-sucedida</v>
      </c>
      <c r="D192" t="str">
        <f>IFERROR(IF(SETI!#REF!="","vazio",SETI!#REF!),"")</f>
        <v/>
      </c>
    </row>
    <row r="193" spans="1:4">
      <c r="A193" t="str">
        <f t="shared" si="3"/>
        <v>SETI</v>
      </c>
      <c r="B193" t="str">
        <f>IFERROR(IF(SETI!B22="","vazio",SETI!B22),"")</f>
        <v>Contratação de Link de Internet</v>
      </c>
      <c r="C193" t="str">
        <f>IFERROR(IF(SETI!R22="","vazio",SETI!R22),"")</f>
        <v>Licitação em 2023 (SRP ou DDC)</v>
      </c>
      <c r="D193" t="str">
        <f>IFERROR(IF(SETI!#REF!="","vazio",SETI!#REF!),"")</f>
        <v/>
      </c>
    </row>
    <row r="194" spans="1:4">
      <c r="A194" t="str">
        <f t="shared" si="3"/>
        <v>SETI</v>
      </c>
      <c r="B194" t="str">
        <f>IFERROR(IF(SETI!B23="","vazio",SETI!B23),"")</f>
        <v xml:space="preserve">Soluções de segurança, auditoria e prevenção de ameaças à base de dados não estruturados – Cofre de Senhas </v>
      </c>
      <c r="C194" t="str">
        <f>IFERROR(IF(SETI!R23="","vazio",SETI!R23),"")</f>
        <v>Contratação bem-sucedida</v>
      </c>
      <c r="D194" t="str">
        <f>IFERROR(IF(SETI!#REF!="","vazio",SETI!#REF!),"")</f>
        <v/>
      </c>
    </row>
    <row r="195" spans="1:4">
      <c r="A195" t="str">
        <f t="shared" si="3"/>
        <v>SETI</v>
      </c>
      <c r="B195" t="str">
        <f>IFERROR(IF(SETI!B24="","vazio",SETI!B24),"")</f>
        <v>vazio</v>
      </c>
      <c r="C195" t="str">
        <f>IFERROR(IF(SETI!R24="","vazio",SETI!R24),"")</f>
        <v>vazio</v>
      </c>
      <c r="D195" t="str">
        <f>IFERROR(IF(SETI!#REF!="","vazio",SETI!#REF!),"")</f>
        <v/>
      </c>
    </row>
    <row r="196" spans="1:4">
      <c r="A196" t="str">
        <f t="shared" si="3"/>
        <v>SETI</v>
      </c>
      <c r="B196" t="str">
        <f>IFERROR(IF(SETI!B25="","vazio",SETI!B25),"")</f>
        <v>Aquisição de software Miro Business</v>
      </c>
      <c r="C196" t="str">
        <f>IFERROR(IF(SETI!R25="","vazio",SETI!R25),"")</f>
        <v>Contratação bem-sucedida</v>
      </c>
      <c r="D196" t="str">
        <f>IFERROR(IF(SETI!#REF!="","vazio",SETI!#REF!),"")</f>
        <v/>
      </c>
    </row>
    <row r="197" spans="1:4">
      <c r="A197" t="str">
        <f t="shared" si="3"/>
        <v>SETI</v>
      </c>
      <c r="B197" t="str">
        <f>IFERROR(IF(SETI!B26="","vazio",SETI!B26),"")</f>
        <v>Aquisição de softwares e acessórios de apoio aos servidores portadores de cegueira</v>
      </c>
      <c r="C197" t="str">
        <f>IFERROR(IF(SETI!R26="","vazio",SETI!R26),"")</f>
        <v>Contratação bem-sucedida</v>
      </c>
      <c r="D197" t="str">
        <f>IFERROR(IF(SETI!#REF!="","vazio",SETI!#REF!),"")</f>
        <v/>
      </c>
    </row>
    <row r="198" spans="1:4">
      <c r="A198" t="str">
        <f t="shared" si="3"/>
        <v>SETI</v>
      </c>
      <c r="B198" t="str">
        <f>IFERROR(IF(SETI!B27="","vazio",SETI!B27),"")</f>
        <v>(APENAS SJSP) Prestação de serviço de comunicação de dados interligando os Fóruns e JEF´s da JFSP.</v>
      </c>
      <c r="C198" t="str">
        <f>IFERROR(IF(SETI!R27="","vazio",SETI!R27),"")</f>
        <v>Licitação em 2023 (SRP ou DDC)</v>
      </c>
      <c r="D198" t="str">
        <f>IFERROR(IF(SETI!#REF!="","vazio",SETI!#REF!),"")</f>
        <v/>
      </c>
    </row>
    <row r="199" spans="1:4">
      <c r="A199" t="str">
        <f t="shared" si="3"/>
        <v>SETI</v>
      </c>
      <c r="B199" t="str">
        <f>IFERROR(IF(SETI!B28="","vazio",SETI!B28),"")</f>
        <v>Prestação de Serviços especializados em Tecnologia da Informação de Suporte Técnico e Atualização de versões para as licenças do software CACHÉ Enterprise Concurrent Users, Plataforma Específica Linux - 64 bits, para 576 usuários concorrentes</v>
      </c>
      <c r="C199" t="str">
        <f>IFERROR(IF(SETI!R28="","vazio",SETI!R28),"")</f>
        <v>Contratação bem-sucedida</v>
      </c>
      <c r="D199" t="str">
        <f>IFERROR(IF(SETI!#REF!="","vazio",SETI!#REF!),"")</f>
        <v/>
      </c>
    </row>
    <row r="200" spans="1:4">
      <c r="A200" t="str">
        <f t="shared" si="3"/>
        <v>SETI</v>
      </c>
      <c r="B200" t="str">
        <f>IFERROR(IF(SETI!B29="","vazio",SETI!B29),"")</f>
        <v>Prestação de serviços de licenças de uso dos softwares ENTERPRISE NAMED HOST (PAR1-EP01-ENT5-BD3Y)7 6 - ZOOM EVENTS 500 (PAR1-EVN-500-FL13Y)1</v>
      </c>
      <c r="C200" t="str">
        <f>IFERROR(IF(SETI!R29="","vazio",SETI!R29),"")</f>
        <v>Contratação bem-sucedida</v>
      </c>
      <c r="D200" t="str">
        <f>IFERROR(IF(SETI!#REF!="","vazio",SETI!#REF!),"")</f>
        <v/>
      </c>
    </row>
    <row r="201" spans="1:4">
      <c r="A201" t="str">
        <f t="shared" si="3"/>
        <v>SETI</v>
      </c>
      <c r="B201" t="str">
        <f>IFERROR(IF(SETI!B30="","vazio",SETI!B30),"")</f>
        <v>Prestação de serviço de suporte e manutenção, incluindo software e hardware, dos equipamentos de comunicação de dados denominados de switches Cisco Nexus 9K e roteadores Cisco ASR 1001-X  pelo período de 24 meses.</v>
      </c>
      <c r="C201" t="str">
        <f>IFERROR(IF(SETI!R30="","vazio",SETI!R30),"")</f>
        <v>Licitação em 2023 (SRP ou DDC)</v>
      </c>
      <c r="D201" t="str">
        <f>IFERROR(IF(SETI!#REF!="","vazio",SETI!#REF!),"")</f>
        <v/>
      </c>
    </row>
    <row r="202" spans="1:4">
      <c r="A202" t="str">
        <f t="shared" si="3"/>
        <v>SETI</v>
      </c>
      <c r="B202" t="str">
        <f>IFERROR(IF(SETI!B31="","vazio",SETI!B31),"")</f>
        <v>Contratação Emergencial de empresa especializada na prestação de serviços de monitoramento do ambiente tecnológico para prevenção de ameaças cibernéticas e resposta a incidentes de segurança da informação através da implementação de SOC (Security Operations Center) na Justiça Federal da 3ª. Região – JF3R.</v>
      </c>
      <c r="C202" t="str">
        <f>IFERROR(IF(SETI!R31="","vazio",SETI!R31),"")</f>
        <v>Contratação bem-sucedida</v>
      </c>
      <c r="D202" t="str">
        <f>IFERROR(IF(SETI!#REF!="","vazio",SETI!#REF!),"")</f>
        <v/>
      </c>
    </row>
    <row r="203" spans="1:4">
      <c r="A203" t="str">
        <f t="shared" ref="A203:A222" si="4">IFERROR(IF(B203="","","SETI"),"")</f>
        <v>SETI</v>
      </c>
      <c r="B203" t="str">
        <f>IFERROR(IF(SETI!B32="","vazio",SETI!B32),"")</f>
        <v>vazio</v>
      </c>
      <c r="C203" t="str">
        <f>IFERROR(IF(SETI!R32="","vazio",SETI!R32),"")</f>
        <v>vazio</v>
      </c>
      <c r="D203" t="str">
        <f>IFERROR(IF(SETI!#REF!="","vazio",SETI!#REF!),"")</f>
        <v/>
      </c>
    </row>
    <row r="204" spans="1:4">
      <c r="A204" t="str">
        <f t="shared" si="4"/>
        <v>SETI</v>
      </c>
      <c r="B204" t="str">
        <f>IFERROR(IF(SETI!B33="","vazio",SETI!B33),"")</f>
        <v>vazio</v>
      </c>
      <c r="C204" t="str">
        <f>IFERROR(IF(SETI!R33="","vazio",SETI!R33),"")</f>
        <v>vazio</v>
      </c>
      <c r="D204" t="str">
        <f>IFERROR(IF(SETI!#REF!="","vazio",SETI!#REF!),"")</f>
        <v/>
      </c>
    </row>
    <row r="205" spans="1:4">
      <c r="A205" t="str">
        <f t="shared" si="4"/>
        <v>SETI</v>
      </c>
      <c r="B205" t="str">
        <f>IFERROR(IF(SETI!B34="","vazio",SETI!B34),"")</f>
        <v>vazio</v>
      </c>
      <c r="C205" t="str">
        <f>IFERROR(IF(SETI!R34="","vazio",SETI!R34),"")</f>
        <v>vazio</v>
      </c>
      <c r="D205" t="str">
        <f>IFERROR(IF(SETI!#REF!="","vazio",SETI!#REF!),"")</f>
        <v/>
      </c>
    </row>
    <row r="206" spans="1:4">
      <c r="A206" t="str">
        <f t="shared" si="4"/>
        <v>SETI</v>
      </c>
      <c r="B206" t="str">
        <f>IFERROR(IF(SETI!B35="","vazio",SETI!B35),"")</f>
        <v>vazio</v>
      </c>
      <c r="C206" t="str">
        <f>IFERROR(IF(SETI!R35="","vazio",SETI!R35),"")</f>
        <v>vazio</v>
      </c>
      <c r="D206" t="str">
        <f>IFERROR(IF(SETI!#REF!="","vazio",SETI!#REF!),"")</f>
        <v/>
      </c>
    </row>
    <row r="207" spans="1:4">
      <c r="A207" t="str">
        <f t="shared" si="4"/>
        <v>SETI</v>
      </c>
      <c r="B207" t="str">
        <f>IFERROR(IF(SETI!B36="","vazio",SETI!B36),"")</f>
        <v>vazio</v>
      </c>
      <c r="C207" t="str">
        <f>IFERROR(IF(SETI!R36="","vazio",SETI!R36),"")</f>
        <v>vazio</v>
      </c>
      <c r="D207" t="str">
        <f>IFERROR(IF(SETI!#REF!="","vazio",SETI!#REF!),"")</f>
        <v/>
      </c>
    </row>
    <row r="208" spans="1:4">
      <c r="A208" t="str">
        <f t="shared" si="4"/>
        <v>SETI</v>
      </c>
      <c r="B208" t="str">
        <f>IFERROR(IF(SETI!B37="","vazio",SETI!B37),"")</f>
        <v>vazio</v>
      </c>
      <c r="C208" t="str">
        <f>IFERROR(IF(SETI!R37="","vazio",SETI!R37),"")</f>
        <v>vazio</v>
      </c>
      <c r="D208" t="str">
        <f>IFERROR(IF(SETI!#REF!="","vazio",SETI!#REF!),"")</f>
        <v/>
      </c>
    </row>
    <row r="209" spans="1:4">
      <c r="A209" t="str">
        <f t="shared" si="4"/>
        <v>SETI</v>
      </c>
      <c r="B209" t="str">
        <f>IFERROR(IF(SETI!B38="","vazio",SETI!B38),"")</f>
        <v>vazio</v>
      </c>
      <c r="C209" t="str">
        <f>IFERROR(IF(SETI!R38="","vazio",SETI!R38),"")</f>
        <v>vazio</v>
      </c>
      <c r="D209" t="str">
        <f>IFERROR(IF(SETI!#REF!="","vazio",SETI!#REF!),"")</f>
        <v/>
      </c>
    </row>
    <row r="210" spans="1:4">
      <c r="A210" t="str">
        <f t="shared" si="4"/>
        <v>SETI</v>
      </c>
      <c r="B210" t="str">
        <f>IFERROR(IF(SETI!B39="","vazio",SETI!B39),"")</f>
        <v>vazio</v>
      </c>
      <c r="C210" t="str">
        <f>IFERROR(IF(SETI!R39="","vazio",SETI!R39),"")</f>
        <v>vazio</v>
      </c>
      <c r="D210" t="str">
        <f>IFERROR(IF(SETI!#REF!="","vazio",SETI!#REF!),"")</f>
        <v/>
      </c>
    </row>
    <row r="211" spans="1:4">
      <c r="A211" t="str">
        <f t="shared" si="4"/>
        <v>SETI</v>
      </c>
      <c r="B211" t="str">
        <f>IFERROR(IF(SETI!B40="","vazio",SETI!B40),"")</f>
        <v>vazio</v>
      </c>
      <c r="C211" t="str">
        <f>IFERROR(IF(SETI!R40="","vazio",SETI!R40),"")</f>
        <v>vazio</v>
      </c>
      <c r="D211" t="str">
        <f>IFERROR(IF(SETI!#REF!="","vazio",SETI!#REF!),"")</f>
        <v/>
      </c>
    </row>
    <row r="212" spans="1:4">
      <c r="A212" t="str">
        <f t="shared" si="4"/>
        <v>SETI</v>
      </c>
      <c r="B212" t="str">
        <f>IFERROR(IF(SETI!B41="","vazio",SETI!B41),"")</f>
        <v>vazio</v>
      </c>
      <c r="C212" t="str">
        <f>IFERROR(IF(SETI!R41="","vazio",SETI!R41),"")</f>
        <v>vazio</v>
      </c>
      <c r="D212" t="str">
        <f>IFERROR(IF(SETI!#REF!="","vazio",SETI!#REF!),"")</f>
        <v/>
      </c>
    </row>
    <row r="213" spans="1:4">
      <c r="A213" t="str">
        <f t="shared" si="4"/>
        <v>SETI</v>
      </c>
      <c r="B213" t="str">
        <f>IFERROR(IF(SETI!B42="","vazio",SETI!B42),"")</f>
        <v>vazio</v>
      </c>
      <c r="C213" t="str">
        <f>IFERROR(IF(SETI!R42="","vazio",SETI!R42),"")</f>
        <v>vazio</v>
      </c>
      <c r="D213" t="str">
        <f>IFERROR(IF(SETI!#REF!="","vazio",SETI!#REF!),"")</f>
        <v/>
      </c>
    </row>
    <row r="214" spans="1:4">
      <c r="A214" t="str">
        <f t="shared" si="4"/>
        <v>SETI</v>
      </c>
      <c r="B214" t="str">
        <f>IFERROR(IF(SETI!B43="","vazio",SETI!B43),"")</f>
        <v>vazio</v>
      </c>
      <c r="C214" t="str">
        <f>IFERROR(IF(SETI!R43="","vazio",SETI!R43),"")</f>
        <v>vazio</v>
      </c>
      <c r="D214" t="str">
        <f>IFERROR(IF(SETI!#REF!="","vazio",SETI!#REF!),"")</f>
        <v/>
      </c>
    </row>
    <row r="215" spans="1:4">
      <c r="A215" t="str">
        <f t="shared" si="4"/>
        <v>SETI</v>
      </c>
      <c r="B215" t="str">
        <f>IFERROR(IF(SETI!B44="","vazio",SETI!B44),"")</f>
        <v>vazio</v>
      </c>
      <c r="C215" t="str">
        <f>IFERROR(IF(SETI!R44="","vazio",SETI!R44),"")</f>
        <v>vazio</v>
      </c>
      <c r="D215" t="str">
        <f>IFERROR(IF(SETI!#REF!="","vazio",SETI!#REF!),"")</f>
        <v/>
      </c>
    </row>
    <row r="216" spans="1:4">
      <c r="A216" t="str">
        <f t="shared" si="4"/>
        <v>SETI</v>
      </c>
      <c r="B216" t="str">
        <f>IFERROR(IF(SETI!B45="","vazio",SETI!B45),"")</f>
        <v>vazio</v>
      </c>
      <c r="C216" t="str">
        <f>IFERROR(IF(SETI!R45="","vazio",SETI!R45),"")</f>
        <v>vazio</v>
      </c>
      <c r="D216" t="str">
        <f>IFERROR(IF(SETI!#REF!="","vazio",SETI!#REF!),"")</f>
        <v/>
      </c>
    </row>
    <row r="217" spans="1:4">
      <c r="A217" t="str">
        <f t="shared" si="4"/>
        <v>SETI</v>
      </c>
      <c r="B217" t="str">
        <f>IFERROR(IF(SETI!B46="","vazio",SETI!B46),"")</f>
        <v>vazio</v>
      </c>
      <c r="C217" t="str">
        <f>IFERROR(IF(SETI!R46="","vazio",SETI!R46),"")</f>
        <v>vazio</v>
      </c>
      <c r="D217" t="str">
        <f>IFERROR(IF(SETI!#REF!="","vazio",SETI!#REF!),"")</f>
        <v/>
      </c>
    </row>
    <row r="218" spans="1:4">
      <c r="A218" t="str">
        <f t="shared" si="4"/>
        <v>SETI</v>
      </c>
      <c r="B218" t="str">
        <f>IFERROR(IF(SETI!B47="","vazio",SETI!B47),"")</f>
        <v>vazio</v>
      </c>
      <c r="C218" t="str">
        <f>IFERROR(IF(SETI!R47="","vazio",SETI!R47),"")</f>
        <v>vazio</v>
      </c>
      <c r="D218" t="str">
        <f>IFERROR(IF(SETI!#REF!="","vazio",SETI!#REF!),"")</f>
        <v/>
      </c>
    </row>
    <row r="219" spans="1:4">
      <c r="A219" t="str">
        <f t="shared" si="4"/>
        <v>SETI</v>
      </c>
      <c r="B219" t="str">
        <f>IFERROR(IF(SETI!B48="","vazio",SETI!B48),"")</f>
        <v>vazio</v>
      </c>
      <c r="C219" t="str">
        <f>IFERROR(IF(SETI!R48="","vazio",SETI!R48),"")</f>
        <v>vazio</v>
      </c>
      <c r="D219" t="str">
        <f>IFERROR(IF(SETI!#REF!="","vazio",SETI!#REF!),"")</f>
        <v/>
      </c>
    </row>
    <row r="220" spans="1:4">
      <c r="A220" t="str">
        <f t="shared" si="4"/>
        <v>SETI</v>
      </c>
      <c r="B220" t="str">
        <f>IFERROR(IF(SETI!B49="","vazio",SETI!B49),"")</f>
        <v>vazio</v>
      </c>
      <c r="C220" t="str">
        <f>IFERROR(IF(SETI!R49="","vazio",SETI!R49),"")</f>
        <v>vazio</v>
      </c>
      <c r="D220" t="str">
        <f>IFERROR(IF(SETI!#REF!="","vazio",SETI!#REF!),"")</f>
        <v/>
      </c>
    </row>
    <row r="221" spans="1:4">
      <c r="A221" t="str">
        <f t="shared" si="4"/>
        <v>SETI</v>
      </c>
      <c r="B221" t="str">
        <f>IFERROR(IF(SETI!B50="","vazio",SETI!B50),"")</f>
        <v>vazio</v>
      </c>
      <c r="C221" t="str">
        <f>IFERROR(IF(SETI!R50="","vazio",SETI!R50),"")</f>
        <v>vazio</v>
      </c>
      <c r="D221" t="str">
        <f>IFERROR(IF(SETI!#REF!="","vazio",SETI!#REF!),"")</f>
        <v/>
      </c>
    </row>
    <row r="222" spans="1:4">
      <c r="A222" t="str">
        <f t="shared" si="4"/>
        <v>SETI</v>
      </c>
      <c r="B222" t="str">
        <f>IFERROR(IF(SETI!B51="","vazio",SETI!B51),"")</f>
        <v>vazio</v>
      </c>
      <c r="C222" t="str">
        <f>IFERROR(IF(SETI!R51="","vazio",SETI!R51),"")</f>
        <v>vazio</v>
      </c>
      <c r="D222" t="str">
        <f>IFERROR(IF(SETI!#REF!="","vazio",SETI!#REF!),"")</f>
        <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18" sqref="D18"/>
    </sheetView>
  </sheetViews>
  <sheetFormatPr defaultRowHeight="15"/>
  <sheetData>
    <row r="1" spans="1:2">
      <c r="A1" s="4" t="s">
        <v>217</v>
      </c>
    </row>
    <row r="2" spans="1:2" ht="23.25">
      <c r="A2" s="3" t="s">
        <v>218</v>
      </c>
      <c r="B2" s="6" t="s">
        <v>38</v>
      </c>
    </row>
    <row r="3" spans="1:2" ht="23.25">
      <c r="A3" s="3" t="s">
        <v>219</v>
      </c>
      <c r="B3" s="5" t="s">
        <v>40</v>
      </c>
    </row>
    <row r="5" spans="1:2">
      <c r="A5" s="4" t="s">
        <v>33</v>
      </c>
    </row>
    <row r="6" spans="1:2">
      <c r="A6">
        <v>1</v>
      </c>
    </row>
    <row r="7" spans="1:2">
      <c r="A7">
        <v>2</v>
      </c>
    </row>
    <row r="8" spans="1:2">
      <c r="A8">
        <v>3</v>
      </c>
    </row>
    <row r="9" spans="1:2" ht="15.75">
      <c r="B9" s="2"/>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workbookViewId="0">
      <pane ySplit="1" topLeftCell="A20" activePane="bottomLeft" state="frozen"/>
      <selection pane="bottomLeft" activeCell="M9" sqref="K9:M9"/>
    </sheetView>
  </sheetViews>
  <sheetFormatPr defaultColWidth="9.140625" defaultRowHeight="15"/>
  <cols>
    <col min="1" max="1" width="35.140625" style="30" customWidth="1"/>
    <col min="2" max="2" width="27.28515625" style="12" customWidth="1"/>
    <col min="3" max="3" width="19.140625" style="30" customWidth="1"/>
    <col min="4" max="7" width="13.7109375" style="12" customWidth="1"/>
    <col min="8" max="8" width="19.140625" style="30" customWidth="1"/>
    <col min="9" max="13" width="13.7109375" style="12" customWidth="1"/>
    <col min="14" max="16" width="16.28515625" style="30" customWidth="1"/>
    <col min="17" max="16384" width="9.140625" style="30"/>
  </cols>
  <sheetData>
    <row r="1" spans="1:24">
      <c r="A1" s="30" t="s">
        <v>220</v>
      </c>
      <c r="B1" s="97">
        <v>45275</v>
      </c>
      <c r="C1" s="97">
        <v>45233</v>
      </c>
      <c r="D1" s="97">
        <v>45212</v>
      </c>
      <c r="E1" s="97">
        <v>45190</v>
      </c>
      <c r="F1" s="97">
        <v>45169</v>
      </c>
      <c r="G1" s="97">
        <v>45148</v>
      </c>
      <c r="H1" s="98" t="s">
        <v>221</v>
      </c>
      <c r="I1" s="97">
        <v>45128</v>
      </c>
      <c r="J1" s="97">
        <v>45107</v>
      </c>
      <c r="K1" s="97">
        <v>45086</v>
      </c>
      <c r="L1" s="97">
        <v>45065</v>
      </c>
      <c r="M1" s="97">
        <v>45052</v>
      </c>
      <c r="Q1" s="31"/>
      <c r="R1" s="31"/>
      <c r="S1" s="31"/>
      <c r="T1" s="31"/>
      <c r="U1" s="31"/>
      <c r="V1" s="31"/>
      <c r="W1" s="31"/>
      <c r="X1" s="31"/>
    </row>
    <row r="2" spans="1:24">
      <c r="A2" s="32"/>
      <c r="B2" s="99"/>
      <c r="C2" s="99"/>
      <c r="D2" s="99"/>
      <c r="E2" s="99"/>
      <c r="F2" s="99"/>
      <c r="G2" s="99"/>
      <c r="H2" s="99"/>
      <c r="I2" s="99"/>
      <c r="J2" s="99"/>
      <c r="K2" s="99"/>
      <c r="L2" s="99"/>
      <c r="M2" s="99"/>
      <c r="N2" s="33"/>
      <c r="O2" s="33"/>
      <c r="P2" s="33"/>
    </row>
    <row r="3" spans="1:24">
      <c r="A3" s="32" t="e">
        <f>#REF!</f>
        <v>#REF!</v>
      </c>
      <c r="B3" s="100" t="s">
        <v>34</v>
      </c>
      <c r="C3" s="100" t="s">
        <v>34</v>
      </c>
      <c r="D3" s="100" t="s">
        <v>34</v>
      </c>
      <c r="E3" s="100" t="s">
        <v>34</v>
      </c>
      <c r="F3" s="100" t="s">
        <v>34</v>
      </c>
      <c r="G3" s="100" t="s">
        <v>34</v>
      </c>
      <c r="H3" s="100" t="s">
        <v>34</v>
      </c>
      <c r="I3" s="100" t="s">
        <v>34</v>
      </c>
      <c r="J3" s="100" t="s">
        <v>34</v>
      </c>
      <c r="K3" s="100" t="s">
        <v>34</v>
      </c>
      <c r="L3" s="100" t="s">
        <v>34</v>
      </c>
      <c r="M3" s="100" t="s">
        <v>34</v>
      </c>
    </row>
    <row r="4" spans="1:24" ht="165.75">
      <c r="A4" s="32" t="e">
        <f>#REF!</f>
        <v>#REF!</v>
      </c>
      <c r="B4" s="101" t="s">
        <v>188</v>
      </c>
      <c r="C4" s="101" t="s">
        <v>190</v>
      </c>
      <c r="D4" s="101" t="s">
        <v>190</v>
      </c>
      <c r="E4" s="101" t="s">
        <v>190</v>
      </c>
      <c r="F4" s="101" t="s">
        <v>190</v>
      </c>
      <c r="G4" s="101" t="s">
        <v>190</v>
      </c>
      <c r="H4" s="101" t="s">
        <v>190</v>
      </c>
      <c r="I4" s="101" t="s">
        <v>190</v>
      </c>
      <c r="J4" s="101" t="s">
        <v>190</v>
      </c>
      <c r="K4" s="101" t="s">
        <v>190</v>
      </c>
      <c r="L4" s="62" t="s">
        <v>215</v>
      </c>
      <c r="M4" s="62" t="s">
        <v>215</v>
      </c>
      <c r="N4" s="102"/>
      <c r="O4" s="102"/>
      <c r="P4" s="102"/>
    </row>
    <row r="5" spans="1:24" ht="165.75">
      <c r="A5" s="32" t="e">
        <f>#REF!</f>
        <v>#REF!</v>
      </c>
      <c r="B5" s="63" t="s">
        <v>189</v>
      </c>
      <c r="C5" s="101" t="s">
        <v>188</v>
      </c>
      <c r="D5" s="101" t="s">
        <v>188</v>
      </c>
      <c r="E5" s="101" t="s">
        <v>188</v>
      </c>
      <c r="F5" s="101" t="s">
        <v>188</v>
      </c>
      <c r="G5" s="101" t="s">
        <v>188</v>
      </c>
      <c r="H5" s="101" t="s">
        <v>188</v>
      </c>
      <c r="I5" s="101" t="s">
        <v>188</v>
      </c>
      <c r="J5" s="101" t="s">
        <v>188</v>
      </c>
      <c r="K5" s="101" t="s">
        <v>222</v>
      </c>
      <c r="L5" s="62" t="s">
        <v>216</v>
      </c>
      <c r="M5" s="62" t="s">
        <v>216</v>
      </c>
      <c r="N5" s="102"/>
      <c r="O5" s="102"/>
      <c r="P5" s="102"/>
    </row>
    <row r="6" spans="1:24" ht="331.5">
      <c r="A6" s="32" t="e">
        <f>#REF!</f>
        <v>#REF!</v>
      </c>
      <c r="B6" s="101" t="s">
        <v>190</v>
      </c>
      <c r="C6" s="101" t="s">
        <v>191</v>
      </c>
      <c r="D6" s="101" t="s">
        <v>195</v>
      </c>
      <c r="E6" s="101" t="s">
        <v>195</v>
      </c>
      <c r="F6" s="62" t="s">
        <v>223</v>
      </c>
      <c r="G6" s="62" t="s">
        <v>224</v>
      </c>
      <c r="H6" s="62" t="s">
        <v>223</v>
      </c>
      <c r="I6" s="62" t="s">
        <v>225</v>
      </c>
      <c r="J6" s="62" t="s">
        <v>226</v>
      </c>
      <c r="K6" s="101" t="s">
        <v>188</v>
      </c>
      <c r="L6" s="101" t="s">
        <v>188</v>
      </c>
      <c r="M6" s="101" t="s">
        <v>188</v>
      </c>
      <c r="N6" s="103"/>
      <c r="O6" s="103"/>
      <c r="P6" s="103"/>
    </row>
    <row r="7" spans="1:24" ht="25.5">
      <c r="A7" s="32" t="e">
        <f>#REF!</f>
        <v>#REF!</v>
      </c>
      <c r="B7" s="101" t="s">
        <v>191</v>
      </c>
      <c r="C7" s="64" t="s">
        <v>192</v>
      </c>
      <c r="D7" s="101" t="s">
        <v>191</v>
      </c>
      <c r="E7" s="101" t="s">
        <v>191</v>
      </c>
      <c r="F7" s="101" t="s">
        <v>195</v>
      </c>
      <c r="G7" s="101" t="s">
        <v>195</v>
      </c>
      <c r="H7" s="101" t="s">
        <v>195</v>
      </c>
      <c r="I7" s="101" t="s">
        <v>205</v>
      </c>
      <c r="J7" s="101" t="s">
        <v>205</v>
      </c>
      <c r="K7" s="104" t="s">
        <v>211</v>
      </c>
      <c r="L7" s="104" t="s">
        <v>211</v>
      </c>
      <c r="M7" s="104" t="s">
        <v>211</v>
      </c>
      <c r="N7" s="103"/>
      <c r="O7" s="103"/>
      <c r="P7" s="105"/>
    </row>
    <row r="8" spans="1:24" ht="25.5">
      <c r="A8" s="32" t="e">
        <f>#REF!</f>
        <v>#REF!</v>
      </c>
      <c r="B8" s="64" t="s">
        <v>192</v>
      </c>
      <c r="C8" s="101" t="s">
        <v>193</v>
      </c>
      <c r="D8" s="101" t="s">
        <v>196</v>
      </c>
      <c r="E8" s="101" t="s">
        <v>196</v>
      </c>
      <c r="F8" s="101" t="s">
        <v>191</v>
      </c>
      <c r="G8" s="101" t="s">
        <v>191</v>
      </c>
      <c r="H8" s="101" t="s">
        <v>191</v>
      </c>
      <c r="I8" s="101" t="s">
        <v>195</v>
      </c>
      <c r="J8" s="101" t="s">
        <v>195</v>
      </c>
      <c r="K8" s="101" t="s">
        <v>212</v>
      </c>
      <c r="L8" s="101" t="s">
        <v>212</v>
      </c>
      <c r="M8" s="101" t="s">
        <v>212</v>
      </c>
      <c r="N8" s="103"/>
      <c r="O8" s="103"/>
      <c r="P8" s="103"/>
    </row>
    <row r="9" spans="1:24" ht="28.5">
      <c r="A9" s="32" t="e">
        <f>#REF!</f>
        <v>#REF!</v>
      </c>
      <c r="B9" s="101" t="s">
        <v>193</v>
      </c>
      <c r="C9" s="101" t="s">
        <v>195</v>
      </c>
      <c r="D9" s="64" t="s">
        <v>192</v>
      </c>
      <c r="E9" s="64" t="s">
        <v>192</v>
      </c>
      <c r="F9" s="101" t="s">
        <v>196</v>
      </c>
      <c r="G9" s="101" t="s">
        <v>196</v>
      </c>
      <c r="H9" s="101" t="s">
        <v>196</v>
      </c>
      <c r="I9" s="101" t="s">
        <v>191</v>
      </c>
      <c r="J9" s="101" t="s">
        <v>191</v>
      </c>
      <c r="K9" s="62" t="s">
        <v>227</v>
      </c>
      <c r="L9" s="62" t="s">
        <v>227</v>
      </c>
      <c r="M9" s="62" t="s">
        <v>227</v>
      </c>
      <c r="N9" s="103"/>
      <c r="O9" s="103"/>
      <c r="P9" s="103"/>
    </row>
    <row r="10" spans="1:24" ht="229.5">
      <c r="A10" s="32" t="e">
        <f>#REF!</f>
        <v>#REF!</v>
      </c>
      <c r="B10" s="64" t="s">
        <v>194</v>
      </c>
      <c r="C10" s="64" t="s">
        <v>194</v>
      </c>
      <c r="D10" s="101" t="s">
        <v>193</v>
      </c>
      <c r="E10" s="101" t="s">
        <v>193</v>
      </c>
      <c r="F10" s="65" t="s">
        <v>228</v>
      </c>
      <c r="G10" s="64" t="s">
        <v>192</v>
      </c>
      <c r="H10" s="64" t="s">
        <v>192</v>
      </c>
      <c r="I10" s="101" t="s">
        <v>206</v>
      </c>
      <c r="J10" s="101" t="s">
        <v>206</v>
      </c>
      <c r="K10" s="62" t="s">
        <v>229</v>
      </c>
      <c r="L10" s="62" t="s">
        <v>229</v>
      </c>
      <c r="M10" s="62" t="s">
        <v>230</v>
      </c>
      <c r="N10" s="103"/>
      <c r="O10" s="103"/>
      <c r="P10" s="103"/>
    </row>
    <row r="11" spans="1:24" ht="158.25" customHeight="1">
      <c r="A11" s="32" t="e">
        <f>#REF!</f>
        <v>#REF!</v>
      </c>
      <c r="B11" s="101" t="s">
        <v>195</v>
      </c>
      <c r="C11" s="101" t="s">
        <v>196</v>
      </c>
      <c r="D11" s="64" t="s">
        <v>197</v>
      </c>
      <c r="E11" s="64" t="s">
        <v>199</v>
      </c>
      <c r="F11" s="64" t="s">
        <v>199</v>
      </c>
      <c r="G11" s="64" t="s">
        <v>199</v>
      </c>
      <c r="H11" s="64" t="s">
        <v>199</v>
      </c>
      <c r="I11" s="101" t="s">
        <v>207</v>
      </c>
      <c r="J11" s="101" t="s">
        <v>207</v>
      </c>
      <c r="K11" s="101" t="s">
        <v>205</v>
      </c>
      <c r="L11" s="101" t="s">
        <v>205</v>
      </c>
      <c r="M11" s="101" t="s">
        <v>205</v>
      </c>
      <c r="N11" s="103"/>
      <c r="O11" s="103"/>
      <c r="P11" s="103"/>
    </row>
    <row r="12" spans="1:24" ht="25.5">
      <c r="A12" s="32" t="e">
        <f>#REF!</f>
        <v>#REF!</v>
      </c>
      <c r="B12" s="101" t="s">
        <v>196</v>
      </c>
      <c r="C12" s="64" t="s">
        <v>197</v>
      </c>
      <c r="D12" s="64" t="s">
        <v>198</v>
      </c>
      <c r="E12" s="64" t="s">
        <v>197</v>
      </c>
      <c r="F12" s="101" t="s">
        <v>193</v>
      </c>
      <c r="G12" s="101" t="s">
        <v>193</v>
      </c>
      <c r="H12" s="101" t="s">
        <v>193</v>
      </c>
      <c r="I12" s="101" t="s">
        <v>208</v>
      </c>
      <c r="J12" s="101" t="s">
        <v>208</v>
      </c>
      <c r="K12" s="101" t="s">
        <v>195</v>
      </c>
      <c r="L12" s="101" t="s">
        <v>195</v>
      </c>
      <c r="M12" s="101" t="s">
        <v>195</v>
      </c>
      <c r="N12" s="103"/>
      <c r="O12" s="103"/>
      <c r="P12" s="103"/>
    </row>
    <row r="13" spans="1:24" ht="25.5">
      <c r="A13" s="32" t="e">
        <f>#REF!</f>
        <v>#REF!</v>
      </c>
      <c r="B13" s="64" t="s">
        <v>197</v>
      </c>
      <c r="C13" s="64" t="s">
        <v>198</v>
      </c>
      <c r="D13" s="64" t="s">
        <v>194</v>
      </c>
      <c r="E13" s="64" t="s">
        <v>200</v>
      </c>
      <c r="F13" s="101" t="s">
        <v>205</v>
      </c>
      <c r="G13" s="101" t="s">
        <v>205</v>
      </c>
      <c r="H13" s="101" t="s">
        <v>205</v>
      </c>
      <c r="I13" s="101" t="s">
        <v>196</v>
      </c>
      <c r="J13" s="101" t="s">
        <v>196</v>
      </c>
      <c r="K13" s="66" t="s">
        <v>231</v>
      </c>
      <c r="L13" s="66" t="s">
        <v>231</v>
      </c>
      <c r="M13" s="101" t="s">
        <v>191</v>
      </c>
      <c r="N13" s="105"/>
      <c r="O13" s="105"/>
      <c r="P13" s="103"/>
    </row>
    <row r="14" spans="1:24" ht="28.5">
      <c r="A14" s="32" t="e">
        <f>#REF!</f>
        <v>#REF!</v>
      </c>
      <c r="B14" s="64" t="s">
        <v>198</v>
      </c>
      <c r="C14" s="64" t="s">
        <v>199</v>
      </c>
      <c r="D14" s="64" t="s">
        <v>199</v>
      </c>
      <c r="E14" s="64" t="s">
        <v>198</v>
      </c>
      <c r="F14" s="101" t="s">
        <v>206</v>
      </c>
      <c r="G14" s="101" t="s">
        <v>206</v>
      </c>
      <c r="H14" s="101" t="s">
        <v>206</v>
      </c>
      <c r="I14" s="101" t="s">
        <v>209</v>
      </c>
      <c r="J14" s="101" t="s">
        <v>209</v>
      </c>
      <c r="K14" s="101" t="s">
        <v>191</v>
      </c>
      <c r="L14" s="101" t="s">
        <v>191</v>
      </c>
      <c r="M14" s="101" t="s">
        <v>206</v>
      </c>
      <c r="N14" s="105"/>
      <c r="O14" s="105"/>
      <c r="P14" s="103"/>
    </row>
    <row r="15" spans="1:24" ht="63.75">
      <c r="A15" s="32" t="e">
        <f>#REF!</f>
        <v>#REF!</v>
      </c>
      <c r="B15" s="64" t="s">
        <v>199</v>
      </c>
      <c r="C15" s="64" t="s">
        <v>200</v>
      </c>
      <c r="D15" s="64" t="s">
        <v>200</v>
      </c>
      <c r="E15" s="64" t="s">
        <v>194</v>
      </c>
      <c r="F15" s="101" t="s">
        <v>207</v>
      </c>
      <c r="G15" s="101" t="s">
        <v>207</v>
      </c>
      <c r="H15" s="101" t="s">
        <v>207</v>
      </c>
      <c r="I15" s="101" t="s">
        <v>210</v>
      </c>
      <c r="J15" s="101" t="s">
        <v>210</v>
      </c>
      <c r="K15" s="101" t="s">
        <v>206</v>
      </c>
      <c r="L15" s="101" t="s">
        <v>206</v>
      </c>
      <c r="M15" s="101" t="s">
        <v>207</v>
      </c>
      <c r="N15" s="103"/>
      <c r="O15" s="103"/>
      <c r="P15" s="103"/>
    </row>
    <row r="16" spans="1:24" ht="42.75">
      <c r="A16" s="32" t="e">
        <f>#REF!</f>
        <v>#REF!</v>
      </c>
      <c r="B16" s="64" t="s">
        <v>200</v>
      </c>
      <c r="C16" s="64" t="s">
        <v>201</v>
      </c>
      <c r="D16" s="64" t="s">
        <v>201</v>
      </c>
      <c r="E16" s="64" t="s">
        <v>201</v>
      </c>
      <c r="F16" s="104" t="s">
        <v>208</v>
      </c>
      <c r="G16" s="104" t="s">
        <v>208</v>
      </c>
      <c r="H16" s="104" t="s">
        <v>208</v>
      </c>
      <c r="I16" s="104" t="s">
        <v>211</v>
      </c>
      <c r="J16" s="104" t="s">
        <v>211</v>
      </c>
      <c r="K16" s="101" t="s">
        <v>207</v>
      </c>
      <c r="L16" s="101" t="s">
        <v>207</v>
      </c>
      <c r="M16" s="101" t="s">
        <v>208</v>
      </c>
      <c r="N16" s="103"/>
      <c r="O16" s="103"/>
      <c r="P16" s="103"/>
    </row>
    <row r="17" spans="1:16" ht="28.5">
      <c r="A17" s="32" t="e">
        <f>#REF!</f>
        <v>#REF!</v>
      </c>
      <c r="B17" s="64" t="s">
        <v>201</v>
      </c>
      <c r="C17" s="101" t="s">
        <v>202</v>
      </c>
      <c r="D17" s="101" t="s">
        <v>202</v>
      </c>
      <c r="E17" s="101" t="s">
        <v>202</v>
      </c>
      <c r="F17" s="101" t="s">
        <v>209</v>
      </c>
      <c r="G17" s="101" t="s">
        <v>209</v>
      </c>
      <c r="H17" s="101" t="s">
        <v>209</v>
      </c>
      <c r="I17" s="101" t="s">
        <v>212</v>
      </c>
      <c r="J17" s="101" t="s">
        <v>212</v>
      </c>
      <c r="K17" s="101" t="s">
        <v>208</v>
      </c>
      <c r="L17" s="101" t="s">
        <v>208</v>
      </c>
      <c r="M17" s="101" t="s">
        <v>196</v>
      </c>
      <c r="N17" s="103"/>
      <c r="O17" s="103"/>
      <c r="P17" s="103"/>
    </row>
    <row r="18" spans="1:16" ht="63.75">
      <c r="A18" s="32" t="e">
        <f>#REF!</f>
        <v>#REF!</v>
      </c>
      <c r="B18" s="106" t="s">
        <v>202</v>
      </c>
      <c r="C18" s="67" t="s">
        <v>203</v>
      </c>
      <c r="D18" s="67" t="s">
        <v>203</v>
      </c>
      <c r="E18" s="67" t="s">
        <v>203</v>
      </c>
      <c r="F18" s="101" t="s">
        <v>210</v>
      </c>
      <c r="G18" s="101" t="s">
        <v>210</v>
      </c>
      <c r="H18" s="101" t="s">
        <v>210</v>
      </c>
      <c r="I18" s="64" t="s">
        <v>192</v>
      </c>
      <c r="J18" s="101" t="s">
        <v>213</v>
      </c>
      <c r="K18" s="101" t="s">
        <v>196</v>
      </c>
      <c r="L18" s="101" t="s">
        <v>196</v>
      </c>
      <c r="M18" s="101" t="s">
        <v>231</v>
      </c>
      <c r="N18" s="105"/>
      <c r="O18" s="105"/>
      <c r="P18" s="105"/>
    </row>
    <row r="19" spans="1:16" ht="280.5">
      <c r="A19" s="32" t="e">
        <f>#REF!</f>
        <v>#REF!</v>
      </c>
      <c r="B19" s="67" t="s">
        <v>203</v>
      </c>
      <c r="C19" s="62" t="s">
        <v>223</v>
      </c>
      <c r="D19" s="62" t="s">
        <v>223</v>
      </c>
      <c r="E19" s="62" t="s">
        <v>223</v>
      </c>
      <c r="F19" s="101" t="s">
        <v>211</v>
      </c>
      <c r="G19" s="101" t="s">
        <v>211</v>
      </c>
      <c r="H19" s="101" t="s">
        <v>211</v>
      </c>
      <c r="I19" s="64" t="s">
        <v>199</v>
      </c>
      <c r="J19" s="66" t="s">
        <v>231</v>
      </c>
      <c r="K19" s="101"/>
      <c r="L19" s="101"/>
      <c r="M19" s="101" t="s">
        <v>39</v>
      </c>
      <c r="N19" s="105"/>
      <c r="O19" s="105"/>
      <c r="P19" s="105"/>
    </row>
    <row r="20" spans="1:16" ht="127.5">
      <c r="A20" s="32" t="e">
        <f>#REF!</f>
        <v>#REF!</v>
      </c>
      <c r="B20" s="101" t="s">
        <v>204</v>
      </c>
      <c r="C20" s="101" t="s">
        <v>205</v>
      </c>
      <c r="D20" s="101" t="s">
        <v>205</v>
      </c>
      <c r="E20" s="101" t="s">
        <v>205</v>
      </c>
      <c r="F20" s="101" t="s">
        <v>212</v>
      </c>
      <c r="G20" s="101" t="s">
        <v>212</v>
      </c>
      <c r="H20" s="101" t="s">
        <v>212</v>
      </c>
      <c r="I20" s="101" t="s">
        <v>213</v>
      </c>
      <c r="J20" s="101" t="s">
        <v>39</v>
      </c>
      <c r="K20" s="67" t="s">
        <v>203</v>
      </c>
      <c r="L20" s="101"/>
      <c r="M20" s="67" t="s">
        <v>203</v>
      </c>
      <c r="N20" s="103"/>
      <c r="O20" s="103"/>
      <c r="P20" s="103"/>
    </row>
    <row r="21" spans="1:16" ht="63.75">
      <c r="A21" s="32" t="e">
        <f>#REF!</f>
        <v>#REF!</v>
      </c>
      <c r="B21" s="101" t="s">
        <v>205</v>
      </c>
      <c r="C21" s="104" t="s">
        <v>206</v>
      </c>
      <c r="D21" s="104" t="s">
        <v>206</v>
      </c>
      <c r="E21" s="104" t="s">
        <v>206</v>
      </c>
      <c r="F21" s="101" t="s">
        <v>213</v>
      </c>
      <c r="G21" s="101" t="s">
        <v>213</v>
      </c>
      <c r="H21" s="107"/>
      <c r="I21" s="66" t="s">
        <v>231</v>
      </c>
      <c r="J21" s="67" t="s">
        <v>203</v>
      </c>
      <c r="K21" s="101" t="s">
        <v>193</v>
      </c>
      <c r="L21" s="67" t="s">
        <v>203</v>
      </c>
      <c r="M21" s="101" t="s">
        <v>193</v>
      </c>
      <c r="N21" s="103"/>
      <c r="O21" s="103"/>
      <c r="P21" s="103"/>
    </row>
    <row r="22" spans="1:16" ht="25.5">
      <c r="A22" s="32" t="e">
        <f>#REF!</f>
        <v>#REF!</v>
      </c>
      <c r="B22" s="104" t="s">
        <v>206</v>
      </c>
      <c r="C22" s="101" t="s">
        <v>207</v>
      </c>
      <c r="D22" s="101" t="s">
        <v>207</v>
      </c>
      <c r="E22" s="101" t="s">
        <v>207</v>
      </c>
      <c r="F22" s="101" t="s">
        <v>202</v>
      </c>
      <c r="G22" s="101" t="s">
        <v>39</v>
      </c>
      <c r="H22" s="108"/>
      <c r="I22" s="101" t="s">
        <v>39</v>
      </c>
      <c r="J22" s="101" t="s">
        <v>193</v>
      </c>
      <c r="K22" s="101" t="s">
        <v>209</v>
      </c>
      <c r="L22" s="101" t="s">
        <v>193</v>
      </c>
      <c r="M22" s="101" t="s">
        <v>209</v>
      </c>
      <c r="N22" s="103"/>
      <c r="O22" s="103"/>
      <c r="P22" s="103"/>
    </row>
    <row r="23" spans="1:16" ht="30">
      <c r="A23" s="32" t="e">
        <f>#REF!</f>
        <v>#REF!</v>
      </c>
      <c r="B23" s="101" t="s">
        <v>207</v>
      </c>
      <c r="C23" s="101" t="s">
        <v>208</v>
      </c>
      <c r="D23" s="101" t="s">
        <v>208</v>
      </c>
      <c r="E23" s="101" t="s">
        <v>208</v>
      </c>
      <c r="F23" s="67" t="s">
        <v>203</v>
      </c>
      <c r="G23" s="67" t="s">
        <v>203</v>
      </c>
      <c r="H23" s="109"/>
      <c r="I23" s="67" t="s">
        <v>203</v>
      </c>
      <c r="L23" s="101" t="s">
        <v>209</v>
      </c>
      <c r="M23" s="101"/>
      <c r="N23" s="103"/>
      <c r="O23" s="103"/>
      <c r="P23" s="103"/>
    </row>
    <row r="24" spans="1:16" ht="25.5">
      <c r="A24" s="32" t="e">
        <f>#REF!</f>
        <v>#REF!</v>
      </c>
      <c r="B24" s="101" t="s">
        <v>208</v>
      </c>
      <c r="C24" s="101" t="s">
        <v>209</v>
      </c>
      <c r="D24" s="101" t="s">
        <v>209</v>
      </c>
      <c r="E24" s="101" t="s">
        <v>209</v>
      </c>
      <c r="H24" s="109"/>
      <c r="I24" s="101" t="s">
        <v>193</v>
      </c>
      <c r="M24" s="101"/>
      <c r="N24" s="105"/>
      <c r="O24" s="105"/>
      <c r="P24" s="105"/>
    </row>
    <row r="25" spans="1:16" ht="63.75">
      <c r="A25" s="32" t="e">
        <f>#REF!</f>
        <v>#REF!</v>
      </c>
      <c r="B25" s="101" t="s">
        <v>209</v>
      </c>
      <c r="C25" s="101" t="s">
        <v>210</v>
      </c>
      <c r="D25" s="101" t="s">
        <v>210</v>
      </c>
      <c r="E25" s="101" t="s">
        <v>210</v>
      </c>
      <c r="H25" s="108"/>
      <c r="M25" s="101"/>
      <c r="N25" s="105"/>
      <c r="O25" s="105"/>
      <c r="P25" s="105"/>
    </row>
    <row r="26" spans="1:16" ht="63.75">
      <c r="A26" s="32" t="e">
        <f>#REF!</f>
        <v>#REF!</v>
      </c>
      <c r="B26" s="101" t="s">
        <v>210</v>
      </c>
      <c r="C26" s="101" t="s">
        <v>211</v>
      </c>
      <c r="D26" s="101" t="s">
        <v>211</v>
      </c>
      <c r="E26" s="101" t="s">
        <v>211</v>
      </c>
      <c r="H26" s="110"/>
      <c r="M26" s="101"/>
      <c r="N26" s="103"/>
      <c r="O26" s="103"/>
      <c r="P26" s="103"/>
    </row>
    <row r="27" spans="1:16" ht="25.5">
      <c r="A27" s="32" t="e">
        <f>#REF!</f>
        <v>#REF!</v>
      </c>
      <c r="B27" s="101" t="s">
        <v>211</v>
      </c>
      <c r="C27" s="101" t="s">
        <v>212</v>
      </c>
      <c r="D27" s="101" t="s">
        <v>212</v>
      </c>
      <c r="E27" s="101" t="s">
        <v>212</v>
      </c>
      <c r="H27" s="110"/>
      <c r="M27" s="101"/>
      <c r="N27" s="103"/>
      <c r="O27" s="103"/>
      <c r="P27" s="103"/>
    </row>
    <row r="28" spans="1:16" ht="63.75">
      <c r="A28" s="32" t="e">
        <f>#REF!</f>
        <v>#REF!</v>
      </c>
      <c r="B28" s="101" t="s">
        <v>212</v>
      </c>
      <c r="C28" s="101" t="s">
        <v>213</v>
      </c>
      <c r="D28" s="101" t="s">
        <v>213</v>
      </c>
      <c r="E28" s="101" t="s">
        <v>213</v>
      </c>
      <c r="H28" s="110"/>
      <c r="M28" s="101"/>
      <c r="N28" s="103"/>
      <c r="O28" s="103"/>
      <c r="P28" s="103"/>
    </row>
    <row r="29" spans="1:16" ht="63.75">
      <c r="A29" s="32" t="e">
        <f>#REF!</f>
        <v>#REF!</v>
      </c>
      <c r="B29" s="101" t="s">
        <v>213</v>
      </c>
      <c r="C29" s="101" t="s">
        <v>214</v>
      </c>
      <c r="D29" s="35" t="s">
        <v>232</v>
      </c>
      <c r="M29" s="101"/>
      <c r="P29" s="103"/>
    </row>
    <row r="30" spans="1:16">
      <c r="A30" s="32" t="e">
        <f>#REF!</f>
        <v>#REF!</v>
      </c>
      <c r="C30" s="35" t="s">
        <v>232</v>
      </c>
      <c r="H30" s="34"/>
      <c r="M30" s="101"/>
      <c r="P30" s="111"/>
    </row>
    <row r="31" spans="1:16">
      <c r="A31" s="32" t="e">
        <f>#REF!</f>
        <v>#REF!</v>
      </c>
      <c r="C31" s="109"/>
      <c r="H31" s="34"/>
      <c r="M31" s="101"/>
      <c r="P31" s="111"/>
    </row>
    <row r="32" spans="1:16">
      <c r="A32" s="32" t="e">
        <f>#REF!</f>
        <v>#REF!</v>
      </c>
      <c r="C32" s="109"/>
      <c r="M32" s="101"/>
    </row>
    <row r="33" spans="1:13">
      <c r="A33" s="32" t="e">
        <f>#REF!</f>
        <v>#REF!</v>
      </c>
      <c r="M33" s="101"/>
    </row>
    <row r="34" spans="1:13">
      <c r="A34" s="32" t="e">
        <f>#REF!</f>
        <v>#REF!</v>
      </c>
      <c r="M34" s="101"/>
    </row>
    <row r="35" spans="1:13">
      <c r="A35" s="32" t="e">
        <f>#REF!</f>
        <v>#REF!</v>
      </c>
      <c r="M35" s="101"/>
    </row>
    <row r="36" spans="1:13">
      <c r="A36" s="32" t="e">
        <f>#REF!</f>
        <v>#REF!</v>
      </c>
      <c r="M36" s="101"/>
    </row>
    <row r="37" spans="1:13">
      <c r="A37" s="32" t="e">
        <f>#REF!</f>
        <v>#REF!</v>
      </c>
      <c r="M37" s="101"/>
    </row>
    <row r="38" spans="1:13">
      <c r="A38" s="32" t="e">
        <f>#REF!</f>
        <v>#REF!</v>
      </c>
      <c r="M38" s="101"/>
    </row>
    <row r="39" spans="1:13">
      <c r="A39" s="32" t="e">
        <f>#REF!</f>
        <v>#REF!</v>
      </c>
      <c r="M39" s="101"/>
    </row>
    <row r="40" spans="1:13">
      <c r="A40" s="32" t="e">
        <f>#REF!</f>
        <v>#REF!</v>
      </c>
      <c r="M40" s="101"/>
    </row>
    <row r="41" spans="1:13">
      <c r="A41" s="32" t="e">
        <f>#REF!</f>
        <v>#REF!</v>
      </c>
      <c r="M41" s="101"/>
    </row>
    <row r="42" spans="1:13">
      <c r="A42" s="32" t="e">
        <f>#REF!</f>
        <v>#REF!</v>
      </c>
      <c r="M42" s="101"/>
    </row>
    <row r="43" spans="1:13">
      <c r="A43" s="32" t="e">
        <f>#REF!</f>
        <v>#REF!</v>
      </c>
      <c r="M43" s="101"/>
    </row>
    <row r="44" spans="1:13">
      <c r="A44" s="32" t="e">
        <f>#REF!</f>
        <v>#REF!</v>
      </c>
      <c r="M44" s="101"/>
    </row>
    <row r="45" spans="1:13">
      <c r="A45" s="32" t="e">
        <f>#REF!</f>
        <v>#REF!</v>
      </c>
      <c r="M45" s="101"/>
    </row>
    <row r="46" spans="1:13">
      <c r="A46" s="32" t="e">
        <f>#REF!</f>
        <v>#REF!</v>
      </c>
      <c r="M46" s="101"/>
    </row>
    <row r="47" spans="1:13">
      <c r="A47" s="32" t="e">
        <f>#REF!</f>
        <v>#REF!</v>
      </c>
      <c r="M47" s="101"/>
    </row>
    <row r="48" spans="1:13">
      <c r="A48" s="32" t="e">
        <f>#REF!</f>
        <v>#REF!</v>
      </c>
      <c r="M48" s="101"/>
    </row>
    <row r="49" spans="1:13">
      <c r="A49" s="32" t="e">
        <f>#REF!</f>
        <v>#REF!</v>
      </c>
      <c r="M49" s="101"/>
    </row>
    <row r="50" spans="1:13">
      <c r="A50" s="32" t="e">
        <f>#REF!</f>
        <v>#REF!</v>
      </c>
      <c r="M50" s="101"/>
    </row>
    <row r="51" spans="1:13">
      <c r="A51" s="32" t="e">
        <f>#REF!</f>
        <v>#REF!</v>
      </c>
      <c r="M51" s="101"/>
    </row>
    <row r="52" spans="1:13">
      <c r="A52" s="32" t="e">
        <f>#REF!</f>
        <v>#REF!</v>
      </c>
      <c r="M52" s="101"/>
    </row>
    <row r="53" spans="1:13">
      <c r="A53" s="32" t="e">
        <f>#REF!</f>
        <v>#REF!</v>
      </c>
      <c r="M53" s="101"/>
    </row>
    <row r="54" spans="1:13">
      <c r="A54" s="32" t="e">
        <f>#REF!</f>
        <v>#REF!</v>
      </c>
      <c r="M54" s="101"/>
    </row>
    <row r="55" spans="1:13">
      <c r="A55" s="32" t="e">
        <f>#REF!</f>
        <v>#REF!</v>
      </c>
      <c r="M55" s="101"/>
    </row>
    <row r="56" spans="1:13">
      <c r="A56" s="32" t="e">
        <f>#REF!</f>
        <v>#REF!</v>
      </c>
      <c r="M56" s="101"/>
    </row>
    <row r="57" spans="1:13">
      <c r="A57" s="32" t="e">
        <f>#REF!</f>
        <v>#REF!</v>
      </c>
      <c r="M57" s="101"/>
    </row>
    <row r="58" spans="1:13">
      <c r="A58" s="32" t="e">
        <f>#REF!</f>
        <v>#REF!</v>
      </c>
      <c r="M58" s="101"/>
    </row>
    <row r="59" spans="1:13">
      <c r="A59" s="32" t="e">
        <f>#REF!</f>
        <v>#REF!</v>
      </c>
      <c r="M59" s="101"/>
    </row>
    <row r="60" spans="1:13">
      <c r="A60" s="32" t="e">
        <f>#REF!</f>
        <v>#REF!</v>
      </c>
      <c r="M60" s="101"/>
    </row>
    <row r="61" spans="1:13">
      <c r="A61" s="32" t="e">
        <f>#REF!</f>
        <v>#REF!</v>
      </c>
      <c r="M61" s="101"/>
    </row>
    <row r="62" spans="1:13">
      <c r="A62" s="32" t="e">
        <f>#REF!</f>
        <v>#REF!</v>
      </c>
      <c r="M62" s="101"/>
    </row>
    <row r="63" spans="1:13">
      <c r="A63" s="32" t="e">
        <f>#REF!</f>
        <v>#REF!</v>
      </c>
      <c r="M63" s="101"/>
    </row>
    <row r="64" spans="1:13">
      <c r="A64" s="32" t="e">
        <f>#REF!</f>
        <v>#REF!</v>
      </c>
      <c r="M64" s="101"/>
    </row>
    <row r="65" spans="1:13">
      <c r="A65" s="32" t="e">
        <f>#REF!</f>
        <v>#REF!</v>
      </c>
      <c r="M65" s="101"/>
    </row>
    <row r="66" spans="1:13">
      <c r="A66" s="32" t="e">
        <f>#REF!</f>
        <v>#REF!</v>
      </c>
      <c r="M66" s="101"/>
    </row>
    <row r="67" spans="1:13">
      <c r="A67" s="32" t="e">
        <f>#REF!</f>
        <v>#REF!</v>
      </c>
      <c r="M67" s="101"/>
    </row>
    <row r="68" spans="1:13">
      <c r="A68" s="32" t="e">
        <f>#REF!</f>
        <v>#REF!</v>
      </c>
      <c r="M68" s="101"/>
    </row>
    <row r="69" spans="1:13">
      <c r="A69" s="32" t="e">
        <f>#REF!</f>
        <v>#REF!</v>
      </c>
      <c r="M69" s="101"/>
    </row>
    <row r="70" spans="1:13">
      <c r="A70" s="32" t="e">
        <f>#REF!</f>
        <v>#REF!</v>
      </c>
      <c r="M70" s="101"/>
    </row>
    <row r="71" spans="1:13">
      <c r="A71" s="32" t="e">
        <f>#REF!</f>
        <v>#REF!</v>
      </c>
      <c r="M71" s="101"/>
    </row>
    <row r="72" spans="1:13">
      <c r="A72" s="32" t="e">
        <f>#REF!</f>
        <v>#REF!</v>
      </c>
      <c r="M72" s="101"/>
    </row>
    <row r="73" spans="1:13">
      <c r="A73" s="32" t="e">
        <f>#REF!</f>
        <v>#REF!</v>
      </c>
      <c r="M73" s="101"/>
    </row>
    <row r="74" spans="1:13">
      <c r="A74" s="32" t="e">
        <f>#REF!</f>
        <v>#REF!</v>
      </c>
      <c r="M74" s="101"/>
    </row>
    <row r="75" spans="1:13">
      <c r="A75" s="32" t="e">
        <f>#REF!</f>
        <v>#REF!</v>
      </c>
      <c r="M75" s="101"/>
    </row>
    <row r="76" spans="1:13">
      <c r="A76" s="32" t="e">
        <f>#REF!</f>
        <v>#REF!</v>
      </c>
      <c r="M76" s="101"/>
    </row>
    <row r="77" spans="1:13">
      <c r="A77" s="32" t="e">
        <f>#REF!</f>
        <v>#REF!</v>
      </c>
      <c r="M77" s="101"/>
    </row>
    <row r="78" spans="1:13">
      <c r="A78" s="32" t="e">
        <f>#REF!</f>
        <v>#REF!</v>
      </c>
      <c r="M78" s="101"/>
    </row>
    <row r="79" spans="1:13">
      <c r="M79" s="101"/>
    </row>
    <row r="80" spans="1:13">
      <c r="M80" s="101"/>
    </row>
    <row r="81" spans="13:13">
      <c r="M81" s="101"/>
    </row>
    <row r="82" spans="13:13">
      <c r="M82" s="101"/>
    </row>
    <row r="83" spans="13:13">
      <c r="M83" s="101"/>
    </row>
    <row r="84" spans="13:13">
      <c r="M84" s="101"/>
    </row>
    <row r="85" spans="13:13">
      <c r="M85" s="101"/>
    </row>
    <row r="86" spans="13:13">
      <c r="M86" s="101"/>
    </row>
    <row r="87" spans="13:13">
      <c r="M87" s="101"/>
    </row>
    <row r="88" spans="13:13">
      <c r="M88" s="101"/>
    </row>
    <row r="89" spans="13:13">
      <c r="M89" s="101"/>
    </row>
    <row r="90" spans="13:13">
      <c r="M90" s="101"/>
    </row>
    <row r="91" spans="13:13">
      <c r="M91" s="101"/>
    </row>
    <row r="92" spans="13:13">
      <c r="M92" s="101"/>
    </row>
    <row r="93" spans="13:13">
      <c r="M93" s="101"/>
    </row>
    <row r="94" spans="13:13">
      <c r="M94" s="101"/>
    </row>
    <row r="95" spans="13:13">
      <c r="M95" s="101"/>
    </row>
    <row r="96" spans="13:13">
      <c r="M96" s="101"/>
    </row>
    <row r="97" spans="13:13">
      <c r="M97" s="101"/>
    </row>
    <row r="98" spans="13:13">
      <c r="M98" s="101"/>
    </row>
    <row r="99" spans="13:13">
      <c r="M99" s="101"/>
    </row>
    <row r="100" spans="13:13">
      <c r="M100" s="101"/>
    </row>
    <row r="101" spans="13:13">
      <c r="M101" s="101"/>
    </row>
    <row r="102" spans="13:13">
      <c r="M102" s="101"/>
    </row>
    <row r="103" spans="13:13">
      <c r="M103" s="101"/>
    </row>
    <row r="104" spans="13:13">
      <c r="M104" s="101"/>
    </row>
    <row r="105" spans="13:13">
      <c r="M105" s="101"/>
    </row>
    <row r="106" spans="13:13">
      <c r="M106" s="101"/>
    </row>
    <row r="107" spans="13:13">
      <c r="M107" s="101"/>
    </row>
    <row r="108" spans="13:13">
      <c r="M108" s="101"/>
    </row>
    <row r="109" spans="13:13">
      <c r="M109" s="101"/>
    </row>
    <row r="110" spans="13:13">
      <c r="M110" s="101"/>
    </row>
    <row r="111" spans="13:13">
      <c r="M111" s="101"/>
    </row>
    <row r="112" spans="13:13">
      <c r="M112" s="101"/>
    </row>
    <row r="113" spans="13:13">
      <c r="M113" s="101"/>
    </row>
    <row r="114" spans="13:13">
      <c r="M114" s="101"/>
    </row>
    <row r="115" spans="13:13">
      <c r="M115" s="101"/>
    </row>
    <row r="116" spans="13:13">
      <c r="M116" s="101"/>
    </row>
    <row r="117" spans="13:13">
      <c r="M117" s="101"/>
    </row>
    <row r="118" spans="13:13">
      <c r="M118" s="101"/>
    </row>
    <row r="119" spans="13:13">
      <c r="M119" s="101"/>
    </row>
    <row r="120" spans="13:13">
      <c r="M120" s="101"/>
    </row>
    <row r="121" spans="13:13">
      <c r="M121" s="101"/>
    </row>
    <row r="122" spans="13:13">
      <c r="M122" s="101"/>
    </row>
    <row r="123" spans="13:13">
      <c r="M123" s="101"/>
    </row>
    <row r="124" spans="13:13">
      <c r="M124" s="101"/>
    </row>
    <row r="125" spans="13:13">
      <c r="M125" s="101"/>
    </row>
    <row r="126" spans="13:13">
      <c r="M126" s="112"/>
    </row>
  </sheetData>
  <conditionalFormatting sqref="B4:M100">
    <cfRule type="expression" dxfId="958" priority="148">
      <formula>ISNA(VLOOKUP(B4,$A$3:$A$299,1,FALSE))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2" sqref="A2"/>
    </sheetView>
  </sheetViews>
  <sheetFormatPr defaultRowHeight="15"/>
  <sheetData>
    <row r="1" spans="1:9">
      <c r="A1" s="10" t="s">
        <v>233</v>
      </c>
      <c r="I1" s="10"/>
    </row>
    <row r="2" spans="1:9">
      <c r="A2" s="113" t="s">
        <v>26</v>
      </c>
      <c r="I2" s="113"/>
    </row>
    <row r="3" spans="1:9">
      <c r="A3" s="114" t="s">
        <v>27</v>
      </c>
      <c r="I3" s="114"/>
    </row>
    <row r="4" spans="1:9">
      <c r="A4" s="11" t="s">
        <v>28</v>
      </c>
      <c r="I4" s="11"/>
    </row>
    <row r="5" spans="1:9">
      <c r="A5" s="11" t="s">
        <v>29</v>
      </c>
      <c r="I5" s="11"/>
    </row>
    <row r="6" spans="1:9">
      <c r="A6" s="11" t="s">
        <v>22</v>
      </c>
      <c r="I6" s="11"/>
    </row>
    <row r="7" spans="1:9">
      <c r="A7" s="11" t="s">
        <v>23</v>
      </c>
      <c r="I7" s="11"/>
    </row>
    <row r="8" spans="1:9">
      <c r="A8" s="11" t="s">
        <v>24</v>
      </c>
      <c r="I8" s="11"/>
    </row>
    <row r="9" spans="1:9">
      <c r="A9" s="11" t="s">
        <v>15</v>
      </c>
      <c r="I9" s="11"/>
    </row>
    <row r="10" spans="1:9">
      <c r="A10" s="114" t="s">
        <v>16</v>
      </c>
      <c r="I10" s="114"/>
    </row>
    <row r="11" spans="1:9">
      <c r="A11" s="11" t="s">
        <v>17</v>
      </c>
      <c r="I11" s="11"/>
    </row>
    <row r="12" spans="1:9">
      <c r="A12" s="114" t="s">
        <v>18</v>
      </c>
      <c r="I12" s="114"/>
    </row>
    <row r="13" spans="1:9">
      <c r="A13" s="11" t="s">
        <v>19</v>
      </c>
      <c r="I13" s="11"/>
    </row>
    <row r="14" spans="1:9">
      <c r="A14" s="12" t="s">
        <v>20</v>
      </c>
      <c r="I14" s="12"/>
    </row>
    <row r="15" spans="1:9">
      <c r="A15" s="12" t="s">
        <v>21</v>
      </c>
      <c r="I15" s="12"/>
    </row>
    <row r="17" spans="1:1">
      <c r="A17" s="9" t="s">
        <v>2</v>
      </c>
    </row>
    <row r="18" spans="1:1">
      <c r="A18" t="s">
        <v>8</v>
      </c>
    </row>
    <row r="19" spans="1:1">
      <c r="A19" t="s">
        <v>10</v>
      </c>
    </row>
    <row r="20" spans="1:1">
      <c r="A20" t="s">
        <v>11</v>
      </c>
    </row>
    <row r="21" spans="1:1">
      <c r="A21" t="s">
        <v>25</v>
      </c>
    </row>
    <row r="22" spans="1:1">
      <c r="A22"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965E1F7CE46F454C8CF7CF6E0C39BFF9" ma:contentTypeVersion="18" ma:contentTypeDescription="Create a new document." ma:contentTypeScope="" ma:versionID="ae390de5b19778c7b45f41cc444f21ff">
  <xsd:schema xmlns:xsd="http://www.w3.org/2001/XMLSchema" xmlns:xs="http://www.w3.org/2001/XMLSchema" xmlns:p="http://schemas.microsoft.com/office/2006/metadata/properties" xmlns:ns2="cda5d6a6-5835-46c0-a720-cdf70e32f0b4" xmlns:ns3="0956b0e3-d6b9-486b-ba46-29dc34a3fa6d" targetNamespace="http://schemas.microsoft.com/office/2006/metadata/properties" ma:root="true" ma:fieldsID="dac3c61ba39ba8d1b8a8928feed052a6" ns2:_="" ns3:_="">
    <xsd:import namespace="cda5d6a6-5835-46c0-a720-cdf70e32f0b4"/>
    <xsd:import namespace="0956b0e3-d6b9-486b-ba46-29dc34a3fa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Anota_x00e7__x00f5_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a5d6a6-5835-46c0-a720-cdf70e32f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aae4b20-0272-45aa-b0a1-e008f5150128" ma:termSetId="09814cd3-568e-fe90-9814-8d621ff8fb84" ma:anchorId="fba54fb3-c3e1-fe81-a776-ca4b69148c4d" ma:open="true" ma:isKeyword="false">
      <xsd:complexType>
        <xsd:sequence>
          <xsd:element ref="pc:Terms" minOccurs="0" maxOccurs="1"/>
        </xsd:sequence>
      </xsd:complexType>
    </xsd:element>
    <xsd:element name="Anota_x00e7__x00f5_es" ma:index="24" nillable="true" ma:displayName="Anotações" ma:format="Dropdown" ma:internalName="Anota_x00e7__x00f5_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56b0e3-d6b9-486b-ba46-29dc34a3fa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2455781-d6c5-4e44-a4ae-a5b715d4c2c1}" ma:internalName="TaxCatchAll" ma:showField="CatchAllData" ma:web="0956b0e3-d6b9-486b-ba46-29dc34a3fa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_Flow_SignoffStatus xmlns="cda5d6a6-5835-46c0-a720-cdf70e32f0b4" xsi:nil="true"/>
    <lcf76f155ced4ddcb4097134ff3c332f xmlns="cda5d6a6-5835-46c0-a720-cdf70e32f0b4">
      <Terms xmlns="http://schemas.microsoft.com/office/infopath/2007/PartnerControls"/>
    </lcf76f155ced4ddcb4097134ff3c332f>
    <TaxCatchAll xmlns="0956b0e3-d6b9-486b-ba46-29dc34a3fa6d" xsi:nil="true"/>
    <Anota_x00e7__x00f5_es xmlns="cda5d6a6-5835-46c0-a720-cdf70e32f0b4" xsi:nil="true"/>
  </documentManagement>
</p:properties>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DA52DE0-3B13-45B1-85E5-052E7D0AD6DD}">
  <ds:schemaRefs>
    <ds:schemaRef ds:uri="http://gemini/pivotcustomization/ErrorCache"/>
  </ds:schemaRefs>
</ds:datastoreItem>
</file>

<file path=customXml/itemProps2.xml><?xml version="1.0" encoding="utf-8"?>
<ds:datastoreItem xmlns:ds="http://schemas.openxmlformats.org/officeDocument/2006/customXml" ds:itemID="{3C5EBFAC-30DD-4AEB-B93E-659ED5BFF837}">
  <ds:schemaRefs>
    <ds:schemaRef ds:uri="http://gemini/pivotcustomization/PowerPivotVersion"/>
  </ds:schemaRefs>
</ds:datastoreItem>
</file>

<file path=customXml/itemProps3.xml><?xml version="1.0" encoding="utf-8"?>
<ds:datastoreItem xmlns:ds="http://schemas.openxmlformats.org/officeDocument/2006/customXml" ds:itemID="{B294258C-AA9A-4131-A7D9-76D7BC4D5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a5d6a6-5835-46c0-a720-cdf70e32f0b4"/>
    <ds:schemaRef ds:uri="0956b0e3-d6b9-486b-ba46-29dc34a3f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7A08F4-754C-4B06-897F-0C053C6FC159}">
  <ds:schemaRefs>
    <ds:schemaRef ds:uri="http://gemini/pivotcustomization/SandboxNonEmpty"/>
  </ds:schemaRefs>
</ds:datastoreItem>
</file>

<file path=customXml/itemProps5.xml><?xml version="1.0" encoding="utf-8"?>
<ds:datastoreItem xmlns:ds="http://schemas.openxmlformats.org/officeDocument/2006/customXml" ds:itemID="{F5F21C79-F003-423C-BC52-1934D9D899C6}">
  <ds:schemaRefs>
    <ds:schemaRef ds:uri="http://gemini/pivotcustomization/ShowHidden"/>
  </ds:schemaRefs>
</ds:datastoreItem>
</file>

<file path=customXml/itemProps6.xml><?xml version="1.0" encoding="utf-8"?>
<ds:datastoreItem xmlns:ds="http://schemas.openxmlformats.org/officeDocument/2006/customXml" ds:itemID="{4348A324-B25D-49B8-9919-4522602E9728}">
  <ds:schemaRefs>
    <ds:schemaRef ds:uri="http://schemas.microsoft.com/DataMashup"/>
  </ds:schemaRefs>
</ds:datastoreItem>
</file>

<file path=customXml/itemProps7.xml><?xml version="1.0" encoding="utf-8"?>
<ds:datastoreItem xmlns:ds="http://schemas.openxmlformats.org/officeDocument/2006/customXml" ds:itemID="{652474C8-A92D-4A4C-B1D3-DCC578781625}">
  <ds:schemaRefs>
    <ds:schemaRef ds:uri="http://gemini/pivotcustomization/Diagrams"/>
  </ds:schemaRefs>
</ds:datastoreItem>
</file>

<file path=customXml/itemProps8.xml><?xml version="1.0" encoding="utf-8"?>
<ds:datastoreItem xmlns:ds="http://schemas.openxmlformats.org/officeDocument/2006/customXml" ds:itemID="{3639386A-CCB0-4B7E-A789-0B8A1397F5B2}">
  <ds:schemaRefs>
    <ds:schemaRef ds:uri="http://gemini/pivotcustomization/TableWidget"/>
  </ds:schemaRefs>
</ds:datastoreItem>
</file>

<file path=customXml/itemProps9.xml><?xml version="1.0" encoding="utf-8"?>
<ds:datastoreItem xmlns:ds="http://schemas.openxmlformats.org/officeDocument/2006/customXml" ds:itemID="{62B147A8-5BB3-4350-AB42-D4C41F565BD2}">
  <ds:schemaRefs>
    <ds:schemaRef ds:uri="http://gemini/pivotcustomization/RelationshipAutoDetectionEnabled"/>
  </ds:schemaRefs>
</ds:datastoreItem>
</file>

<file path=customXml/itemProps10.xml><?xml version="1.0" encoding="utf-8"?>
<ds:datastoreItem xmlns:ds="http://schemas.openxmlformats.org/officeDocument/2006/customXml" ds:itemID="{4708058D-DB5B-4201-AA07-2E7D94CA1B05}">
  <ds:schemaRefs>
    <ds:schemaRef ds:uri="http://gemini/pivotcustomization/LinkedTableUpdateMode"/>
  </ds:schemaRefs>
</ds:datastoreItem>
</file>

<file path=customXml/itemProps11.xml><?xml version="1.0" encoding="utf-8"?>
<ds:datastoreItem xmlns:ds="http://schemas.openxmlformats.org/officeDocument/2006/customXml" ds:itemID="{46316FCC-09A8-4A59-8C49-54842FD69843}">
  <ds:schemaRefs>
    <ds:schemaRef ds:uri="http://schemas.microsoft.com/office/2006/metadata/properties"/>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0956b0e3-d6b9-486b-ba46-29dc34a3fa6d"/>
    <ds:schemaRef ds:uri="http://schemas.openxmlformats.org/package/2006/metadata/core-properties"/>
    <ds:schemaRef ds:uri="cda5d6a6-5835-46c0-a720-cdf70e32f0b4"/>
  </ds:schemaRefs>
</ds:datastoreItem>
</file>

<file path=customXml/itemProps12.xml><?xml version="1.0" encoding="utf-8"?>
<ds:datastoreItem xmlns:ds="http://schemas.openxmlformats.org/officeDocument/2006/customXml" ds:itemID="{EADFFCF6-4416-436D-BB88-CCB471821DB7}">
  <ds:schemaRefs>
    <ds:schemaRef ds:uri="http://schemas.microsoft.com/sharepoint/v3/contenttype/forms"/>
  </ds:schemaRefs>
</ds:datastoreItem>
</file>

<file path=customXml/itemProps13.xml><?xml version="1.0" encoding="utf-8"?>
<ds:datastoreItem xmlns:ds="http://schemas.openxmlformats.org/officeDocument/2006/customXml" ds:itemID="{5A7F1E1E-5663-4682-A9EB-7DFC9B4ACD67}">
  <ds:schemaRefs>
    <ds:schemaRef ds:uri="http://gemini/pivotcustomization/ManualCalcMode"/>
  </ds:schemaRefs>
</ds:datastoreItem>
</file>

<file path=customXml/itemProps14.xml><?xml version="1.0" encoding="utf-8"?>
<ds:datastoreItem xmlns:ds="http://schemas.openxmlformats.org/officeDocument/2006/customXml" ds:itemID="{77197C5A-001B-4300-A694-BE9C1230CBEF}">
  <ds:schemaRefs>
    <ds:schemaRef ds:uri="http://gemini/pivotcustomization/TableOrder"/>
  </ds:schemaRefs>
</ds:datastoreItem>
</file>

<file path=customXml/itemProps15.xml><?xml version="1.0" encoding="utf-8"?>
<ds:datastoreItem xmlns:ds="http://schemas.openxmlformats.org/officeDocument/2006/customXml" ds:itemID="{95F886C9-E710-469B-996C-319674135D68}">
  <ds:schemaRefs>
    <ds:schemaRef ds:uri="http://gemini/pivotcustomization/TableXML_SADI2022"/>
  </ds:schemaRefs>
</ds:datastoreItem>
</file>

<file path=customXml/itemProps16.xml><?xml version="1.0" encoding="utf-8"?>
<ds:datastoreItem xmlns:ds="http://schemas.openxmlformats.org/officeDocument/2006/customXml" ds:itemID="{0BDF1342-AEF0-483F-A2FA-4E642940DCEA}">
  <ds:schemaRefs>
    <ds:schemaRef ds:uri="http://gemini/pivotcustomization/IsSandboxEmbedded"/>
  </ds:schemaRefs>
</ds:datastoreItem>
</file>

<file path=customXml/itemProps17.xml><?xml version="1.0" encoding="utf-8"?>
<ds:datastoreItem xmlns:ds="http://schemas.openxmlformats.org/officeDocument/2006/customXml" ds:itemID="{F6E9D3EC-848B-4EFD-B94C-5A0BA454398C}">
  <ds:schemaRefs>
    <ds:schemaRef ds:uri="http://gemini/pivotcustomization/TableXML_SSEG2022"/>
  </ds:schemaRefs>
</ds:datastoreItem>
</file>

<file path=customXml/itemProps18.xml><?xml version="1.0" encoding="utf-8"?>
<ds:datastoreItem xmlns:ds="http://schemas.openxmlformats.org/officeDocument/2006/customXml" ds:itemID="{E551E6D6-95BA-476D-B529-786B5D5CD126}">
  <ds:schemaRefs>
    <ds:schemaRef ds:uri="http://gemini/pivotcustomization/FormulaBarState"/>
  </ds:schemaRefs>
</ds:datastoreItem>
</file>

<file path=customXml/itemProps19.xml><?xml version="1.0" encoding="utf-8"?>
<ds:datastoreItem xmlns:ds="http://schemas.openxmlformats.org/officeDocument/2006/customXml" ds:itemID="{714BB5B0-C852-4C08-81C2-24FA1C559B90}">
  <ds:schemaRefs>
    <ds:schemaRef ds:uri="http://gemini/pivotcustomization/TableXML_Intervalo 1"/>
  </ds:schemaRefs>
</ds:datastoreItem>
</file>

<file path=customXml/itemProps20.xml><?xml version="1.0" encoding="utf-8"?>
<ds:datastoreItem xmlns:ds="http://schemas.openxmlformats.org/officeDocument/2006/customXml" ds:itemID="{D4DB968C-3D4B-4E5F-BF32-9FCED12A6CC9}">
  <ds:schemaRefs>
    <ds:schemaRef ds:uri="http://gemini/pivotcustomization/MeasureGridState"/>
  </ds:schemaRefs>
</ds:datastoreItem>
</file>

<file path=customXml/itemProps21.xml><?xml version="1.0" encoding="utf-8"?>
<ds:datastoreItem xmlns:ds="http://schemas.openxmlformats.org/officeDocument/2006/customXml" ds:itemID="{4F93ED65-2D8E-4BEC-B900-FE794360EEDC}">
  <ds:schemaRefs>
    <ds:schemaRef ds:uri="http://gemini/pivotcustomization/ClientWindowXML"/>
  </ds:schemaRefs>
</ds:datastoreItem>
</file>

<file path=customXml/itemProps22.xml><?xml version="1.0" encoding="utf-8"?>
<ds:datastoreItem xmlns:ds="http://schemas.openxmlformats.org/officeDocument/2006/customXml" ds:itemID="{7D58D1A7-E2CB-4E27-883F-E9F067B9FDA3}">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Resumo geral</vt:lpstr>
      <vt:lpstr>Resumo SADI</vt:lpstr>
      <vt:lpstr>Resumo SETI</vt:lpstr>
      <vt:lpstr>Resumo SSEG</vt:lpstr>
      <vt:lpstr>SETI</vt:lpstr>
      <vt:lpstr>Planilha1</vt:lpstr>
      <vt:lpstr>Consolidação dados</vt:lpstr>
      <vt:lpstr>DROPDOWN</vt:lpstr>
      <vt:lpstr>verificação concluídos</vt:lpstr>
      <vt:lpstr>Fases</vt:lpstr>
      <vt:lpstr>SETI!Area_de_impressao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jaquelin</dc:creator>
  <cp:keywords/>
  <dc:description/>
  <cp:lastModifiedBy>CLAUDIA MAYUMI HARADA</cp:lastModifiedBy>
  <cp:revision/>
  <dcterms:created xsi:type="dcterms:W3CDTF">2013-04-30T21:03:08Z</dcterms:created>
  <dcterms:modified xsi:type="dcterms:W3CDTF">2023-03-02T21:39:38Z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0x010100965E1F7CE46F454C8CF7CF6E0C39BFF9</vt:lpwstr>
  </property>
  <property fmtid="{D5CDD505-2E9C-101B-9397-08002B2CF9AE}" pid="3" name="MediaServiceImageTags">
    <vt:lpwstr/>
  </property>
</Properties>
</file>