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EstaPasta_de_trabalho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TRF3-NAGD\RELATORIOS-SEGE\2026\DADOS ESTATÍSTICOS CNJ - RESOLUÇÃO 219\JUNHO-2026\TRANSPARÊNCIA\SJSP\"/>
    </mc:Choice>
  </mc:AlternateContent>
  <xr:revisionPtr revIDLastSave="0" documentId="13_ncr:1_{094969B3-91EF-4E48-895D-A48FDF3E0CC9}" xr6:coauthVersionLast="47" xr6:coauthVersionMax="47" xr10:uidLastSave="{00000000-0000-0000-0000-000000000000}"/>
  <bookViews>
    <workbookView xWindow="28680" yWindow="-120" windowWidth="24240" windowHeight="13020" xr2:uid="{00000000-000D-0000-FFFF-FFFF00000000}"/>
  </bookViews>
  <sheets>
    <sheet name="Anexo VII - TLP 1" sheetId="29" r:id="rId1"/>
    <sheet name="Anexo VII - TLP 3" sheetId="19" r:id="rId2"/>
    <sheet name="Legenda" sheetId="14" state="hidden" r:id="rId3"/>
  </sheets>
  <definedNames>
    <definedName name="_xlnm._FilterDatabase" localSheetId="0" hidden="1">'Anexo VII - TLP 1'!$C$3:$R$306</definedName>
    <definedName name="_xlnm._FilterDatabase" localSheetId="1" hidden="1">'Anexo VII - TLP 3'!$C$3:$I$47</definedName>
    <definedName name="_xlnm._FilterDatabase" localSheetId="2" hidden="1">Legenda!$B$5:$F$82</definedName>
    <definedName name="_xlnm.Print_Area" localSheetId="0">'Anexo VII - TLP 1'!$A$1:$AB$308</definedName>
    <definedName name="_xlnm.Print_Area" localSheetId="1">'Anexo VII - TLP 3'!$A$1:$S$104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W308" i="29" l="1"/>
  <c r="L98" i="19"/>
  <c r="N163" i="29" l="1"/>
  <c r="N164" i="29"/>
  <c r="N240" i="29" l="1"/>
  <c r="N5" i="29" l="1"/>
  <c r="N6" i="29"/>
  <c r="N7" i="29"/>
  <c r="N8" i="29"/>
  <c r="N9" i="29"/>
  <c r="N10" i="29"/>
  <c r="N11" i="29"/>
  <c r="N12" i="29"/>
  <c r="N13" i="29"/>
  <c r="N14" i="29"/>
  <c r="N15" i="29"/>
  <c r="N16" i="29"/>
  <c r="N17" i="29"/>
  <c r="N18" i="29"/>
  <c r="N19" i="29"/>
  <c r="N20" i="29"/>
  <c r="N21" i="29"/>
  <c r="O308" i="29" l="1"/>
  <c r="F98" i="19"/>
  <c r="P308" i="29" l="1"/>
  <c r="G98" i="19"/>
  <c r="M308" i="29" l="1"/>
  <c r="L308" i="29"/>
  <c r="K308" i="29"/>
  <c r="J308" i="29"/>
  <c r="I308" i="29"/>
  <c r="H308" i="29"/>
  <c r="G308" i="29"/>
  <c r="N204" i="29" l="1"/>
  <c r="N105" i="29"/>
  <c r="N63" i="29"/>
  <c r="N55" i="29"/>
  <c r="N179" i="29" l="1"/>
  <c r="N65" i="29" l="1"/>
  <c r="N66" i="29"/>
  <c r="N67" i="29"/>
  <c r="N68" i="29"/>
  <c r="N69" i="29"/>
  <c r="N70" i="29"/>
  <c r="N71" i="29"/>
  <c r="N72" i="29"/>
  <c r="N73" i="29"/>
  <c r="N74" i="29"/>
  <c r="N140" i="29"/>
  <c r="N141" i="29"/>
  <c r="N142" i="29"/>
  <c r="N143" i="29"/>
  <c r="N144" i="29"/>
  <c r="N287" i="29" l="1"/>
  <c r="N305" i="29" l="1"/>
  <c r="N307" i="29" l="1"/>
  <c r="N4" i="29"/>
  <c r="N22" i="29"/>
  <c r="N23" i="29"/>
  <c r="N24" i="29"/>
  <c r="N25" i="29"/>
  <c r="N26" i="29"/>
  <c r="N27" i="29"/>
  <c r="N28" i="29"/>
  <c r="N29" i="29"/>
  <c r="N30" i="29"/>
  <c r="N31" i="29"/>
  <c r="N32" i="29"/>
  <c r="N33" i="29"/>
  <c r="N34" i="29"/>
  <c r="N35" i="29"/>
  <c r="N36" i="29"/>
  <c r="N37" i="29"/>
  <c r="N38" i="29"/>
  <c r="N39" i="29"/>
  <c r="N40" i="29"/>
  <c r="N41" i="29"/>
  <c r="N42" i="29"/>
  <c r="N43" i="29"/>
  <c r="N44" i="29"/>
  <c r="N45" i="29"/>
  <c r="N46" i="29"/>
  <c r="N47" i="29"/>
  <c r="N48" i="29"/>
  <c r="N49" i="29"/>
  <c r="N50" i="29"/>
  <c r="N51" i="29"/>
  <c r="N52" i="29"/>
  <c r="N53" i="29"/>
  <c r="N54" i="29"/>
  <c r="N56" i="29"/>
  <c r="N57" i="29"/>
  <c r="N58" i="29"/>
  <c r="N59" i="29"/>
  <c r="N60" i="29"/>
  <c r="N61" i="29"/>
  <c r="N62" i="29"/>
  <c r="N64" i="29"/>
  <c r="N75" i="29"/>
  <c r="N76" i="29"/>
  <c r="N77" i="29"/>
  <c r="N79" i="29"/>
  <c r="N80" i="29"/>
  <c r="N81" i="29"/>
  <c r="N82" i="29"/>
  <c r="N83" i="29"/>
  <c r="N84" i="29"/>
  <c r="N85" i="29"/>
  <c r="N86" i="29"/>
  <c r="N87" i="29"/>
  <c r="N88" i="29"/>
  <c r="N89" i="29"/>
  <c r="N90" i="29"/>
  <c r="N91" i="29"/>
  <c r="N92" i="29"/>
  <c r="N93" i="29"/>
  <c r="N94" i="29"/>
  <c r="N95" i="29"/>
  <c r="N96" i="29"/>
  <c r="N97" i="29"/>
  <c r="N98" i="29"/>
  <c r="N99" i="29"/>
  <c r="N100" i="29"/>
  <c r="N101" i="29"/>
  <c r="N102" i="29"/>
  <c r="N103" i="29"/>
  <c r="N104" i="29"/>
  <c r="N107" i="29"/>
  <c r="N108" i="29"/>
  <c r="N109" i="29"/>
  <c r="N110" i="29"/>
  <c r="N111" i="29"/>
  <c r="N112" i="29"/>
  <c r="N113" i="29"/>
  <c r="N114" i="29"/>
  <c r="N115" i="29"/>
  <c r="N116" i="29"/>
  <c r="N117" i="29"/>
  <c r="N118" i="29"/>
  <c r="N119" i="29"/>
  <c r="N120" i="29"/>
  <c r="N121" i="29"/>
  <c r="N122" i="29"/>
  <c r="N123" i="29"/>
  <c r="N124" i="29"/>
  <c r="N125" i="29"/>
  <c r="N126" i="29"/>
  <c r="N127" i="29"/>
  <c r="N128" i="29"/>
  <c r="N129" i="29"/>
  <c r="N130" i="29"/>
  <c r="N131" i="29"/>
  <c r="N132" i="29"/>
  <c r="N133" i="29"/>
  <c r="N134" i="29"/>
  <c r="N135" i="29"/>
  <c r="N136" i="29"/>
  <c r="N137" i="29"/>
  <c r="N138" i="29"/>
  <c r="N139" i="29"/>
  <c r="N145" i="29"/>
  <c r="N146" i="29"/>
  <c r="N147" i="29"/>
  <c r="N148" i="29"/>
  <c r="N149" i="29"/>
  <c r="N150" i="29"/>
  <c r="N151" i="29"/>
  <c r="N152" i="29"/>
  <c r="N153" i="29"/>
  <c r="N154" i="29"/>
  <c r="N155" i="29"/>
  <c r="N156" i="29"/>
  <c r="N157" i="29"/>
  <c r="N158" i="29"/>
  <c r="N159" i="29"/>
  <c r="N160" i="29"/>
  <c r="N161" i="29"/>
  <c r="N162" i="29"/>
  <c r="N165" i="29"/>
  <c r="N166" i="29"/>
  <c r="N167" i="29"/>
  <c r="N168" i="29"/>
  <c r="N169" i="29"/>
  <c r="N170" i="29"/>
  <c r="N171" i="29"/>
  <c r="N172" i="29"/>
  <c r="N174" i="29"/>
  <c r="N175" i="29"/>
  <c r="N176" i="29"/>
  <c r="N177" i="29"/>
  <c r="N178" i="29"/>
  <c r="N180" i="29"/>
  <c r="N181" i="29"/>
  <c r="N182" i="29"/>
  <c r="N183" i="29"/>
  <c r="N184" i="29"/>
  <c r="N185" i="29"/>
  <c r="N186" i="29"/>
  <c r="N187" i="29"/>
  <c r="N188" i="29"/>
  <c r="N189" i="29"/>
  <c r="N190" i="29"/>
  <c r="N191" i="29"/>
  <c r="N192" i="29"/>
  <c r="N193" i="29"/>
  <c r="N194" i="29"/>
  <c r="N195" i="29"/>
  <c r="N196" i="29"/>
  <c r="N197" i="29"/>
  <c r="N198" i="29"/>
  <c r="N199" i="29"/>
  <c r="N200" i="29"/>
  <c r="N201" i="29"/>
  <c r="N202" i="29"/>
  <c r="N203" i="29"/>
  <c r="N205" i="29"/>
  <c r="N206" i="29"/>
  <c r="N207" i="29"/>
  <c r="N208" i="29"/>
  <c r="N209" i="29"/>
  <c r="N210" i="29"/>
  <c r="N211" i="29"/>
  <c r="N212" i="29"/>
  <c r="N213" i="29"/>
  <c r="N214" i="29"/>
  <c r="N215" i="29"/>
  <c r="N216" i="29"/>
  <c r="N217" i="29"/>
  <c r="N218" i="29"/>
  <c r="N220" i="29"/>
  <c r="N221" i="29"/>
  <c r="N222" i="29"/>
  <c r="N223" i="29"/>
  <c r="N224" i="29"/>
  <c r="N225" i="29"/>
  <c r="N226" i="29"/>
  <c r="N227" i="29"/>
  <c r="N228" i="29"/>
  <c r="N229" i="29"/>
  <c r="N230" i="29"/>
  <c r="N231" i="29"/>
  <c r="N232" i="29"/>
  <c r="N233" i="29"/>
  <c r="N234" i="29"/>
  <c r="N235" i="29"/>
  <c r="N236" i="29"/>
  <c r="N237" i="29"/>
  <c r="N238" i="29"/>
  <c r="N239" i="29"/>
  <c r="N241" i="29"/>
  <c r="N242" i="29"/>
  <c r="N243" i="29"/>
  <c r="N244" i="29"/>
  <c r="N245" i="29"/>
  <c r="N246" i="29"/>
  <c r="N247" i="29"/>
  <c r="N248" i="29"/>
  <c r="N249" i="29"/>
  <c r="N250" i="29"/>
  <c r="N251" i="29"/>
  <c r="N252" i="29"/>
  <c r="N253" i="29"/>
  <c r="N254" i="29"/>
  <c r="N255" i="29"/>
  <c r="N256" i="29"/>
  <c r="N257" i="29"/>
  <c r="N259" i="29"/>
  <c r="N260" i="29"/>
  <c r="N261" i="29"/>
  <c r="N262" i="29"/>
  <c r="N263" i="29"/>
  <c r="N264" i="29"/>
  <c r="N265" i="29"/>
  <c r="N266" i="29"/>
  <c r="N267" i="29"/>
  <c r="N268" i="29"/>
  <c r="N269" i="29"/>
  <c r="N271" i="29"/>
  <c r="N272" i="29"/>
  <c r="N273" i="29"/>
  <c r="N274" i="29"/>
  <c r="N275" i="29"/>
  <c r="N276" i="29"/>
  <c r="N277" i="29"/>
  <c r="N278" i="29"/>
  <c r="N279" i="29"/>
  <c r="N280" i="29"/>
  <c r="N281" i="29"/>
  <c r="N282" i="29"/>
  <c r="N284" i="29"/>
  <c r="N285" i="29"/>
  <c r="N286" i="29"/>
  <c r="N288" i="29"/>
  <c r="N289" i="29"/>
  <c r="N290" i="29"/>
  <c r="N291" i="29"/>
  <c r="N292" i="29"/>
  <c r="N293" i="29"/>
  <c r="N294" i="29"/>
  <c r="N295" i="29"/>
  <c r="N296" i="29"/>
  <c r="N299" i="29"/>
  <c r="N300" i="29"/>
  <c r="N301" i="29"/>
  <c r="N302" i="29"/>
  <c r="N303" i="29"/>
  <c r="N304" i="29"/>
  <c r="N306" i="29"/>
  <c r="N308" i="29" l="1"/>
  <c r="X308" i="29"/>
  <c r="Y308" i="29" l="1"/>
  <c r="J98" i="19" l="1"/>
  <c r="N98" i="19"/>
  <c r="O98" i="19"/>
  <c r="P98" i="19"/>
  <c r="Q98" i="19"/>
  <c r="R98" i="19"/>
  <c r="S98" i="19"/>
  <c r="AA308" i="29"/>
  <c r="U308" i="29"/>
  <c r="Q308" i="29" l="1"/>
  <c r="M98" i="19" l="1"/>
  <c r="K98" i="19"/>
  <c r="I98" i="19"/>
  <c r="H98" i="19"/>
  <c r="E98" i="19"/>
  <c r="AB308" i="29"/>
  <c r="Z308" i="29"/>
  <c r="V308" i="29"/>
  <c r="T308" i="29"/>
  <c r="S308" i="29"/>
  <c r="R308" i="29"/>
</calcChain>
</file>

<file path=xl/sharedStrings.xml><?xml version="1.0" encoding="utf-8"?>
<sst xmlns="http://schemas.openxmlformats.org/spreadsheetml/2006/main" count="1245" uniqueCount="567">
  <si>
    <t>TR</t>
  </si>
  <si>
    <t>INSTÂNCIA</t>
  </si>
  <si>
    <t>BAYEUX</t>
  </si>
  <si>
    <t>CABEDELO</t>
  </si>
  <si>
    <t>CAMPINA GRANDE</t>
  </si>
  <si>
    <t>JOÃO PESSOA</t>
  </si>
  <si>
    <t>SANTA RITA</t>
  </si>
  <si>
    <t>ALAGOA GRANDE</t>
  </si>
  <si>
    <t>ALHANDRA</t>
  </si>
  <si>
    <t>ARARUNA</t>
  </si>
  <si>
    <t>AREIA</t>
  </si>
  <si>
    <t>BANANEIRAS</t>
  </si>
  <si>
    <t>CAJAZEIRAS</t>
  </si>
  <si>
    <t>CATOLÉ DO ROCHA</t>
  </si>
  <si>
    <t>CONCEIÇÃO</t>
  </si>
  <si>
    <t>ESPERANÇA</t>
  </si>
  <si>
    <t>GUARABIRA</t>
  </si>
  <si>
    <t>INGÁ</t>
  </si>
  <si>
    <t>ITABAIANA</t>
  </si>
  <si>
    <t>ITAPORANGA</t>
  </si>
  <si>
    <t>JACARAÚ</t>
  </si>
  <si>
    <t>MAMANGUAPE</t>
  </si>
  <si>
    <t>MONTEIRO</t>
  </si>
  <si>
    <t>PATOS</t>
  </si>
  <si>
    <t>PEDRAS DE FOGO</t>
  </si>
  <si>
    <t>PIANCÓ</t>
  </si>
  <si>
    <t>PICUÍ</t>
  </si>
  <si>
    <t>PILAR</t>
  </si>
  <si>
    <t>POMBAL</t>
  </si>
  <si>
    <t>PRINCESA ISABEL</t>
  </si>
  <si>
    <t>QUEIMADAS</t>
  </si>
  <si>
    <t>RIO TINTO</t>
  </si>
  <si>
    <t>SANTA LUZIA</t>
  </si>
  <si>
    <t>SÃO JOÃO DO CARIRI</t>
  </si>
  <si>
    <t>SAPÉ</t>
  </si>
  <si>
    <t>SOLÂNEA</t>
  </si>
  <si>
    <t>SOUSA</t>
  </si>
  <si>
    <t>UMBUZEIRO</t>
  </si>
  <si>
    <t>ÁGUA BRANCA</t>
  </si>
  <si>
    <t>ALAGOA NOVA</t>
  </si>
  <si>
    <t>ALAGOINHA</t>
  </si>
  <si>
    <t>ARAÇAGI</t>
  </si>
  <si>
    <t>ARARA</t>
  </si>
  <si>
    <t>AROEIRAS</t>
  </si>
  <si>
    <t>BARRA DE SANTA ROSA</t>
  </si>
  <si>
    <t>BONITO DE SANTA FÉ</t>
  </si>
  <si>
    <t>BOQUEIRÃO</t>
  </si>
  <si>
    <t>BREJO DO CRUZ</t>
  </si>
  <si>
    <t>CAAPORÃ</t>
  </si>
  <si>
    <t>CABACEIRAS</t>
  </si>
  <si>
    <t>CACIMBA DE DENTRO</t>
  </si>
  <si>
    <t>CAIÇARA</t>
  </si>
  <si>
    <t>COREMAS</t>
  </si>
  <si>
    <t>CRUZ DO ESPÍRITO SANTO</t>
  </si>
  <si>
    <t>LUCENA</t>
  </si>
  <si>
    <t>MALTA</t>
  </si>
  <si>
    <t>MARI</t>
  </si>
  <si>
    <t>PAULISTA</t>
  </si>
  <si>
    <t>PILÕES</t>
  </si>
  <si>
    <t>PIRPIRITUBA</t>
  </si>
  <si>
    <t>POCINHOS</t>
  </si>
  <si>
    <t>PRATA</t>
  </si>
  <si>
    <t>SANTANA DOS GARROTES</t>
  </si>
  <si>
    <t>SÃO BENTO</t>
  </si>
  <si>
    <t>SÃO JOSÉ DE PIRANHAS</t>
  </si>
  <si>
    <t>SÃO MAMEDE</t>
  </si>
  <si>
    <t>SERRA BRANCA</t>
  </si>
  <si>
    <t>SERRARIA</t>
  </si>
  <si>
    <t>SOLEDADE</t>
  </si>
  <si>
    <t>SUMÉ</t>
  </si>
  <si>
    <t>TAPEROÁ</t>
  </si>
  <si>
    <t>TEIXEIRA</t>
  </si>
  <si>
    <t>UIRAUNA</t>
  </si>
  <si>
    <t>GRAU</t>
  </si>
  <si>
    <t>TIPO</t>
  </si>
  <si>
    <t>LR_SV</t>
  </si>
  <si>
    <t>CUITÉ</t>
  </si>
  <si>
    <t>CIDADE</t>
  </si>
  <si>
    <t>TIPO DE UNIDADE</t>
  </si>
  <si>
    <t>SIGLA</t>
  </si>
  <si>
    <t>AB</t>
  </si>
  <si>
    <t>AG</t>
  </si>
  <si>
    <t>NA</t>
  </si>
  <si>
    <t>AL</t>
  </si>
  <si>
    <t>ALH</t>
  </si>
  <si>
    <t>AR</t>
  </si>
  <si>
    <t>AÇ</t>
  </si>
  <si>
    <t>A N</t>
  </si>
  <si>
    <t>AI</t>
  </si>
  <si>
    <t>AO</t>
  </si>
  <si>
    <t>BN</t>
  </si>
  <si>
    <t>BS</t>
  </si>
  <si>
    <t>BX</t>
  </si>
  <si>
    <t>BELEM</t>
  </si>
  <si>
    <t>BL</t>
  </si>
  <si>
    <t>BF</t>
  </si>
  <si>
    <t>BQ</t>
  </si>
  <si>
    <t>BC</t>
  </si>
  <si>
    <t>CA</t>
  </si>
  <si>
    <t>CB</t>
  </si>
  <si>
    <t>CE</t>
  </si>
  <si>
    <t>CD</t>
  </si>
  <si>
    <t>CÇ</t>
  </si>
  <si>
    <t>CJ</t>
  </si>
  <si>
    <t>CG</t>
  </si>
  <si>
    <t>CR</t>
  </si>
  <si>
    <t>CC</t>
  </si>
  <si>
    <t>CM</t>
  </si>
  <si>
    <t>CS</t>
  </si>
  <si>
    <t>CT</t>
  </si>
  <si>
    <t>ES</t>
  </si>
  <si>
    <t>GU</t>
  </si>
  <si>
    <t>GA</t>
  </si>
  <si>
    <t>GURINHEM</t>
  </si>
  <si>
    <t>IG</t>
  </si>
  <si>
    <t>IT</t>
  </si>
  <si>
    <t>IP</t>
  </si>
  <si>
    <t>J A</t>
  </si>
  <si>
    <t>JP</t>
  </si>
  <si>
    <t>JUAZEIRINHOS</t>
  </si>
  <si>
    <t>JU</t>
  </si>
  <si>
    <t>LU</t>
  </si>
  <si>
    <t>ML</t>
  </si>
  <si>
    <t>MA</t>
  </si>
  <si>
    <t>MR</t>
  </si>
  <si>
    <t>MO</t>
  </si>
  <si>
    <t>PT</t>
  </si>
  <si>
    <t>PF</t>
  </si>
  <si>
    <t>PI</t>
  </si>
  <si>
    <t>PO</t>
  </si>
  <si>
    <t>PC</t>
  </si>
  <si>
    <t>PL</t>
  </si>
  <si>
    <t>PP</t>
  </si>
  <si>
    <t>PN</t>
  </si>
  <si>
    <t>PM</t>
  </si>
  <si>
    <t>PR</t>
  </si>
  <si>
    <t>P S</t>
  </si>
  <si>
    <t>QE</t>
  </si>
  <si>
    <t>REMIGIOS</t>
  </si>
  <si>
    <t>RE</t>
  </si>
  <si>
    <t>RT</t>
  </si>
  <si>
    <t>SL</t>
  </si>
  <si>
    <t>ST</t>
  </si>
  <si>
    <t>SG</t>
  </si>
  <si>
    <t>SB</t>
  </si>
  <si>
    <t>SJ</t>
  </si>
  <si>
    <t>SP</t>
  </si>
  <si>
    <t>S A</t>
  </si>
  <si>
    <t>SM</t>
  </si>
  <si>
    <t>SR</t>
  </si>
  <si>
    <t>SBR</t>
  </si>
  <si>
    <t>SO</t>
  </si>
  <si>
    <t>SD</t>
  </si>
  <si>
    <t>SS</t>
  </si>
  <si>
    <t>SU</t>
  </si>
  <si>
    <t>TA</t>
  </si>
  <si>
    <t>TE</t>
  </si>
  <si>
    <t>TRIBUNAL DE JUSTIÇA</t>
  </si>
  <si>
    <t>TJ</t>
  </si>
  <si>
    <t>UI</t>
  </si>
  <si>
    <t>UM</t>
  </si>
  <si>
    <t>JUIZADO CIVEL</t>
  </si>
  <si>
    <t>VARA CIVEL</t>
  </si>
  <si>
    <t>VARA CRIMINAL</t>
  </si>
  <si>
    <t>VARA FAMILIA</t>
  </si>
  <si>
    <t>VARA FAZENDA</t>
  </si>
  <si>
    <t>VARA ÚNICA</t>
  </si>
  <si>
    <t>VARA MISTA</t>
  </si>
  <si>
    <t>JUIZADO CRIMINAL</t>
  </si>
  <si>
    <t>JUIZADO MISTO</t>
  </si>
  <si>
    <t>GABINETE</t>
  </si>
  <si>
    <t>V_CV</t>
  </si>
  <si>
    <t>V_CR</t>
  </si>
  <si>
    <t>V_FA</t>
  </si>
  <si>
    <t>V_FZ</t>
  </si>
  <si>
    <t>V_UN</t>
  </si>
  <si>
    <t>V_MI</t>
  </si>
  <si>
    <t>JZ_CV</t>
  </si>
  <si>
    <t>JZ_CR</t>
  </si>
  <si>
    <t>JZ_MI</t>
  </si>
  <si>
    <t>GB</t>
  </si>
  <si>
    <t>TURMA RECURSAL</t>
  </si>
  <si>
    <t>EXECUTIVO FISCAL</t>
  </si>
  <si>
    <t>EX</t>
  </si>
  <si>
    <t>Dsc_Unidade</t>
  </si>
  <si>
    <t>UF</t>
  </si>
  <si>
    <t>Munic</t>
  </si>
  <si>
    <t>LR_Outros</t>
  </si>
  <si>
    <t>FC2</t>
  </si>
  <si>
    <t>FC3</t>
  </si>
  <si>
    <t>CJ4</t>
  </si>
  <si>
    <t>CJ3</t>
  </si>
  <si>
    <t>CJ2</t>
  </si>
  <si>
    <t>CJ1</t>
  </si>
  <si>
    <t>FC6</t>
  </si>
  <si>
    <t>FC5</t>
  </si>
  <si>
    <t>FC4</t>
  </si>
  <si>
    <r>
      <t xml:space="preserve">LP
</t>
    </r>
    <r>
      <rPr>
        <b/>
        <sz val="11"/>
        <color rgb="FFFF0000"/>
        <rFont val="Calibri"/>
        <family val="2"/>
        <scheme val="minor"/>
      </rPr>
      <t>(não preencher)</t>
    </r>
  </si>
  <si>
    <t>Tabela de Lotação de Pessoal das Unidades de Primeiro e Segundo Graus (***)</t>
  </si>
  <si>
    <t>Tabela de Lotação de Pessoal - Unidade de Apoio Indireto à Atividade Judicante (***)</t>
  </si>
  <si>
    <t>(***) nos termos do Anexo VII da Res. 243/16-CNJ, são exemplos: departamento de estatística e gestão estratégica, protocolo, arquivo, departamento de RH; incluem-se as</t>
  </si>
  <si>
    <t>LR_Ia(servidores que ingressaram por requisição/remoção)</t>
  </si>
  <si>
    <t>escolas judiciais e da magistratura e áreas de Tecnologia da Informação, ou seja, todas as áreas  que não impulsionem diretamente a atividade jurisdicional,</t>
  </si>
  <si>
    <t>incluindo-se os setores da Presidência, Vice-Presidência e Corregedoria que não possuem a atribuição de impulsionar o processo judicial, e que portanto</t>
  </si>
  <si>
    <t>não constaram do Anexo VII - TLP 2.</t>
  </si>
  <si>
    <r>
      <t xml:space="preserve">LR_Efet
</t>
    </r>
    <r>
      <rPr>
        <b/>
        <sz val="10"/>
        <color rgb="FF0070C0"/>
        <rFont val="Calibri"/>
        <family val="2"/>
        <scheme val="minor"/>
      </rPr>
      <t xml:space="preserve"> (orientação às Seçoes Judiciárias - quando forem informar dados relativos às subseções, considerar: segurança e transporte; apoio à microinformática; serviços gerais (almoxarifado, conservação, comunicação) e outros que não estejam contemplados no apoio direto à atividade judicante)</t>
    </r>
  </si>
  <si>
    <r>
      <t xml:space="preserve">LR_Efet 
</t>
    </r>
    <r>
      <rPr>
        <b/>
        <sz val="10"/>
        <color rgb="FF0070C0"/>
        <rFont val="Calibri"/>
        <family val="2"/>
        <scheme val="minor"/>
      </rPr>
      <t>APOIO DIRETO À ATIVIDADE JUDICANTE (central de mandados)</t>
    </r>
  </si>
  <si>
    <r>
      <t xml:space="preserve">LR_Efet 
</t>
    </r>
    <r>
      <rPr>
        <b/>
        <sz val="10"/>
        <color rgb="FF0070C0"/>
        <rFont val="Calibri"/>
        <family val="2"/>
        <scheme val="minor"/>
      </rPr>
      <t>APOIO DIRETO À ATIVIDADE JUDICANTE (central de conciliação)</t>
    </r>
  </si>
  <si>
    <r>
      <t xml:space="preserve">LR_Efet 
</t>
    </r>
    <r>
      <rPr>
        <b/>
        <sz val="10"/>
        <color rgb="FF0070C0"/>
        <rFont val="Calibri"/>
        <family val="2"/>
        <scheme val="minor"/>
      </rPr>
      <t>APOIO DIRETO À ATIVIDADE JUDICANTE (contadoria)</t>
    </r>
  </si>
  <si>
    <r>
      <t xml:space="preserve">LR_Efet 
</t>
    </r>
    <r>
      <rPr>
        <b/>
        <sz val="10"/>
        <color rgb="FF0070C0"/>
        <rFont val="Calibri"/>
        <family val="2"/>
        <scheme val="minor"/>
      </rPr>
      <t>APOIO DIRETO À ATIVIDADE JUDICANTE (hastas públicas, precatórios, taquigrafia, perícia e arquivo)</t>
    </r>
  </si>
  <si>
    <r>
      <t xml:space="preserve">LR_Efet 
</t>
    </r>
    <r>
      <rPr>
        <b/>
        <sz val="10"/>
        <color rgb="FF0070C0"/>
        <rFont val="Calibri"/>
        <family val="2"/>
        <scheme val="minor"/>
      </rPr>
      <t>APOIO DIRETO À ATIVIDADE JUDICANTE (gabinete e secretaria)</t>
    </r>
  </si>
  <si>
    <r>
      <t xml:space="preserve">LR_Efet 
</t>
    </r>
    <r>
      <rPr>
        <b/>
        <sz val="10"/>
        <color rgb="FF0070C0"/>
        <rFont val="Calibri"/>
        <family val="2"/>
        <scheme val="minor"/>
      </rPr>
      <t>APOIO DIRETO À ATIVIDADE JUDICANTE (protocolo e distribuição)</t>
    </r>
  </si>
  <si>
    <t>Central de Mandados de Americana</t>
  </si>
  <si>
    <t>Central de Mandados de Araçatuba</t>
  </si>
  <si>
    <t>Central de Mandados de Araraquara</t>
  </si>
  <si>
    <t>Central de Mandados de Barueri</t>
  </si>
  <si>
    <t>Central de Mandados de Bauru</t>
  </si>
  <si>
    <t>Central de Mandados de Botucatu</t>
  </si>
  <si>
    <t>Central de Mandados de Bragança Paulista</t>
  </si>
  <si>
    <t>Central de Mandados de Campinas</t>
  </si>
  <si>
    <t>Central de Mandados de Guarulhos</t>
  </si>
  <si>
    <t>Central de Mandados de Limeira</t>
  </si>
  <si>
    <t>Central de Mandados de Marília</t>
  </si>
  <si>
    <t>Central de Mandados de Mauá</t>
  </si>
  <si>
    <t>Central de Mandados de Osasco</t>
  </si>
  <si>
    <t>Central de Mandados de Piracicaba</t>
  </si>
  <si>
    <t>Central de Mandados de Presidente Prudente</t>
  </si>
  <si>
    <t>Central de Mandados de Ribeirão Preto</t>
  </si>
  <si>
    <t>Central de Mandados de Santo André</t>
  </si>
  <si>
    <t>Central de Mandados de Santos</t>
  </si>
  <si>
    <t>Central de Mandados de São Bernardo do Campo</t>
  </si>
  <si>
    <t>Central de Mandados de São Carlos</t>
  </si>
  <si>
    <t>Central de Mandados de São José do Rio Preto</t>
  </si>
  <si>
    <t>Central de Mandados de São José dos Campos</t>
  </si>
  <si>
    <t>Central de Mandados de São Vicente</t>
  </si>
  <si>
    <t>Central de Mandados de Sorocaba</t>
  </si>
  <si>
    <t>Central de Mandados de Taubaté</t>
  </si>
  <si>
    <t>Central de Mandados de Franca</t>
  </si>
  <si>
    <t>Central de Mandados de Jundiaí</t>
  </si>
  <si>
    <t>Central de Mandados de Ourinhos</t>
  </si>
  <si>
    <t xml:space="preserve">NUAR Araçatuba </t>
  </si>
  <si>
    <t>NUAR Araraquara</t>
  </si>
  <si>
    <t>NUAR Assis</t>
  </si>
  <si>
    <t>NUAR Americana</t>
  </si>
  <si>
    <t>NUAR Andradina</t>
  </si>
  <si>
    <t>NUAR Avaré</t>
  </si>
  <si>
    <t>NUAR Barretos</t>
  </si>
  <si>
    <t>NUAR Barueri</t>
  </si>
  <si>
    <t>NUAR Bauru</t>
  </si>
  <si>
    <t>NUAR Botucatu</t>
  </si>
  <si>
    <t>NUAR Bragança Paulista</t>
  </si>
  <si>
    <t>NUAR Campinas</t>
  </si>
  <si>
    <t>NUAR Caraguatatuba</t>
  </si>
  <si>
    <t>NUAR Catanduva</t>
  </si>
  <si>
    <t>NUAR Franca</t>
  </si>
  <si>
    <t>NUAR Guaratinguetá</t>
  </si>
  <si>
    <t>NUAR Guarulhos</t>
  </si>
  <si>
    <t>NUAR Itapeva</t>
  </si>
  <si>
    <t>NUAR Jales</t>
  </si>
  <si>
    <t>NUAR Jaú</t>
  </si>
  <si>
    <t>NUAR Jundiaí</t>
  </si>
  <si>
    <t>NUAR Limeira</t>
  </si>
  <si>
    <t>NUAR Lins</t>
  </si>
  <si>
    <t>NUAR Marília</t>
  </si>
  <si>
    <t>NUAR Mauá</t>
  </si>
  <si>
    <t>NUAR Mogi das Cruzes</t>
  </si>
  <si>
    <t>NUAR Osasco</t>
  </si>
  <si>
    <t>NUAR Ourinhos</t>
  </si>
  <si>
    <t>NUAR Piracicaba</t>
  </si>
  <si>
    <t>NUAR Presidente Prudente</t>
  </si>
  <si>
    <t>NUAR Registro</t>
  </si>
  <si>
    <t>NUAR Ribeirão Preto</t>
  </si>
  <si>
    <t>NUAR Santo André</t>
  </si>
  <si>
    <t>NUAR Santos</t>
  </si>
  <si>
    <t>NUAR São José dos Campos</t>
  </si>
  <si>
    <t>NUAR São Vicente</t>
  </si>
  <si>
    <t>NUAR Sorocaba</t>
  </si>
  <si>
    <t>NUAR São Bernardo do Campo</t>
  </si>
  <si>
    <t>NUAR São Carlos</t>
  </si>
  <si>
    <t>NUAR São João da Boa Vista</t>
  </si>
  <si>
    <t>NUAR Taubaté</t>
  </si>
  <si>
    <t>NUAR Tupã</t>
  </si>
  <si>
    <t>1º Vara</t>
  </si>
  <si>
    <t>2º Vara</t>
  </si>
  <si>
    <t>4º Vara</t>
  </si>
  <si>
    <t>5º Vara</t>
  </si>
  <si>
    <t>6º Vara</t>
  </si>
  <si>
    <t>7º Vara</t>
  </si>
  <si>
    <t>8º Vara</t>
  </si>
  <si>
    <t>9º Vara</t>
  </si>
  <si>
    <t>10º Vara</t>
  </si>
  <si>
    <t>11º Vara</t>
  </si>
  <si>
    <t>12º Vara</t>
  </si>
  <si>
    <t>13º Vara</t>
  </si>
  <si>
    <t>14º Vara</t>
  </si>
  <si>
    <t>17º Vara</t>
  </si>
  <si>
    <t>19º Vara</t>
  </si>
  <si>
    <t>21º Vara</t>
  </si>
  <si>
    <t>22º Vara</t>
  </si>
  <si>
    <t>24º Vara</t>
  </si>
  <si>
    <t>25º Vara</t>
  </si>
  <si>
    <t>26º Vara</t>
  </si>
  <si>
    <t>1ª Subseção - São Paulo - Cível</t>
  </si>
  <si>
    <t>3º Vara</t>
  </si>
  <si>
    <t>1ª Subseção - São Paulo - Criminal</t>
  </si>
  <si>
    <t>1ª Subseção - São Paulo - Execução Fiscal</t>
  </si>
  <si>
    <t>1ª Subseção - São Paulo - Previdenciário</t>
  </si>
  <si>
    <t>1ª Subseção - São Paulo - TR - Turma Recursal</t>
  </si>
  <si>
    <t>1º à 14ª Vara-Gabinete</t>
  </si>
  <si>
    <t>1ª Subseção - São Paulo - JEF - Juizado Especial Federal</t>
  </si>
  <si>
    <t>2ª Subseção de Ribeirão Preto</t>
  </si>
  <si>
    <t xml:space="preserve">1º e 2ª Vara-Gabinete </t>
  </si>
  <si>
    <t>2ª Subseção de Ribeirão Preto - Juizado Especial Federal Cível</t>
  </si>
  <si>
    <t>Diretoria da Subseção Judiciária de Ribeirão Preto</t>
  </si>
  <si>
    <t>3ª Subseção de São José dos Campos</t>
  </si>
  <si>
    <t>Central de Conciliação de São José dos Campos</t>
  </si>
  <si>
    <t>3ª Subseção de São José dos Campos - Juizado Especial Federal Cível</t>
  </si>
  <si>
    <t>Central de Conciliação de Ribeirão Preto</t>
  </si>
  <si>
    <t>Diretoria da Subseção Judiciária de São José dos Campos</t>
  </si>
  <si>
    <t>4ª Subseção de Santos</t>
  </si>
  <si>
    <t>Central de Conciliação de Santos</t>
  </si>
  <si>
    <t>4ª Subseção de Santos - Juizado Especial Federal Cível</t>
  </si>
  <si>
    <t xml:space="preserve">1º Vara-Gabinete </t>
  </si>
  <si>
    <t>Diretoria da Subseção Judiciária de Santos</t>
  </si>
  <si>
    <t>5ª Subseção de Campinas</t>
  </si>
  <si>
    <t>Central de Conciliação de Campinas</t>
  </si>
  <si>
    <t>Diretoria da Subseção Judiciária de Campinas</t>
  </si>
  <si>
    <t>5ª Subseção de Campinas - Juizado Especial Federal Cível</t>
  </si>
  <si>
    <t>6ª Subseção de São José do Rio Preto</t>
  </si>
  <si>
    <t>Central de Conciliação de São José do Rio Preto</t>
  </si>
  <si>
    <t>Diretoria da Subseção Judiciária de São José do Rio Preto</t>
  </si>
  <si>
    <t>1º Vara-Gabinete</t>
  </si>
  <si>
    <t>7ª Subseção de Araçatuba</t>
  </si>
  <si>
    <t>Central de Conciliação de Araçatuba</t>
  </si>
  <si>
    <t>7ª Subseção de Araçatuba - Juizado Especial Federal Cível</t>
  </si>
  <si>
    <t>8ª Subseção de Bauru</t>
  </si>
  <si>
    <t>Central de Conciliação de Bauru</t>
  </si>
  <si>
    <t>1º Vara-Gabinete JEF de Bauru</t>
  </si>
  <si>
    <t>8ª Subseção de Bauru- Juizado Especial Federal Cível</t>
  </si>
  <si>
    <t>Diretoria da Subseção Judiciária de Araçatuba</t>
  </si>
  <si>
    <t>Diretoria da Subseção Judiciária de Bauru</t>
  </si>
  <si>
    <t>9ª Subseção de Piracicaba</t>
  </si>
  <si>
    <t>Central de Conciliação de Piracicaba</t>
  </si>
  <si>
    <t>9ª Subseção de Piracicaba- Juizado Especial Federal Cível</t>
  </si>
  <si>
    <t>Diretoria da Subseção Judiciária de Piracicaba</t>
  </si>
  <si>
    <t>10ª Subseção de Sorocaba</t>
  </si>
  <si>
    <t>Central de Conciliação de Sorocaba</t>
  </si>
  <si>
    <t xml:space="preserve">2º Vara-Gabinete </t>
  </si>
  <si>
    <t>10ª Subseção de Sorocaba- Juizado Especial Federal Cível</t>
  </si>
  <si>
    <t>Diretoria da Subseção Judiciária de Sorocaba</t>
  </si>
  <si>
    <t>11ª Subseção de Marília</t>
  </si>
  <si>
    <t>Central de Conciliação de Marília</t>
  </si>
  <si>
    <t>12ª Subseção de Presidente Prudente</t>
  </si>
  <si>
    <t>Central de Conciliação de Presidente Prudente</t>
  </si>
  <si>
    <t>12ª Subseção de Presidente Prudente- Juizado Especial Federal Cível</t>
  </si>
  <si>
    <t>13ª Subseção de Franca</t>
  </si>
  <si>
    <t>Central de Conciliação de Franca</t>
  </si>
  <si>
    <t>13ª Subseção de Franca- Juizado Especial Federal Cível</t>
  </si>
  <si>
    <t>14ª Subseção de São Bernardo do Campo</t>
  </si>
  <si>
    <t>14ª Subseção de São Bernardo do Campo- Juizado Especial Federal Cível</t>
  </si>
  <si>
    <t>Central de Conciliação de São Bernardo do Campo</t>
  </si>
  <si>
    <t>15ª Subseção de São Carlos</t>
  </si>
  <si>
    <t>Central de Conciliação de São Carlos</t>
  </si>
  <si>
    <t>Diretoria da Subseção Judiciária de São Carlos</t>
  </si>
  <si>
    <t>15ª Subseção Judiciária de São Carlos</t>
  </si>
  <si>
    <t>Diretoria da Subseção Judiciária de São Bernardo do Campo</t>
  </si>
  <si>
    <t>Diretoria da Subseção Judiciária de Franca</t>
  </si>
  <si>
    <t>Diretoria da Subseção Judiciária de Presidente Prudente</t>
  </si>
  <si>
    <t>16ª Subseção de Assis</t>
  </si>
  <si>
    <t>Diretoria da Subseção Judiciária de Assis</t>
  </si>
  <si>
    <t>17ª Subseção de Jaú</t>
  </si>
  <si>
    <t>Diretoria da Subseção Judiciária de Jaú</t>
  </si>
  <si>
    <t>18ª Subseção de Guaratinguetá</t>
  </si>
  <si>
    <t>18ª Subseção de Guaratinguetá - Juizado Especial Federal Cível</t>
  </si>
  <si>
    <t>Diretoria da Subseção Judiciária de Guaratinguetá</t>
  </si>
  <si>
    <t>Central de Conciliação de Guaratinguetá</t>
  </si>
  <si>
    <t>19ª Subseção de Guarulhos</t>
  </si>
  <si>
    <t>Central de Conciliação de Guarulhos</t>
  </si>
  <si>
    <t>19ª Subseção de Guarulhos - Juizado Especial Federal Cível</t>
  </si>
  <si>
    <t>Diretoria da Subseção Judiciária de Guarulhos</t>
  </si>
  <si>
    <t>6ª Subseção de São José do Rio Preto - Juizado Especial Federal Cível</t>
  </si>
  <si>
    <t>20ª Subseção de Araraquara</t>
  </si>
  <si>
    <t>20ª Subseção de Araraquara - Juizado Especial Federal Cível</t>
  </si>
  <si>
    <t>Central de Conciliação de Araraquara</t>
  </si>
  <si>
    <t>Diretoria da Subseção Judiciária de Araraquara</t>
  </si>
  <si>
    <t>21ª Subseção de Taubaté</t>
  </si>
  <si>
    <t xml:space="preserve">1º Vara Gabinete </t>
  </si>
  <si>
    <t>21ª Subseção de Taubaté - Juizado Especial Federal Cível</t>
  </si>
  <si>
    <t>Central de Conciliação de Taubaté</t>
  </si>
  <si>
    <t>Diretoria da Subseção Judiciária de Taubaté</t>
  </si>
  <si>
    <t>22ª Subseção de Tupã</t>
  </si>
  <si>
    <t>Diretoria da Subseção Judiciária de Tupã</t>
  </si>
  <si>
    <t>23ª Subseção de Bragança Paulista</t>
  </si>
  <si>
    <t>23ª Subseção de Bragança Paulista - Juizado Especial Federal Cível</t>
  </si>
  <si>
    <t>Central de Conciliação de Bragança Paulista</t>
  </si>
  <si>
    <t>Diretoria da Subseção Judiciária de Bragança Paulista</t>
  </si>
  <si>
    <t>24ª Subseção de Jales</t>
  </si>
  <si>
    <t>Diretoria da Subseção Judiciária de Jales</t>
  </si>
  <si>
    <t>25ª Subseção de Ourinhos</t>
  </si>
  <si>
    <t>Central de Conciliação de Ourinhos</t>
  </si>
  <si>
    <t>25ª Subseção de Ourinhos - Juizado Especial Federal Cível</t>
  </si>
  <si>
    <t>Diretoria da Subseção Judiciária de Ourinhos</t>
  </si>
  <si>
    <t>26ª Subseção de Santo André</t>
  </si>
  <si>
    <t>Central de Conciliação de Santo André</t>
  </si>
  <si>
    <t xml:space="preserve">1º Vara-Gabinete  </t>
  </si>
  <si>
    <t>26ª Subseção de Santo André - Juizado Especial Federal Cível</t>
  </si>
  <si>
    <t>Diretoria da Subseção Judiciária de Santo André</t>
  </si>
  <si>
    <t>27ª Subseção de São João da Boa Vista</t>
  </si>
  <si>
    <t>Diretoria da Subseção Judiciária de São João da Boa Vista</t>
  </si>
  <si>
    <t>28ª Subseção Jundiaí</t>
  </si>
  <si>
    <t>28ª Subseção Jundiaí - Juizado Especial Federal Cível</t>
  </si>
  <si>
    <t>Diretoria da Subseção Judiciária de Jundiaí</t>
  </si>
  <si>
    <t>Central de Conciliação de Jundiaí</t>
  </si>
  <si>
    <t>Diretoria da Subseção Judiciária de Registro</t>
  </si>
  <si>
    <t>30ª Subseção de Osasco</t>
  </si>
  <si>
    <t>Central de Conciliação de Osasco</t>
  </si>
  <si>
    <t xml:space="preserve">1ª e 2º Vara-Gabinete </t>
  </si>
  <si>
    <t>30ª Subseção de Osasco - Juizado Especial Federal Cível</t>
  </si>
  <si>
    <t>Diretoria da Subseção Judiciária de Osasco</t>
  </si>
  <si>
    <t>31ª Subseção de Botucatu</t>
  </si>
  <si>
    <t>31ª Subseção de Botucatu - Juizado Especial Federal Cível</t>
  </si>
  <si>
    <t>Central de Conciliação de Botucatu</t>
  </si>
  <si>
    <t>Diretoria da Subseção Judiciária de Botucatu</t>
  </si>
  <si>
    <t>33ª Subseção de Mogi das Cruzes</t>
  </si>
  <si>
    <t>33ª Subseção de Mogi das Cruzes - Juizado Especial Federal Cível</t>
  </si>
  <si>
    <t>Central de Mandados de Mogi das Cruzes</t>
  </si>
  <si>
    <t>Central de Conciliação de Mogi das Cruzes</t>
  </si>
  <si>
    <t>Diretoria da Subseção Judiciária de Mogi das Cruzes</t>
  </si>
  <si>
    <t>34ª Subseção de Americana</t>
  </si>
  <si>
    <t>34ª Subseção de Americana - Juizado Especial Federal Cível</t>
  </si>
  <si>
    <t>Central de Conciliação de Americana</t>
  </si>
  <si>
    <t>Diretoria da Subseção Judiciária de Americana</t>
  </si>
  <si>
    <t>35ª Subseção de Caraguatatuba</t>
  </si>
  <si>
    <t>Diretoria da Subseção Judiciária de Caraguatatuba</t>
  </si>
  <si>
    <t>36ª Subseção de Catanduva</t>
  </si>
  <si>
    <t>Diretoria da Subseção Judiciária de Catanduva</t>
  </si>
  <si>
    <t>37ª Subseção de Andradina</t>
  </si>
  <si>
    <t>Diretoria da Subseção Judiciária de Andradina</t>
  </si>
  <si>
    <t>38ª Subseção de Barretos</t>
  </si>
  <si>
    <t>Diretoria da Subseção Judiciária de Barretos</t>
  </si>
  <si>
    <t>39ª Subseção de Itapeva</t>
  </si>
  <si>
    <t>Diretoria da Subseção Judiciária de Itapeva</t>
  </si>
  <si>
    <t>Central de Conciliação de Itapeva</t>
  </si>
  <si>
    <t>40ª Subseção de Mauá</t>
  </si>
  <si>
    <t>1º Vara-Gabinete JEF de Mauá</t>
  </si>
  <si>
    <t>40ª Subseção de Mauá - Juizado Especial Federal Cível</t>
  </si>
  <si>
    <t>Diretoria da Subseção Judiciária de Mauá</t>
  </si>
  <si>
    <t>Central de Conciliação de Mauá</t>
  </si>
  <si>
    <t>41ª Subseção de São Vicente</t>
  </si>
  <si>
    <t>41ª Subseção de São Vicente - Juizado Especial Federal Cível</t>
  </si>
  <si>
    <t>Central de Conciliação de São Vicente</t>
  </si>
  <si>
    <t>Diretoria da Subseção Judiciária de São Vicente</t>
  </si>
  <si>
    <t>42ª Subseção de Lins</t>
  </si>
  <si>
    <t>Diretoria da Subseção Judiciária de Lins</t>
  </si>
  <si>
    <t>43ª Subseção de Limeira</t>
  </si>
  <si>
    <t>Diretoria da Subseção Judiciária de Limeira</t>
  </si>
  <si>
    <t>Central de Conciliação de Limeira</t>
  </si>
  <si>
    <t>44ª Subseção de Barueri</t>
  </si>
  <si>
    <t>44ª Subseção de Barueri - Juizado Especial Federal Cível</t>
  </si>
  <si>
    <t>Central de Conciliação de Barueri</t>
  </si>
  <si>
    <t>Diretoria da Subseção Judiciária de Barueri</t>
  </si>
  <si>
    <t>FC1</t>
  </si>
  <si>
    <t>32ª Subseção de Avaré</t>
  </si>
  <si>
    <t>Diretoria da Subseção Judiciária de Marília</t>
  </si>
  <si>
    <r>
      <t xml:space="preserve">LR_Efet 
</t>
    </r>
    <r>
      <rPr>
        <b/>
        <sz val="10"/>
        <color rgb="FF0070C0"/>
        <rFont val="Calibri"/>
        <family val="2"/>
        <scheme val="minor"/>
      </rPr>
      <t>APOIO DIRETO À ATIVIDADE JUDICANTE (seção de processamento)</t>
    </r>
  </si>
  <si>
    <t>LR_EFet
SUBTOTAL DA LOTAÇÃO REAL APOIO DIRETO</t>
  </si>
  <si>
    <t xml:space="preserve">NUAD TURMAS RECURSAIS
</t>
  </si>
  <si>
    <t xml:space="preserve">1º à 15ª  Turma Recursal 
</t>
  </si>
  <si>
    <t>TOTAL</t>
  </si>
  <si>
    <t>15ª Subseção de São Carlos - Juizado Especial Federal Cível</t>
  </si>
  <si>
    <t>CEDIS CENTRAL DE DISTRIBUICAO E PROTOCOLO</t>
  </si>
  <si>
    <t>ALTEROU A DENOMINAÇÃO PELA  Resolução nº 78 de 17/12/2021</t>
  </si>
  <si>
    <t xml:space="preserve"> CECALC - DIVISÃO DA  CENTRAL UNIFICADA  CALCULOS JUDICIAIS </t>
  </si>
  <si>
    <t>ALTERADO DENOMINAÇÃO PELA RESOL 85/2022</t>
  </si>
  <si>
    <t xml:space="preserve"> Resol 51 - Alterar a competência da 5.ª Vara Federal para 2.ª Vara-Gabinete do Juizado Especial Federal da 12.ª Subseção Judiciária de Presidente Prudente.</t>
  </si>
  <si>
    <t>DUAD Cível</t>
  </si>
  <si>
    <t>DUAD Criminal e Previdenciário</t>
  </si>
  <si>
    <t>DUAD JUIZADO ESPECIAL FEDERAL DE SÃO PAULO</t>
  </si>
  <si>
    <t>Campinas - Núcleo de Processamento Eletrônico</t>
  </si>
  <si>
    <t>29ª Subseção de Registro</t>
  </si>
  <si>
    <t>ç</t>
  </si>
  <si>
    <t>DIVISÃO de Apoio Judiciário 1X.500</t>
  </si>
  <si>
    <t xml:space="preserve">DIVISÃO DE AUDITORIA INTERNA 10.500 </t>
  </si>
  <si>
    <t>GABINETE DA DIRETORIA DO FORO 10.100</t>
  </si>
  <si>
    <t>Assessoria de Licitações e Contratos da Diretoria do Foro 10.200</t>
  </si>
  <si>
    <t>Assessoria Técnico-Jurídica da Diretoria do Foro 10.300</t>
  </si>
  <si>
    <t>DIVISÃO DE APOIO À PROJETOS ESPECIAIS 10.700</t>
  </si>
  <si>
    <t>SECRETARIA ADMINISTRATIVA 1X.000</t>
  </si>
  <si>
    <t>DIVISÃO DE APOIO A DA 1X.o00</t>
  </si>
  <si>
    <t>Divisão de Gestão Estratégica e de Desenvolvimento Institucional 1X.H00</t>
  </si>
  <si>
    <t>DDIVISAO CONTABILIDADE E DE INF FISCAIS E TRIBUTARIAS 1x.100</t>
  </si>
  <si>
    <t>SUBSECRETARIA DE GESTÃO DE PESSOAS 1X.D00</t>
  </si>
  <si>
    <t>DIVISÃO DE SAÚDE 1X.T00</t>
  </si>
  <si>
    <t>DIVISÃO DE FOLHA DE PAGAMENTO 1X.L00</t>
  </si>
  <si>
    <t>DIVISÃO DE ADMINISTRAÇÃO FUNCIONAL 1x.500</t>
  </si>
  <si>
    <t>DIVISÃO DE INGRESSO E ACOMPANHAMENTO PROFISSIONAL 1X.600</t>
  </si>
  <si>
    <t>DIVISÃO DE ESCOLA DE FORMAÇÃO E APERFEIÇOAMENTO DE SERVIDORES 1X.V00</t>
  </si>
  <si>
    <t>DIVISÃO DE CÁLCULO DE PASSIVOS E RELATÓRIOS 1X.b00</t>
  </si>
  <si>
    <t>DIVISAO DE BIBLIOTECA 1X.J00</t>
  </si>
  <si>
    <t>DIVISÃO DE GESTÃO DOCUMENTAL 1X.K00</t>
  </si>
  <si>
    <t>DIVISÃO DE SERVIÇOS ADMINISTRATIVOS - 1X.N00</t>
  </si>
  <si>
    <t>DIVISÃO DE MANUTENÇÃO PREDIAL 1X.f00</t>
  </si>
  <si>
    <t>DIVISÃO DE ADMINISTRAÇÃO PREDIAL E GESTÃO DE SERVIÇOS 1X.G00</t>
  </si>
  <si>
    <t>DIVISÃO DE APOIO ADMINISTRATIVO SADMSP- 1X.a00</t>
  </si>
  <si>
    <t>DIVISÃO FINANCEIRA 1X.P00</t>
  </si>
  <si>
    <t>DIVISÃO ORÇAMENTÁRIA 1X.Q00</t>
  </si>
  <si>
    <t>DIVISÃO DE CONTRATOS 1X.U00</t>
  </si>
  <si>
    <t>DIVISÃO DE COMPRAS E LICITAÇÕES 1X.B00</t>
  </si>
  <si>
    <t>DIVISÃO DE FISCALIZAÇÃO DE CONTRATOS 1X.Z00</t>
  </si>
  <si>
    <t>SUBSECRETARIA DE CONTRATAÇÃO DE SERVIÇOS ADMINISTRATIVOS E AQUISIÇÕES - UMAD 1X.S00</t>
  </si>
  <si>
    <t>DIVISÃO DE ARQUIVO E DEPÓSITO JUDICIAL 1X.M00</t>
  </si>
  <si>
    <t>DIVISÃO DE MATERIAL E PATRIMÔNIO 1X.R00</t>
  </si>
  <si>
    <t>DIVISÃO DE INOVAÇÃO TECNOLÓGICA 1X.e00</t>
  </si>
  <si>
    <t>DIVISÃO DE PLANEJAMENTO DE CONTRATAÇÕES 1X.j00</t>
  </si>
  <si>
    <t>DIVISÃO DE PRÓ SOCIAL 1X.i00</t>
  </si>
  <si>
    <t>DUAD CÍVEL</t>
  </si>
  <si>
    <t>DUAD CRIMINAL E PREVIDENCIÁRIO</t>
  </si>
  <si>
    <t>Central de Mandados Unificada 50.000</t>
  </si>
  <si>
    <t>CPE Cível</t>
  </si>
  <si>
    <t>DUAD Execução Fiscais/TR</t>
  </si>
  <si>
    <t>DUAD EXECUÇÕES FISCAIS/TR</t>
  </si>
  <si>
    <t>DUAR São José do Rio Preto</t>
  </si>
  <si>
    <t>Santos - Central de Processamento Eletrônico</t>
  </si>
  <si>
    <t>1fc3 vg</t>
  </si>
  <si>
    <t>EXTINTA pela Resol 130, de 20/09/2024 (doc sei 11256133)</t>
  </si>
  <si>
    <t>Extinta pela Resolução 129, doc sei 11144899</t>
  </si>
  <si>
    <t>DIVISÃO DE SAÚDE OCUPACIONAL 1X.t00</t>
  </si>
  <si>
    <t>1º NUCLEO DE JUSTICA 4.0</t>
  </si>
  <si>
    <t>SECRETARIA ÚNICA NUCLEO DE JUSTICA 4.0</t>
  </si>
  <si>
    <t>2º NUCLEO DE JUSTICA 4.0</t>
  </si>
  <si>
    <t>3º NUCLEO DE JUSTICA 4.0</t>
  </si>
  <si>
    <t>5º NUCLEO DE JUSTICA 4.0</t>
  </si>
  <si>
    <t>CETEC - APOIO A TECNOLOGIA DA INFORMACAO 80.000</t>
  </si>
  <si>
    <t>DIVISÃO DE FROTA E EQUIPAMENTO DE SEGURANÇA - 1X.p30</t>
  </si>
  <si>
    <t>DIVISÃO DE SEGURANÇA INSTITUCIONAL 1X.p20</t>
  </si>
  <si>
    <t>CENTRAL DE AUDIENCIAS DE CUSTODIA</t>
  </si>
  <si>
    <t>cedidos</t>
  </si>
  <si>
    <r>
      <t xml:space="preserve">Divisão de Apoio Administrativo, Comunicação e Protocolo - </t>
    </r>
    <r>
      <rPr>
        <b/>
        <sz val="10"/>
        <rFont val="Calibri"/>
        <family val="2"/>
        <scheme val="minor"/>
      </rPr>
      <t>NUAD/UMAD  1X.m00</t>
    </r>
  </si>
  <si>
    <t>SUBS APOIO ESTRATEGICO AS UNID JURISDICIONAIS 1X.X00 UAPA</t>
  </si>
  <si>
    <t>SUBSECRETARIA DE PLANEJAMENTO, ORÇAMENTO E FINANÇAS 1X.300 UPOF</t>
  </si>
  <si>
    <t>SUBSECRETARIA DE MANUTENÇÃO E INFRAESTRUTURA 1X.E00 UMIN</t>
  </si>
  <si>
    <t>SUBSECRETARIA COMUNICAÇÃO, CONHECIMENTO E INOVAÇÃO 1X.d00 UCIN</t>
  </si>
  <si>
    <t>SUBSECRETARIA DE COMPRAS, LICITAÇÕES E CONTRATOS 1X.c00 UCOL</t>
  </si>
  <si>
    <t>SUBSECRETARIA DE SEGURANÇA 1X.p00 USEG</t>
  </si>
  <si>
    <t>1º Vara DO JURI E EXEC PENAL</t>
  </si>
  <si>
    <t>1º Vara (jeva)</t>
  </si>
  <si>
    <t>RESOLUÇÃO CJF3R Nº 146, DE 30 DE JANEIRO DE 2025</t>
  </si>
  <si>
    <t>EXTINTA RESOLUÇÃO CJF3R Nº 137, DE 08 DE NOVEMBRO DE 2024</t>
  </si>
  <si>
    <t>extinto</t>
  </si>
  <si>
    <t>6º NUCLEO DE JUSTICA 4.0</t>
  </si>
  <si>
    <t>ALTEROU DENOMINAÇAO Resolução CJF3R Nº 174,</t>
  </si>
  <si>
    <t>Divisão de Planejamento de Obras e Serviços de Engenharia 1x.600</t>
  </si>
  <si>
    <t>extinta</t>
  </si>
  <si>
    <t>41ª Subseção de limeira - Juizado Especial Federal Cível</t>
  </si>
  <si>
    <t>EXTINTA</t>
  </si>
  <si>
    <t>1 vaga de fc5</t>
  </si>
  <si>
    <t>CPE ExecFiscais</t>
  </si>
  <si>
    <t>FCS VAGAS</t>
  </si>
  <si>
    <t>FUNÇÕES VAGAS</t>
  </si>
  <si>
    <t>IX&gt;N00</t>
  </si>
  <si>
    <t>c</t>
  </si>
  <si>
    <t>CECON - DIVISÃO DE APOIO Á CONCILIAÇÃO, 1C.000</t>
  </si>
  <si>
    <t>CENTRAL de Hastas Públicas 1B.000</t>
  </si>
  <si>
    <t>CEPEMA - Cental de Penas e Medidas Alternativas - 1D.000</t>
  </si>
  <si>
    <t>Divisão de Fiscalização de Obras e Serviços de Engenharia - 1X.q00</t>
  </si>
  <si>
    <r>
      <t xml:space="preserve">DIVISÃO DE PLANEJAMENTO </t>
    </r>
    <r>
      <rPr>
        <b/>
        <sz val="10"/>
        <color rgb="FFFF0000"/>
        <rFont val="Calibri"/>
        <family val="2"/>
        <scheme val="minor"/>
      </rPr>
      <t xml:space="preserve">ORÇAMENTÁRIO </t>
    </r>
    <r>
      <rPr>
        <sz val="10"/>
        <rFont val="Calibri"/>
        <family val="2"/>
        <scheme val="minor"/>
      </rPr>
      <t>1X.r00</t>
    </r>
  </si>
  <si>
    <t>TABELA DE LOTAÇÃO PARADIGMA - TLP (Base: 30/06/2026)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</si>
</sst>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[$R$-416]&quot; &quot;#,##0.00;[Red]&quot;-&quot;[$R$-416]&quot; &quot;#,##0.00"/>
    <numFmt numFmtId="166" formatCode="_([$€]\ * #,##0.00_);_([$€]\ * \(#,##0.00\);_([$€]\ * &quot;-&quot;??_);_(@_)"/>
  </numFmts>
  <fonts count="6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Verdana"/>
      <family val="2"/>
    </font>
    <font>
      <sz val="9"/>
      <color theme="1"/>
      <name val="Verdana"/>
      <family val="2"/>
    </font>
    <font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  <font>
      <sz val="11"/>
      <color rgb="FF000000"/>
      <name val="Arial"/>
      <family val="2"/>
    </font>
    <font>
      <b/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sz val="14"/>
      <color rgb="FF0070C0"/>
      <name val="Calibri"/>
      <family val="2"/>
      <scheme val="minor"/>
    </font>
    <font>
      <b/>
      <sz val="11"/>
      <name val="Calibri"/>
      <family val="2"/>
      <scheme val="minor"/>
    </font>
    <font>
      <sz val="9"/>
      <name val="Verdana"/>
      <family val="2"/>
    </font>
    <font>
      <sz val="11"/>
      <name val="Verdana"/>
      <family val="2"/>
    </font>
    <font>
      <b/>
      <sz val="14"/>
      <name val="Calibri"/>
      <family val="2"/>
      <scheme val="minor"/>
    </font>
    <font>
      <sz val="10"/>
      <name val="Verdana"/>
      <family val="2"/>
    </font>
    <font>
      <sz val="8"/>
      <name val="Verdana"/>
      <family val="2"/>
    </font>
    <font>
      <b/>
      <sz val="11"/>
      <color rgb="FFFF0000"/>
      <name val="Calibri"/>
      <family val="2"/>
      <scheme val="minor"/>
    </font>
    <font>
      <b/>
      <sz val="11"/>
      <color rgb="FF0070C0"/>
      <name val="Verdana"/>
      <family val="2"/>
    </font>
    <font>
      <b/>
      <sz val="11"/>
      <color rgb="FF0070C0"/>
      <name val="Calibri"/>
      <family val="2"/>
      <scheme val="minor"/>
    </font>
    <font>
      <b/>
      <sz val="10"/>
      <color rgb="FF0070C0"/>
      <name val="Calibri"/>
      <family val="2"/>
      <scheme val="minor"/>
    </font>
    <font>
      <sz val="11"/>
      <color indexed="8"/>
      <name val="Calibri"/>
      <family val="2"/>
    </font>
    <font>
      <sz val="12"/>
      <name val="Arial"/>
      <family val="2"/>
    </font>
    <font>
      <sz val="12"/>
      <name val="Arial"/>
      <family val="2"/>
    </font>
    <font>
      <sz val="11"/>
      <name val="Calibri"/>
      <family val="2"/>
      <scheme val="minor"/>
    </font>
    <font>
      <sz val="11"/>
      <color theme="3" tint="-0.249977111117893"/>
      <name val="Verdana"/>
      <family val="2"/>
    </font>
    <font>
      <b/>
      <sz val="11"/>
      <color theme="3" tint="-0.249977111117893"/>
      <name val="Verdana"/>
      <family val="2"/>
    </font>
    <font>
      <sz val="10"/>
      <name val="Calibri"/>
      <family val="2"/>
      <scheme val="minor"/>
    </font>
    <font>
      <b/>
      <sz val="11"/>
      <color rgb="FFFF0000"/>
      <name val="Verdana"/>
      <family val="2"/>
    </font>
    <font>
      <sz val="11"/>
      <color rgb="FFFF0000"/>
      <name val="Verdana"/>
      <family val="2"/>
    </font>
    <font>
      <sz val="15"/>
      <color theme="1"/>
      <name val="Times New Roman"/>
      <family val="1"/>
    </font>
    <font>
      <sz val="9"/>
      <name val="Arial"/>
      <family val="2"/>
    </font>
    <font>
      <sz val="9"/>
      <color theme="1"/>
      <name val="Arial"/>
      <family val="2"/>
    </font>
    <font>
      <b/>
      <sz val="10"/>
      <name val="Calibri"/>
      <family val="2"/>
      <scheme val="minor"/>
    </font>
    <font>
      <sz val="9"/>
      <color rgb="FF000000"/>
      <name val="Arial"/>
      <family val="2"/>
    </font>
    <font>
      <sz val="9"/>
      <color rgb="FFFF0000"/>
      <name val="Arial"/>
      <family val="2"/>
    </font>
    <font>
      <b/>
      <sz val="9"/>
      <color rgb="FFFF0000"/>
      <name val="Arial"/>
      <family val="2"/>
    </font>
    <font>
      <b/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b/>
      <sz val="11"/>
      <color theme="1"/>
      <name val="Verdana"/>
      <family val="2"/>
    </font>
    <font>
      <sz val="8"/>
      <name val="Arial"/>
      <family val="2"/>
    </font>
    <font>
      <sz val="11"/>
      <color theme="4" tint="-0.249977111117893"/>
      <name val="Verdana"/>
      <family val="2"/>
    </font>
    <font>
      <sz val="10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1"/>
      <color theme="4" tint="-0.249977111117893"/>
      <name val="Verdana"/>
      <family val="2"/>
    </font>
    <font>
      <sz val="15"/>
      <color theme="4" tint="-0.249977111117893"/>
      <name val="Times New Roman"/>
      <family val="1"/>
    </font>
    <font>
      <sz val="9"/>
      <color theme="4" tint="-0.249977111117893"/>
      <name val="Verdana"/>
      <family val="2"/>
    </font>
    <font>
      <sz val="8"/>
      <color theme="4" tint="-0.249977111117893"/>
      <name val="Verdana"/>
      <family val="2"/>
    </font>
    <font>
      <b/>
      <sz val="14"/>
      <color theme="4" tint="-0.249977111117893"/>
      <name val="Calibri"/>
      <family val="2"/>
      <scheme val="minor"/>
    </font>
    <font>
      <b/>
      <sz val="8"/>
      <color theme="4" tint="-0.249977111117893"/>
      <name val="Verdana"/>
      <family val="2"/>
    </font>
    <font>
      <b/>
      <sz val="16"/>
      <name val="Calibri"/>
      <family val="2"/>
      <scheme val="minor"/>
    </font>
    <font>
      <sz val="16"/>
      <name val="Arial"/>
      <family val="2"/>
    </font>
    <font>
      <sz val="16"/>
      <name val="Verdana"/>
      <family val="2"/>
    </font>
    <font>
      <sz val="9"/>
      <color theme="3" tint="-0.249977111117893"/>
      <name val="Verdana"/>
      <family val="2"/>
    </font>
    <font>
      <b/>
      <sz val="9"/>
      <name val="Arial"/>
      <family val="2"/>
    </font>
    <font>
      <b/>
      <sz val="16"/>
      <name val="Arial"/>
      <family val="2"/>
    </font>
    <font>
      <b/>
      <sz val="11"/>
      <name val="Verdana"/>
      <family val="2"/>
    </font>
    <font>
      <b/>
      <sz val="11"/>
      <color rgb="FFFFFF00"/>
      <name val="Verdana"/>
      <family val="2"/>
    </font>
    <font>
      <sz val="10"/>
      <name val="Arial"/>
      <family val="2"/>
    </font>
    <font>
      <sz val="10"/>
      <color theme="4" tint="-0.249977111117893"/>
      <name val="Verdana"/>
      <family val="2"/>
    </font>
    <font>
      <b/>
      <sz val="10"/>
      <color rgb="FFFF0000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66FFFF"/>
        <bgColor indexed="64"/>
      </patternFill>
    </fill>
    <fill>
      <patternFill patternType="solid">
        <fgColor theme="3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6" fillId="0" borderId="0"/>
    <xf numFmtId="0" fontId="6" fillId="0" borderId="0">
      <alignment horizontal="left"/>
    </xf>
    <xf numFmtId="0" fontId="7" fillId="0" borderId="0">
      <alignment horizontal="center"/>
    </xf>
    <xf numFmtId="0" fontId="7" fillId="0" borderId="0">
      <alignment horizontal="center" textRotation="90"/>
    </xf>
    <xf numFmtId="0" fontId="8" fillId="0" borderId="0"/>
    <xf numFmtId="165" fontId="8" fillId="0" borderId="0"/>
    <xf numFmtId="0" fontId="6" fillId="0" borderId="0">
      <alignment horizontal="left"/>
    </xf>
    <xf numFmtId="0" fontId="9" fillId="0" borderId="0"/>
    <xf numFmtId="0" fontId="10" fillId="0" borderId="0"/>
    <xf numFmtId="0" fontId="10" fillId="0" borderId="0"/>
    <xf numFmtId="0" fontId="8" fillId="0" borderId="0"/>
    <xf numFmtId="0" fontId="10" fillId="0" borderId="0"/>
    <xf numFmtId="164" fontId="1" fillId="0" borderId="0" applyFont="0" applyFill="0" applyBorder="0" applyAlignment="0" applyProtection="0"/>
    <xf numFmtId="0" fontId="23" fillId="0" borderId="0" applyFill="0" applyProtection="0"/>
    <xf numFmtId="0" fontId="23" fillId="0" borderId="0" applyFill="0" applyProtection="0"/>
    <xf numFmtId="0" fontId="24" fillId="0" borderId="0"/>
    <xf numFmtId="166" fontId="25" fillId="0" borderId="0" applyFont="0" applyFill="0" applyBorder="0" applyAlignment="0" applyProtection="0"/>
    <xf numFmtId="0" fontId="25" fillId="0" borderId="0"/>
    <xf numFmtId="0" fontId="1" fillId="0" borderId="0"/>
    <xf numFmtId="0" fontId="25" fillId="0" borderId="0"/>
    <xf numFmtId="166" fontId="24" fillId="0" borderId="0" applyFont="0" applyFill="0" applyBorder="0" applyAlignment="0" applyProtection="0"/>
    <xf numFmtId="0" fontId="24" fillId="0" borderId="0"/>
    <xf numFmtId="0" fontId="24" fillId="0" borderId="0"/>
  </cellStyleXfs>
  <cellXfs count="252">
    <xf numFmtId="0" fontId="0" fillId="0" borderId="0" xfId="0"/>
    <xf numFmtId="0" fontId="0" fillId="0" borderId="1" xfId="0" applyBorder="1"/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1" fontId="2" fillId="0" borderId="0" xfId="0" applyNumberFormat="1" applyFont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21" fillId="4" borderId="2" xfId="0" applyFont="1" applyFill="1" applyBorder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5" fillId="2" borderId="0" xfId="0" applyFont="1" applyFill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21" fillId="5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3" fillId="7" borderId="1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 wrapText="1"/>
    </xf>
    <xf numFmtId="0" fontId="33" fillId="5" borderId="1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50" fillId="0" borderId="0" xfId="0" applyFont="1" applyAlignment="1">
      <alignment vertical="center" wrapText="1"/>
    </xf>
    <xf numFmtId="0" fontId="46" fillId="0" borderId="0" xfId="0" applyFont="1" applyAlignment="1">
      <alignment horizontal="center" vertical="center" wrapText="1"/>
    </xf>
    <xf numFmtId="0" fontId="34" fillId="8" borderId="1" xfId="0" applyFont="1" applyFill="1" applyBorder="1" applyAlignment="1">
      <alignment horizontal="center" vertical="center"/>
    </xf>
    <xf numFmtId="0" fontId="33" fillId="8" borderId="1" xfId="0" applyFont="1" applyFill="1" applyBorder="1" applyAlignment="1">
      <alignment horizontal="center" vertical="center" wrapText="1"/>
    </xf>
    <xf numFmtId="164" fontId="33" fillId="8" borderId="1" xfId="0" applyNumberFormat="1" applyFont="1" applyFill="1" applyBorder="1" applyAlignment="1">
      <alignment horizontal="center" vertical="center" wrapText="1"/>
    </xf>
    <xf numFmtId="0" fontId="15" fillId="8" borderId="0" xfId="0" applyFont="1" applyFill="1" applyAlignment="1">
      <alignment horizontal="center" vertical="center" wrapText="1"/>
    </xf>
    <xf numFmtId="0" fontId="33" fillId="9" borderId="1" xfId="0" applyFont="1" applyFill="1" applyBorder="1" applyAlignment="1">
      <alignment horizontal="center" vertical="center" wrapText="1"/>
    </xf>
    <xf numFmtId="164" fontId="33" fillId="9" borderId="1" xfId="0" applyNumberFormat="1" applyFont="1" applyFill="1" applyBorder="1" applyAlignment="1">
      <alignment horizontal="center" vertical="center" wrapText="1"/>
    </xf>
    <xf numFmtId="0" fontId="15" fillId="9" borderId="0" xfId="0" applyFont="1" applyFill="1" applyAlignment="1">
      <alignment horizontal="center" vertical="center" wrapText="1"/>
    </xf>
    <xf numFmtId="0" fontId="15" fillId="8" borderId="1" xfId="0" applyFont="1" applyFill="1" applyBorder="1" applyAlignment="1">
      <alignment horizontal="center" vertical="center" wrapText="1"/>
    </xf>
    <xf numFmtId="0" fontId="17" fillId="8" borderId="1" xfId="0" applyFont="1" applyFill="1" applyBorder="1" applyAlignment="1">
      <alignment horizontal="center" vertical="center" wrapText="1"/>
    </xf>
    <xf numFmtId="0" fontId="4" fillId="8" borderId="1" xfId="0" applyFont="1" applyFill="1" applyBorder="1" applyAlignment="1">
      <alignment horizontal="center" vertical="center" wrapText="1"/>
    </xf>
    <xf numFmtId="164" fontId="14" fillId="8" borderId="1" xfId="0" applyNumberFormat="1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0" fillId="8" borderId="1" xfId="0" applyFill="1" applyBorder="1" applyAlignment="1">
      <alignment horizontal="center" vertical="center" wrapText="1"/>
    </xf>
    <xf numFmtId="0" fontId="14" fillId="8" borderId="1" xfId="0" applyFont="1" applyFill="1" applyBorder="1" applyAlignment="1">
      <alignment horizontal="center" vertical="center" wrapText="1"/>
    </xf>
    <xf numFmtId="0" fontId="33" fillId="10" borderId="1" xfId="0" applyFont="1" applyFill="1" applyBorder="1" applyAlignment="1">
      <alignment horizontal="center" vertical="center" wrapText="1"/>
    </xf>
    <xf numFmtId="0" fontId="33" fillId="7" borderId="1" xfId="0" applyFont="1" applyFill="1" applyBorder="1" applyAlignment="1">
      <alignment horizontal="center" vertical="center" wrapText="1"/>
    </xf>
    <xf numFmtId="164" fontId="33" fillId="7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53" fillId="2" borderId="1" xfId="0" applyFont="1" applyFill="1" applyBorder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54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2" fillId="2" borderId="1" xfId="0" applyFont="1" applyFill="1" applyBorder="1" applyAlignment="1">
      <alignment horizontal="center" vertical="center" wrapText="1"/>
    </xf>
    <xf numFmtId="0" fontId="54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5" fillId="7" borderId="0" xfId="0" applyFont="1" applyFill="1" applyAlignment="1">
      <alignment horizontal="center" vertical="center" wrapText="1"/>
    </xf>
    <xf numFmtId="0" fontId="15" fillId="11" borderId="8" xfId="0" applyFont="1" applyFill="1" applyBorder="1" applyAlignment="1">
      <alignment horizontal="center" vertical="center" wrapText="1"/>
    </xf>
    <xf numFmtId="0" fontId="43" fillId="11" borderId="10" xfId="0" applyFont="1" applyFill="1" applyBorder="1" applyAlignment="1">
      <alignment horizontal="center" vertical="center" wrapText="1"/>
    </xf>
    <xf numFmtId="0" fontId="15" fillId="11" borderId="0" xfId="0" applyFont="1" applyFill="1" applyBorder="1" applyAlignment="1">
      <alignment horizontal="center" vertical="center" wrapText="1"/>
    </xf>
    <xf numFmtId="0" fontId="0" fillId="11" borderId="1" xfId="0" applyFill="1" applyBorder="1" applyAlignment="1">
      <alignment horizontal="center" vertical="center" wrapText="1"/>
    </xf>
    <xf numFmtId="0" fontId="26" fillId="11" borderId="1" xfId="0" applyFont="1" applyFill="1" applyBorder="1" applyAlignment="1">
      <alignment horizontal="center" vertical="center" wrapText="1"/>
    </xf>
    <xf numFmtId="0" fontId="3" fillId="11" borderId="1" xfId="0" applyFont="1" applyFill="1" applyBorder="1" applyAlignment="1">
      <alignment horizontal="center" vertical="center" wrapText="1"/>
    </xf>
    <xf numFmtId="0" fontId="15" fillId="11" borderId="1" xfId="0" applyFont="1" applyFill="1" applyBorder="1" applyAlignment="1">
      <alignment horizontal="center" vertical="center" wrapText="1"/>
    </xf>
    <xf numFmtId="0" fontId="43" fillId="11" borderId="1" xfId="0" applyFont="1" applyFill="1" applyBorder="1" applyAlignment="1">
      <alignment vertical="center" wrapText="1"/>
    </xf>
    <xf numFmtId="0" fontId="15" fillId="11" borderId="0" xfId="0" applyFont="1" applyFill="1" applyAlignment="1">
      <alignment horizontal="center" vertical="center" wrapText="1"/>
    </xf>
    <xf numFmtId="0" fontId="53" fillId="7" borderId="1" xfId="0" applyFont="1" applyFill="1" applyBorder="1" applyAlignment="1">
      <alignment horizontal="center" vertical="center" wrapText="1"/>
    </xf>
    <xf numFmtId="0" fontId="11" fillId="11" borderId="0" xfId="0" applyFont="1" applyFill="1" applyAlignment="1">
      <alignment horizontal="center" vertical="center" wrapText="1"/>
    </xf>
    <xf numFmtId="0" fontId="13" fillId="11" borderId="1" xfId="0" applyFont="1" applyFill="1" applyBorder="1" applyAlignment="1">
      <alignment horizontal="center" vertical="center" wrapText="1"/>
    </xf>
    <xf numFmtId="0" fontId="34" fillId="11" borderId="1" xfId="0" applyFont="1" applyFill="1" applyBorder="1" applyAlignment="1">
      <alignment horizontal="center" vertical="center" wrapText="1"/>
    </xf>
    <xf numFmtId="0" fontId="20" fillId="11" borderId="0" xfId="0" applyFont="1" applyFill="1" applyAlignment="1">
      <alignment horizontal="left" vertical="center" wrapText="1"/>
    </xf>
    <xf numFmtId="0" fontId="53" fillId="8" borderId="1" xfId="0" applyFont="1" applyFill="1" applyBorder="1" applyAlignment="1">
      <alignment horizontal="center" vertical="center" wrapText="1"/>
    </xf>
    <xf numFmtId="0" fontId="15" fillId="2" borderId="0" xfId="0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 wrapText="1"/>
    </xf>
    <xf numFmtId="164" fontId="33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6" fillId="2" borderId="1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37" fillId="2" borderId="1" xfId="0" applyFont="1" applyFill="1" applyBorder="1" applyAlignment="1">
      <alignment horizontal="center" vertical="center" wrapText="1"/>
    </xf>
    <xf numFmtId="0" fontId="33" fillId="2" borderId="1" xfId="0" applyFont="1" applyFill="1" applyBorder="1" applyAlignment="1">
      <alignment horizontal="center" vertical="center"/>
    </xf>
    <xf numFmtId="0" fontId="34" fillId="2" borderId="3" xfId="0" applyFont="1" applyFill="1" applyBorder="1" applyAlignment="1">
      <alignment horizontal="center" vertical="center" wrapText="1"/>
    </xf>
    <xf numFmtId="0" fontId="42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 wrapText="1"/>
    </xf>
    <xf numFmtId="0" fontId="28" fillId="2" borderId="0" xfId="0" applyFont="1" applyFill="1" applyAlignment="1">
      <alignment horizontal="center" vertical="center" wrapText="1"/>
    </xf>
    <xf numFmtId="0" fontId="32" fillId="2" borderId="1" xfId="0" applyFont="1" applyFill="1" applyBorder="1" applyAlignment="1">
      <alignment horizontal="left"/>
    </xf>
    <xf numFmtId="0" fontId="30" fillId="2" borderId="0" xfId="0" applyFont="1" applyFill="1" applyAlignment="1">
      <alignment horizontal="center" vertical="center" wrapText="1"/>
    </xf>
    <xf numFmtId="0" fontId="56" fillId="2" borderId="1" xfId="0" applyFont="1" applyFill="1" applyBorder="1" applyAlignment="1">
      <alignment horizontal="center" vertical="center" wrapText="1"/>
    </xf>
    <xf numFmtId="164" fontId="56" fillId="2" borderId="1" xfId="0" applyNumberFormat="1" applyFont="1" applyFill="1" applyBorder="1" applyAlignment="1">
      <alignment horizontal="center" vertical="center" wrapText="1"/>
    </xf>
    <xf numFmtId="0" fontId="57" fillId="2" borderId="1" xfId="0" applyFont="1" applyFill="1" applyBorder="1" applyAlignment="1">
      <alignment horizontal="center" vertical="center" wrapText="1"/>
    </xf>
    <xf numFmtId="0" fontId="58" fillId="2" borderId="1" xfId="0" applyFont="1" applyFill="1" applyBorder="1" applyAlignment="1">
      <alignment horizontal="center" vertical="center" wrapText="1"/>
    </xf>
    <xf numFmtId="0" fontId="58" fillId="2" borderId="0" xfId="0" applyFont="1" applyFill="1" applyAlignment="1">
      <alignment horizontal="center" vertical="center" wrapText="1"/>
    </xf>
    <xf numFmtId="0" fontId="60" fillId="2" borderId="1" xfId="0" applyFont="1" applyFill="1" applyBorder="1" applyAlignment="1">
      <alignment horizontal="center" vertical="center" wrapText="1"/>
    </xf>
    <xf numFmtId="164" fontId="60" fillId="2" borderId="1" xfId="0" applyNumberFormat="1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2" borderId="0" xfId="0" applyFont="1" applyFill="1" applyAlignment="1">
      <alignment horizontal="center" vertical="center" wrapText="1"/>
    </xf>
    <xf numFmtId="0" fontId="34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center" vertical="center" wrapText="1"/>
    </xf>
    <xf numFmtId="164" fontId="14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33" fillId="4" borderId="1" xfId="0" applyFont="1" applyFill="1" applyBorder="1" applyAlignment="1">
      <alignment horizontal="center" vertical="center" wrapText="1"/>
    </xf>
    <xf numFmtId="0" fontId="56" fillId="4" borderId="1" xfId="0" applyFont="1" applyFill="1" applyBorder="1" applyAlignment="1">
      <alignment horizontal="center" vertical="center" wrapText="1"/>
    </xf>
    <xf numFmtId="0" fontId="60" fillId="4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29" fillId="2" borderId="1" xfId="0" applyFont="1" applyFill="1" applyBorder="1" applyAlignment="1">
      <alignment horizontal="left" vertical="center" wrapText="1"/>
    </xf>
    <xf numFmtId="0" fontId="46" fillId="2" borderId="0" xfId="0" applyFont="1" applyFill="1" applyAlignment="1">
      <alignment horizontal="center" vertical="center" wrapText="1"/>
    </xf>
    <xf numFmtId="0" fontId="35" fillId="2" borderId="1" xfId="0" applyFont="1" applyFill="1" applyBorder="1" applyAlignment="1">
      <alignment horizontal="left" vertical="center" wrapText="1"/>
    </xf>
    <xf numFmtId="0" fontId="27" fillId="2" borderId="0" xfId="0" applyFont="1" applyFill="1" applyAlignment="1">
      <alignment horizontal="center" vertical="center" wrapText="1"/>
    </xf>
    <xf numFmtId="0" fontId="51" fillId="2" borderId="0" xfId="0" applyFont="1" applyFill="1" applyAlignment="1">
      <alignment horizontal="center" vertical="center" wrapText="1"/>
    </xf>
    <xf numFmtId="0" fontId="55" fillId="2" borderId="0" xfId="0" applyFont="1" applyFill="1" applyAlignment="1">
      <alignment horizontal="center" vertical="center" wrapText="1"/>
    </xf>
    <xf numFmtId="0" fontId="26" fillId="2" borderId="1" xfId="0" applyFont="1" applyFill="1" applyBorder="1" applyAlignment="1">
      <alignment horizontal="left" vertical="center" wrapText="1"/>
    </xf>
    <xf numFmtId="0" fontId="29" fillId="2" borderId="1" xfId="0" applyFont="1" applyFill="1" applyBorder="1" applyAlignment="1">
      <alignment vertical="center"/>
    </xf>
    <xf numFmtId="0" fontId="34" fillId="2" borderId="1" xfId="0" applyFont="1" applyFill="1" applyBorder="1" applyAlignment="1">
      <alignment vertical="center"/>
    </xf>
    <xf numFmtId="0" fontId="39" fillId="2" borderId="1" xfId="0" applyFont="1" applyFill="1" applyBorder="1" applyAlignment="1">
      <alignment horizontal="center" vertical="center" wrapText="1"/>
    </xf>
    <xf numFmtId="0" fontId="41" fillId="2" borderId="0" xfId="0" applyFont="1" applyFill="1" applyAlignment="1">
      <alignment horizontal="center" vertical="center" wrapText="1"/>
    </xf>
    <xf numFmtId="0" fontId="26" fillId="2" borderId="1" xfId="0" applyFont="1" applyFill="1" applyBorder="1" applyAlignment="1">
      <alignment vertical="center" wrapText="1"/>
    </xf>
    <xf numFmtId="0" fontId="35" fillId="2" borderId="3" xfId="0" applyFont="1" applyFill="1" applyBorder="1" applyAlignment="1">
      <alignment horizontal="left" vertical="center" wrapText="1"/>
    </xf>
    <xf numFmtId="0" fontId="38" fillId="2" borderId="1" xfId="0" applyFont="1" applyFill="1" applyBorder="1" applyAlignment="1">
      <alignment horizontal="center" vertical="center" wrapText="1"/>
    </xf>
    <xf numFmtId="0" fontId="36" fillId="2" borderId="1" xfId="0" applyFont="1" applyFill="1" applyBorder="1" applyAlignment="1">
      <alignment vertical="center" wrapText="1"/>
    </xf>
    <xf numFmtId="0" fontId="36" fillId="2" borderId="1" xfId="0" applyFont="1" applyFill="1" applyBorder="1" applyAlignment="1">
      <alignment vertical="center"/>
    </xf>
    <xf numFmtId="0" fontId="34" fillId="2" borderId="1" xfId="0" applyFont="1" applyFill="1" applyBorder="1" applyAlignment="1">
      <alignment horizontal="left" vertical="center" wrapText="1"/>
    </xf>
    <xf numFmtId="0" fontId="34" fillId="2" borderId="3" xfId="0" applyFont="1" applyFill="1" applyBorder="1" applyAlignment="1">
      <alignment vertical="center" wrapText="1"/>
    </xf>
    <xf numFmtId="0" fontId="34" fillId="2" borderId="3" xfId="0" applyFont="1" applyFill="1" applyBorder="1" applyAlignment="1">
      <alignment vertical="center"/>
    </xf>
    <xf numFmtId="0" fontId="36" fillId="2" borderId="3" xfId="0" applyFont="1" applyFill="1" applyBorder="1" applyAlignment="1">
      <alignment vertical="center"/>
    </xf>
    <xf numFmtId="0" fontId="26" fillId="4" borderId="1" xfId="0" applyFont="1" applyFill="1" applyBorder="1" applyAlignment="1">
      <alignment horizontal="center" vertical="center" wrapText="1"/>
    </xf>
    <xf numFmtId="0" fontId="34" fillId="4" borderId="1" xfId="0" applyFont="1" applyFill="1" applyBorder="1" applyAlignment="1">
      <alignment horizontal="center" vertical="center" wrapText="1"/>
    </xf>
    <xf numFmtId="0" fontId="39" fillId="4" borderId="1" xfId="0" applyFont="1" applyFill="1" applyBorder="1" applyAlignment="1">
      <alignment horizontal="center" vertical="center" wrapText="1"/>
    </xf>
    <xf numFmtId="0" fontId="13" fillId="11" borderId="2" xfId="0" applyFont="1" applyFill="1" applyBorder="1" applyAlignment="1">
      <alignment horizontal="center" vertical="center" wrapText="1"/>
    </xf>
    <xf numFmtId="0" fontId="33" fillId="2" borderId="2" xfId="0" applyFont="1" applyFill="1" applyBorder="1" applyAlignment="1">
      <alignment horizontal="center" vertical="center" wrapText="1"/>
    </xf>
    <xf numFmtId="0" fontId="34" fillId="2" borderId="2" xfId="0" applyFont="1" applyFill="1" applyBorder="1" applyAlignment="1">
      <alignment vertical="center"/>
    </xf>
    <xf numFmtId="0" fontId="39" fillId="2" borderId="2" xfId="0" applyFont="1" applyFill="1" applyBorder="1" applyAlignment="1">
      <alignment horizontal="center" vertical="center" wrapText="1"/>
    </xf>
    <xf numFmtId="0" fontId="56" fillId="2" borderId="2" xfId="0" applyFont="1" applyFill="1" applyBorder="1" applyAlignment="1">
      <alignment horizontal="center" vertical="center" wrapText="1"/>
    </xf>
    <xf numFmtId="0" fontId="34" fillId="11" borderId="2" xfId="0" applyFont="1" applyFill="1" applyBorder="1" applyAlignment="1">
      <alignment horizontal="center" vertical="center" wrapText="1"/>
    </xf>
    <xf numFmtId="0" fontId="5" fillId="4" borderId="11" xfId="0" applyFont="1" applyFill="1" applyBorder="1" applyAlignment="1">
      <alignment horizontal="center" vertical="center" wrapText="1"/>
    </xf>
    <xf numFmtId="0" fontId="13" fillId="4" borderId="15" xfId="0" applyFont="1" applyFill="1" applyBorder="1" applyAlignment="1">
      <alignment horizontal="center" vertical="center" wrapText="1"/>
    </xf>
    <xf numFmtId="0" fontId="15" fillId="2" borderId="11" xfId="0" applyFont="1" applyFill="1" applyBorder="1" applyAlignment="1">
      <alignment horizontal="center" vertical="center" wrapText="1"/>
    </xf>
    <xf numFmtId="0" fontId="14" fillId="2" borderId="12" xfId="0" applyFont="1" applyFill="1" applyBorder="1" applyAlignment="1">
      <alignment horizontal="center" vertical="center" wrapText="1"/>
    </xf>
    <xf numFmtId="0" fontId="34" fillId="2" borderId="11" xfId="0" applyFont="1" applyFill="1" applyBorder="1" applyAlignment="1">
      <alignment horizontal="center" vertical="center" wrapText="1"/>
    </xf>
    <xf numFmtId="0" fontId="33" fillId="2" borderId="12" xfId="0" applyFont="1" applyFill="1" applyBorder="1" applyAlignment="1">
      <alignment horizontal="center" vertical="center" wrapText="1"/>
    </xf>
    <xf numFmtId="0" fontId="29" fillId="2" borderId="0" xfId="0" applyFont="1" applyFill="1" applyBorder="1" applyAlignment="1">
      <alignment vertical="center"/>
    </xf>
    <xf numFmtId="0" fontId="34" fillId="2" borderId="12" xfId="0" applyFont="1" applyFill="1" applyBorder="1" applyAlignment="1">
      <alignment vertical="center"/>
    </xf>
    <xf numFmtId="0" fontId="39" fillId="2" borderId="11" xfId="0" applyFont="1" applyFill="1" applyBorder="1" applyAlignment="1">
      <alignment horizontal="center" vertical="center" wrapText="1"/>
    </xf>
    <xf numFmtId="0" fontId="40" fillId="2" borderId="0" xfId="0" applyFont="1" applyFill="1" applyBorder="1" applyAlignment="1">
      <alignment vertical="center" wrapText="1"/>
    </xf>
    <xf numFmtId="0" fontId="39" fillId="2" borderId="12" xfId="0" applyFont="1" applyFill="1" applyBorder="1" applyAlignment="1">
      <alignment horizontal="center" vertical="center" wrapText="1"/>
    </xf>
    <xf numFmtId="0" fontId="35" fillId="2" borderId="0" xfId="0" applyFont="1" applyFill="1" applyBorder="1" applyAlignment="1">
      <alignment vertical="center"/>
    </xf>
    <xf numFmtId="0" fontId="56" fillId="2" borderId="12" xfId="0" applyFont="1" applyFill="1" applyBorder="1" applyAlignment="1">
      <alignment horizontal="center" vertical="center" wrapText="1"/>
    </xf>
    <xf numFmtId="0" fontId="34" fillId="6" borderId="16" xfId="0" applyFont="1" applyFill="1" applyBorder="1" applyAlignment="1">
      <alignment horizontal="center" vertical="center" wrapText="1"/>
    </xf>
    <xf numFmtId="0" fontId="36" fillId="6" borderId="17" xfId="0" applyFont="1" applyFill="1" applyBorder="1" applyAlignment="1">
      <alignment vertical="center"/>
    </xf>
    <xf numFmtId="0" fontId="34" fillId="6" borderId="17" xfId="0" applyFont="1" applyFill="1" applyBorder="1" applyAlignment="1">
      <alignment horizontal="center" vertical="center" wrapText="1"/>
    </xf>
    <xf numFmtId="0" fontId="33" fillId="6" borderId="17" xfId="0" applyFont="1" applyFill="1" applyBorder="1" applyAlignment="1">
      <alignment horizontal="center" vertical="center" wrapText="1"/>
    </xf>
    <xf numFmtId="0" fontId="34" fillId="6" borderId="18" xfId="0" applyFont="1" applyFill="1" applyBorder="1" applyAlignment="1">
      <alignment horizontal="center" vertical="center" wrapText="1"/>
    </xf>
    <xf numFmtId="0" fontId="43" fillId="11" borderId="8" xfId="0" applyFont="1" applyFill="1" applyBorder="1" applyAlignment="1">
      <alignment horizontal="center" vertical="center" wrapText="1"/>
    </xf>
    <xf numFmtId="0" fontId="43" fillId="11" borderId="2" xfId="0" applyFont="1" applyFill="1" applyBorder="1" applyAlignment="1">
      <alignment vertical="center" wrapText="1"/>
    </xf>
    <xf numFmtId="0" fontId="44" fillId="2" borderId="2" xfId="0" applyFont="1" applyFill="1" applyBorder="1" applyAlignment="1">
      <alignment horizontal="left" vertical="center" wrapText="1"/>
    </xf>
    <xf numFmtId="0" fontId="44" fillId="2" borderId="2" xfId="0" applyFont="1" applyFill="1" applyBorder="1" applyAlignment="1">
      <alignment horizontal="left" vertical="center"/>
    </xf>
    <xf numFmtId="0" fontId="44" fillId="2" borderId="2" xfId="0" applyFont="1" applyFill="1" applyBorder="1" applyAlignment="1">
      <alignment vertical="center" wrapText="1"/>
    </xf>
    <xf numFmtId="0" fontId="44" fillId="2" borderId="2" xfId="0" applyFont="1" applyFill="1" applyBorder="1" applyAlignment="1">
      <alignment vertical="center"/>
    </xf>
    <xf numFmtId="0" fontId="45" fillId="2" borderId="2" xfId="0" applyFont="1" applyFill="1" applyBorder="1" applyAlignment="1">
      <alignment vertical="center"/>
    </xf>
    <xf numFmtId="0" fontId="45" fillId="11" borderId="2" xfId="0" applyFont="1" applyFill="1" applyBorder="1" applyAlignment="1">
      <alignment vertical="center"/>
    </xf>
    <xf numFmtId="0" fontId="45" fillId="2" borderId="2" xfId="0" applyFont="1" applyFill="1" applyBorder="1" applyAlignment="1">
      <alignment vertical="center" wrapText="1"/>
    </xf>
    <xf numFmtId="0" fontId="43" fillId="2" borderId="2" xfId="0" applyFont="1" applyFill="1" applyBorder="1" applyAlignment="1">
      <alignment horizontal="center" vertical="center" wrapText="1"/>
    </xf>
    <xf numFmtId="0" fontId="43" fillId="11" borderId="2" xfId="0" applyFont="1" applyFill="1" applyBorder="1" applyAlignment="1">
      <alignment horizontal="center" vertical="center" wrapText="1"/>
    </xf>
    <xf numFmtId="0" fontId="46" fillId="2" borderId="2" xfId="0" applyFont="1" applyFill="1" applyBorder="1" applyAlignment="1">
      <alignment horizontal="center" vertical="center" wrapText="1"/>
    </xf>
    <xf numFmtId="0" fontId="32" fillId="2" borderId="2" xfId="0" applyFont="1" applyFill="1" applyBorder="1" applyAlignment="1">
      <alignment horizontal="left"/>
    </xf>
    <xf numFmtId="0" fontId="47" fillId="2" borderId="2" xfId="0" applyFont="1" applyFill="1" applyBorder="1"/>
    <xf numFmtId="0" fontId="59" fillId="2" borderId="2" xfId="0" applyFont="1" applyFill="1" applyBorder="1" applyAlignment="1">
      <alignment horizontal="center" vertical="center" wrapText="1"/>
    </xf>
    <xf numFmtId="0" fontId="48" fillId="2" borderId="2" xfId="0" applyFont="1" applyFill="1" applyBorder="1" applyAlignment="1">
      <alignment horizontal="center" vertical="center" wrapText="1"/>
    </xf>
    <xf numFmtId="0" fontId="49" fillId="2" borderId="2" xfId="0" applyFont="1" applyFill="1" applyBorder="1" applyAlignment="1">
      <alignment horizontal="center" vertical="center" wrapText="1"/>
    </xf>
    <xf numFmtId="0" fontId="61" fillId="2" borderId="2" xfId="0" applyFont="1" applyFill="1" applyBorder="1" applyAlignment="1">
      <alignment horizontal="center" vertical="center" wrapText="1"/>
    </xf>
    <xf numFmtId="0" fontId="43" fillId="8" borderId="2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3" fillId="4" borderId="12" xfId="0" applyFont="1" applyFill="1" applyBorder="1" applyAlignment="1">
      <alignment horizontal="center" vertical="center" wrapText="1"/>
    </xf>
    <xf numFmtId="0" fontId="33" fillId="2" borderId="11" xfId="0" applyFont="1" applyFill="1" applyBorder="1" applyAlignment="1">
      <alignment horizontal="center" vertical="center" wrapText="1"/>
    </xf>
    <xf numFmtId="0" fontId="33" fillId="7" borderId="11" xfId="0" applyFont="1" applyFill="1" applyBorder="1" applyAlignment="1">
      <alignment horizontal="center" vertical="center" wrapText="1"/>
    </xf>
    <xf numFmtId="0" fontId="33" fillId="7" borderId="12" xfId="0" applyFont="1" applyFill="1" applyBorder="1" applyAlignment="1">
      <alignment horizontal="center" vertical="center" wrapText="1"/>
    </xf>
    <xf numFmtId="0" fontId="33" fillId="8" borderId="11" xfId="0" applyFont="1" applyFill="1" applyBorder="1" applyAlignment="1">
      <alignment horizontal="center" vertical="center" wrapText="1"/>
    </xf>
    <xf numFmtId="0" fontId="33" fillId="8" borderId="12" xfId="0" applyFont="1" applyFill="1" applyBorder="1" applyAlignment="1">
      <alignment horizontal="center" vertical="center" wrapText="1"/>
    </xf>
    <xf numFmtId="0" fontId="34" fillId="8" borderId="11" xfId="0" applyFont="1" applyFill="1" applyBorder="1" applyAlignment="1">
      <alignment horizontal="center" vertical="center" wrapText="1"/>
    </xf>
    <xf numFmtId="0" fontId="33" fillId="4" borderId="0" xfId="0" applyFont="1" applyFill="1" applyBorder="1" applyAlignment="1">
      <alignment horizontal="center" vertical="center" wrapText="1"/>
    </xf>
    <xf numFmtId="0" fontId="56" fillId="2" borderId="11" xfId="0" applyFont="1" applyFill="1" applyBorder="1" applyAlignment="1">
      <alignment horizontal="center" vertical="center" wrapText="1"/>
    </xf>
    <xf numFmtId="0" fontId="33" fillId="9" borderId="11" xfId="0" applyFont="1" applyFill="1" applyBorder="1" applyAlignment="1">
      <alignment horizontal="center" vertical="center" wrapText="1"/>
    </xf>
    <xf numFmtId="0" fontId="33" fillId="9" borderId="12" xfId="0" applyFont="1" applyFill="1" applyBorder="1" applyAlignment="1">
      <alignment horizontal="center" vertical="center" wrapText="1"/>
    </xf>
    <xf numFmtId="0" fontId="33" fillId="2" borderId="0" xfId="0" applyFont="1" applyFill="1" applyBorder="1" applyAlignment="1">
      <alignment horizontal="center" vertical="center" wrapText="1"/>
    </xf>
    <xf numFmtId="0" fontId="60" fillId="2" borderId="11" xfId="0" applyFont="1" applyFill="1" applyBorder="1" applyAlignment="1">
      <alignment horizontal="center" vertical="center" wrapText="1"/>
    </xf>
    <xf numFmtId="0" fontId="60" fillId="2" borderId="12" xfId="0" applyFont="1" applyFill="1" applyBorder="1" applyAlignment="1">
      <alignment horizontal="center" vertical="center" wrapText="1"/>
    </xf>
    <xf numFmtId="0" fontId="15" fillId="8" borderId="11" xfId="0" applyFont="1" applyFill="1" applyBorder="1" applyAlignment="1">
      <alignment horizontal="center" vertical="center" wrapText="1"/>
    </xf>
    <xf numFmtId="0" fontId="14" fillId="8" borderId="12" xfId="0" applyFont="1" applyFill="1" applyBorder="1" applyAlignment="1">
      <alignment horizontal="center" vertical="center" wrapText="1"/>
    </xf>
    <xf numFmtId="0" fontId="15" fillId="6" borderId="16" xfId="0" applyFont="1" applyFill="1" applyBorder="1" applyAlignment="1">
      <alignment horizontal="center" vertical="center" wrapText="1"/>
    </xf>
    <xf numFmtId="0" fontId="17" fillId="6" borderId="17" xfId="0" applyFont="1" applyFill="1" applyBorder="1" applyAlignment="1">
      <alignment horizontal="center" vertical="center" wrapText="1"/>
    </xf>
    <xf numFmtId="0" fontId="4" fillId="6" borderId="17" xfId="0" applyFont="1" applyFill="1" applyBorder="1" applyAlignment="1">
      <alignment horizontal="center" wrapText="1"/>
    </xf>
    <xf numFmtId="0" fontId="18" fillId="6" borderId="17" xfId="0" applyFont="1" applyFill="1" applyBorder="1" applyAlignment="1">
      <alignment horizontal="center" vertical="center" wrapText="1"/>
    </xf>
    <xf numFmtId="164" fontId="14" fillId="7" borderId="17" xfId="0" applyNumberFormat="1" applyFont="1" applyFill="1" applyBorder="1" applyAlignment="1">
      <alignment horizontal="center" vertical="center" wrapText="1"/>
    </xf>
    <xf numFmtId="0" fontId="0" fillId="6" borderId="17" xfId="0" applyFill="1" applyBorder="1" applyAlignment="1">
      <alignment horizontal="center" vertical="center"/>
    </xf>
    <xf numFmtId="0" fontId="14" fillId="6" borderId="17" xfId="0" applyFont="1" applyFill="1" applyBorder="1" applyAlignment="1">
      <alignment horizontal="center" vertical="center" wrapText="1"/>
    </xf>
    <xf numFmtId="0" fontId="14" fillId="6" borderId="18" xfId="0" applyFont="1" applyFill="1" applyBorder="1" applyAlignment="1">
      <alignment horizontal="center" vertical="center" wrapText="1"/>
    </xf>
    <xf numFmtId="0" fontId="43" fillId="11" borderId="5" xfId="0" applyFont="1" applyFill="1" applyBorder="1" applyAlignment="1">
      <alignment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11" borderId="5" xfId="0" applyFont="1" applyFill="1" applyBorder="1" applyAlignment="1">
      <alignment horizontal="center" vertical="center" wrapText="1"/>
    </xf>
    <xf numFmtId="0" fontId="15" fillId="2" borderId="5" xfId="0" applyFont="1" applyFill="1" applyBorder="1" applyAlignment="1">
      <alignment horizontal="center" vertical="center" wrapText="1"/>
    </xf>
    <xf numFmtId="0" fontId="15" fillId="11" borderId="5" xfId="0" applyFont="1" applyFill="1" applyBorder="1" applyAlignment="1">
      <alignment horizontal="center" vertical="center" wrapText="1"/>
    </xf>
    <xf numFmtId="0" fontId="28" fillId="2" borderId="5" xfId="0" applyFont="1" applyFill="1" applyBorder="1" applyAlignment="1">
      <alignment horizontal="center" vertical="center" wrapText="1"/>
    </xf>
    <xf numFmtId="0" fontId="32" fillId="2" borderId="5" xfId="0" applyFont="1" applyFill="1" applyBorder="1" applyAlignment="1">
      <alignment horizontal="left"/>
    </xf>
    <xf numFmtId="0" fontId="58" fillId="2" borderId="5" xfId="0" applyFont="1" applyFill="1" applyBorder="1" applyAlignment="1">
      <alignment horizontal="center" vertical="center" wrapText="1"/>
    </xf>
    <xf numFmtId="0" fontId="17" fillId="2" borderId="5" xfId="0" applyFont="1" applyFill="1" applyBorder="1" applyAlignment="1">
      <alignment horizontal="center" vertical="center" wrapText="1"/>
    </xf>
    <xf numFmtId="0" fontId="15" fillId="8" borderId="5" xfId="0" applyFont="1" applyFill="1" applyBorder="1" applyAlignment="1">
      <alignment horizontal="center" vertical="center" wrapText="1"/>
    </xf>
    <xf numFmtId="0" fontId="15" fillId="0" borderId="0" xfId="0" applyFont="1" applyBorder="1" applyAlignment="1">
      <alignment horizontal="center" vertical="center" wrapText="1"/>
    </xf>
    <xf numFmtId="0" fontId="43" fillId="0" borderId="0" xfId="0" applyFont="1" applyBorder="1" applyAlignment="1">
      <alignment vertical="center" wrapText="1"/>
    </xf>
    <xf numFmtId="0" fontId="14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15" fillId="7" borderId="0" xfId="0" applyFont="1" applyFill="1" applyBorder="1" applyAlignment="1">
      <alignment horizontal="center" vertical="center" wrapText="1"/>
    </xf>
    <xf numFmtId="0" fontId="14" fillId="8" borderId="0" xfId="0" applyFont="1" applyFill="1" applyBorder="1" applyAlignment="1">
      <alignment horizontal="center" vertical="center" wrapText="1"/>
    </xf>
    <xf numFmtId="0" fontId="2" fillId="8" borderId="0" xfId="0" applyFont="1" applyFill="1" applyBorder="1" applyAlignment="1">
      <alignment horizontal="center" vertical="center" wrapText="1"/>
    </xf>
    <xf numFmtId="0" fontId="15" fillId="8" borderId="0" xfId="0" applyFont="1" applyFill="1" applyBorder="1" applyAlignment="1">
      <alignment horizontal="center" vertical="center" wrapText="1"/>
    </xf>
    <xf numFmtId="0" fontId="28" fillId="2" borderId="0" xfId="0" applyFont="1" applyFill="1" applyBorder="1" applyAlignment="1">
      <alignment horizontal="center" vertical="center" wrapText="1"/>
    </xf>
    <xf numFmtId="0" fontId="32" fillId="2" borderId="0" xfId="0" applyFont="1" applyFill="1" applyBorder="1" applyAlignment="1">
      <alignment horizontal="left"/>
    </xf>
    <xf numFmtId="0" fontId="58" fillId="2" borderId="0" xfId="0" applyFont="1" applyFill="1" applyBorder="1" applyAlignment="1">
      <alignment horizontal="center" vertical="center" wrapText="1"/>
    </xf>
    <xf numFmtId="0" fontId="30" fillId="2" borderId="0" xfId="0" applyFont="1" applyFill="1" applyBorder="1" applyAlignment="1">
      <alignment horizontal="center" vertical="center" wrapText="1"/>
    </xf>
    <xf numFmtId="0" fontId="15" fillId="9" borderId="0" xfId="0" applyFont="1" applyFill="1" applyBorder="1" applyAlignment="1">
      <alignment horizontal="center" vertical="center" wrapText="1"/>
    </xf>
    <xf numFmtId="0" fontId="17" fillId="2" borderId="0" xfId="0" applyFont="1" applyFill="1" applyBorder="1" applyAlignment="1">
      <alignment horizontal="center" vertical="center" wrapText="1"/>
    </xf>
    <xf numFmtId="0" fontId="16" fillId="3" borderId="4" xfId="0" applyFont="1" applyFill="1" applyBorder="1" applyAlignment="1">
      <alignment horizontal="center" vertical="center" wrapText="1"/>
    </xf>
    <xf numFmtId="0" fontId="16" fillId="3" borderId="19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6" xfId="0" applyFont="1" applyFill="1" applyBorder="1" applyAlignment="1">
      <alignment horizontal="center" vertical="center" wrapText="1"/>
    </xf>
    <xf numFmtId="0" fontId="12" fillId="3" borderId="15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2" borderId="2" xfId="0" applyFont="1" applyFill="1" applyBorder="1" applyAlignment="1">
      <alignment horizontal="left" vertical="center" wrapText="1"/>
    </xf>
    <xf numFmtId="0" fontId="15" fillId="2" borderId="1" xfId="0" applyFont="1" applyFill="1" applyBorder="1" applyAlignment="1">
      <alignment horizontal="left" vertical="center" wrapText="1"/>
    </xf>
    <xf numFmtId="0" fontId="31" fillId="8" borderId="2" xfId="0" applyFont="1" applyFill="1" applyBorder="1" applyAlignment="1">
      <alignment horizontal="left" vertical="center" wrapText="1"/>
    </xf>
    <xf numFmtId="0" fontId="31" fillId="8" borderId="1" xfId="0" applyFont="1" applyFill="1" applyBorder="1" applyAlignment="1">
      <alignment horizontal="left" vertical="center" wrapText="1"/>
    </xf>
    <xf numFmtId="0" fontId="45" fillId="7" borderId="2" xfId="0" applyFont="1" applyFill="1" applyBorder="1" applyAlignment="1">
      <alignment horizontal="left" vertical="center"/>
    </xf>
    <xf numFmtId="0" fontId="45" fillId="7" borderId="1" xfId="0" applyFont="1" applyFill="1" applyBorder="1" applyAlignment="1">
      <alignment horizontal="left" vertical="center"/>
    </xf>
    <xf numFmtId="0" fontId="15" fillId="9" borderId="2" xfId="0" applyFont="1" applyFill="1" applyBorder="1" applyAlignment="1">
      <alignment horizontal="left" vertical="center" wrapText="1"/>
    </xf>
    <xf numFmtId="0" fontId="15" fillId="9" borderId="1" xfId="0" applyFont="1" applyFill="1" applyBorder="1" applyAlignment="1">
      <alignment horizontal="left" vertical="center" wrapText="1"/>
    </xf>
    <xf numFmtId="0" fontId="15" fillId="8" borderId="2" xfId="0" applyFont="1" applyFill="1" applyBorder="1" applyAlignment="1">
      <alignment horizontal="left" vertical="center" wrapText="1"/>
    </xf>
    <xf numFmtId="0" fontId="15" fillId="8" borderId="1" xfId="0" applyFont="1" applyFill="1" applyBorder="1" applyAlignment="1">
      <alignment horizontal="left" vertical="center" wrapText="1"/>
    </xf>
    <xf numFmtId="0" fontId="15" fillId="7" borderId="0" xfId="0" applyFont="1" applyFill="1" applyBorder="1" applyAlignment="1">
      <alignment horizontal="center" vertical="center" wrapText="1"/>
    </xf>
    <xf numFmtId="0" fontId="46" fillId="11" borderId="4" xfId="0" applyFont="1" applyFill="1" applyBorder="1" applyAlignment="1">
      <alignment horizontal="center" vertical="center" wrapText="1"/>
    </xf>
    <xf numFmtId="0" fontId="46" fillId="11" borderId="14" xfId="0" applyFont="1" applyFill="1" applyBorder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1" fillId="3" borderId="7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2" fillId="3" borderId="13" xfId="0" applyFont="1" applyFill="1" applyBorder="1" applyAlignment="1">
      <alignment horizontal="center" vertical="center" wrapText="1"/>
    </xf>
    <xf numFmtId="0" fontId="12" fillId="3" borderId="4" xfId="0" applyFont="1" applyFill="1" applyBorder="1" applyAlignment="1">
      <alignment horizontal="center" vertical="center" wrapText="1"/>
    </xf>
    <xf numFmtId="0" fontId="12" fillId="3" borderId="14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left" vertical="center" wrapText="1"/>
    </xf>
    <xf numFmtId="0" fontId="2" fillId="2" borderId="0" xfId="0" applyFont="1" applyFill="1" applyAlignment="1">
      <alignment horizontal="left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0" fontId="12" fillId="11" borderId="6" xfId="0" applyFont="1" applyFill="1" applyBorder="1" applyAlignment="1">
      <alignment horizontal="center" vertical="center" wrapText="1"/>
    </xf>
    <xf numFmtId="0" fontId="12" fillId="11" borderId="2" xfId="0" applyFont="1" applyFill="1" applyBorder="1" applyAlignment="1">
      <alignment horizontal="center" vertical="center" wrapText="1"/>
    </xf>
  </cellXfs>
  <cellStyles count="24">
    <cellStyle name="Categoria da tabela dinâmica" xfId="2" xr:uid="{00000000-0005-0000-0000-000000000000}"/>
    <cellStyle name="Categoria da tabela dinâmica 2" xfId="7" xr:uid="{00000000-0005-0000-0000-000001000000}"/>
    <cellStyle name="Euro" xfId="17" xr:uid="{00000000-0005-0000-0000-000002000000}"/>
    <cellStyle name="Euro 2" xfId="21" xr:uid="{00000000-0005-0000-0000-000003000000}"/>
    <cellStyle name="Heading" xfId="3" xr:uid="{00000000-0005-0000-0000-000004000000}"/>
    <cellStyle name="Heading1" xfId="4" xr:uid="{00000000-0005-0000-0000-000005000000}"/>
    <cellStyle name="Normal" xfId="0" builtinId="0"/>
    <cellStyle name="Normal 2" xfId="1" xr:uid="{00000000-0005-0000-0000-000007000000}"/>
    <cellStyle name="Normal 2 2" xfId="18" xr:uid="{00000000-0005-0000-0000-000008000000}"/>
    <cellStyle name="Normal 2 2 2" xfId="22" xr:uid="{00000000-0005-0000-0000-000009000000}"/>
    <cellStyle name="Normal 3" xfId="8" xr:uid="{00000000-0005-0000-0000-00000A000000}"/>
    <cellStyle name="Normal 3 2" xfId="15" xr:uid="{00000000-0005-0000-0000-00000B000000}"/>
    <cellStyle name="Normal 3 3" xfId="19" xr:uid="{00000000-0005-0000-0000-00000C000000}"/>
    <cellStyle name="Normal 4" xfId="16" xr:uid="{00000000-0005-0000-0000-00000D000000}"/>
    <cellStyle name="Normal 4 2" xfId="20" xr:uid="{00000000-0005-0000-0000-00000E000000}"/>
    <cellStyle name="Normal 4 2 2" xfId="23" xr:uid="{00000000-0005-0000-0000-00000F000000}"/>
    <cellStyle name="Normal 6" xfId="14" xr:uid="{00000000-0005-0000-0000-000010000000}"/>
    <cellStyle name="Result" xfId="5" xr:uid="{00000000-0005-0000-0000-000011000000}"/>
    <cellStyle name="Result2" xfId="6" xr:uid="{00000000-0005-0000-0000-000012000000}"/>
    <cellStyle name="Sem título1" xfId="9" xr:uid="{00000000-0005-0000-0000-000013000000}"/>
    <cellStyle name="Sem título2" xfId="10" xr:uid="{00000000-0005-0000-0000-000014000000}"/>
    <cellStyle name="Sem título3" xfId="11" xr:uid="{00000000-0005-0000-0000-000015000000}"/>
    <cellStyle name="Sem título4" xfId="12" xr:uid="{00000000-0005-0000-0000-000016000000}"/>
    <cellStyle name="Vírgula 2" xfId="13" xr:uid="{00000000-0005-0000-0000-000017000000}"/>
  </cellStyles>
  <dxfs count="0"/>
  <tableStyles count="0" defaultTableStyle="TableStyleMedium2" defaultPivotStyle="PivotStyleLight16"/>
  <colors>
    <mruColors>
      <color rgb="FF66FFFF"/>
      <color rgb="FF99FF99"/>
      <color rgb="FFFF8FFF"/>
      <color rgb="FFFF3399"/>
      <color rgb="FFFFCC99"/>
      <color rgb="FF66FF66"/>
      <color rgb="FFCCFFFF"/>
      <color rgb="FFB3FFB3"/>
      <color rgb="FFFFCCCC"/>
      <color rgb="FF33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7"/>
  <dimension ref="A1:BR378"/>
  <sheetViews>
    <sheetView showGridLines="0" tabSelected="1" showRuler="0" zoomScaleNormal="100" workbookViewId="0">
      <selection activeCell="A2" sqref="A2:AB2"/>
    </sheetView>
  </sheetViews>
  <sheetFormatPr defaultColWidth="9.140625" defaultRowHeight="19.5" x14ac:dyDescent="0.25"/>
  <cols>
    <col min="1" max="1" width="8.42578125" style="10" customWidth="1"/>
    <col min="2" max="2" width="31" style="10" bestFit="1" customWidth="1"/>
    <col min="3" max="3" width="30.7109375" style="10" customWidth="1"/>
    <col min="4" max="4" width="4.28515625" style="10" customWidth="1"/>
    <col min="5" max="5" width="8" style="11" customWidth="1"/>
    <col min="6" max="6" width="17.5703125" style="10" customWidth="1"/>
    <col min="7" max="7" width="19.7109375" style="10" customWidth="1"/>
    <col min="8" max="12" width="13.85546875" style="10" customWidth="1"/>
    <col min="13" max="13" width="23.140625" style="10" customWidth="1"/>
    <col min="14" max="14" width="15.7109375" style="14" customWidth="1"/>
    <col min="15" max="15" width="19.7109375" style="10" customWidth="1"/>
    <col min="16" max="16" width="19.7109375" style="52" hidden="1" customWidth="1"/>
    <col min="17" max="17" width="7.28515625" style="10" customWidth="1"/>
    <col min="18" max="18" width="10.5703125" style="10" customWidth="1"/>
    <col min="19" max="19" width="4.42578125" style="10" customWidth="1"/>
    <col min="20" max="20" width="5.5703125" style="10" customWidth="1"/>
    <col min="21" max="21" width="4.42578125" style="10" customWidth="1"/>
    <col min="22" max="22" width="6.28515625" style="10" customWidth="1"/>
    <col min="23" max="23" width="4.42578125" style="10" customWidth="1"/>
    <col min="24" max="24" width="5.5703125" style="10" customWidth="1"/>
    <col min="25" max="27" width="4.42578125" style="10" customWidth="1"/>
    <col min="28" max="28" width="7.140625" style="10" customWidth="1"/>
    <col min="29" max="29" width="4.7109375" style="56" hidden="1" customWidth="1"/>
    <col min="30" max="35" width="4.7109375" style="57" hidden="1" customWidth="1"/>
    <col min="36" max="49" width="4.7109375" style="205" customWidth="1"/>
    <col min="50" max="70" width="9.140625" style="205"/>
    <col min="71" max="16384" width="9.140625" style="10"/>
  </cols>
  <sheetData>
    <row r="1" spans="1:70" ht="18.75" customHeight="1" x14ac:dyDescent="0.25">
      <c r="A1" s="219" t="s">
        <v>198</v>
      </c>
      <c r="B1" s="219"/>
      <c r="C1" s="219"/>
      <c r="D1" s="219"/>
      <c r="E1" s="219"/>
      <c r="F1" s="219"/>
      <c r="G1" s="219"/>
      <c r="H1" s="219"/>
      <c r="I1" s="219"/>
      <c r="J1" s="219"/>
      <c r="K1" s="219"/>
      <c r="L1" s="219"/>
      <c r="M1" s="219"/>
      <c r="N1" s="219"/>
      <c r="O1" s="219"/>
      <c r="P1" s="219"/>
      <c r="Q1" s="219"/>
      <c r="R1" s="219"/>
      <c r="S1" s="219"/>
      <c r="T1" s="219"/>
      <c r="U1" s="219"/>
      <c r="V1" s="219"/>
      <c r="W1" s="219"/>
      <c r="X1" s="219"/>
      <c r="Y1" s="219"/>
      <c r="Z1" s="219"/>
      <c r="AA1" s="219"/>
      <c r="AB1" s="220"/>
      <c r="AC1" s="151"/>
      <c r="AD1" s="55"/>
      <c r="AE1" s="55"/>
      <c r="AF1" s="55"/>
      <c r="AG1" s="55"/>
      <c r="AH1" s="55"/>
      <c r="AI1" s="55"/>
    </row>
    <row r="2" spans="1:70" ht="18.75" customHeight="1" x14ac:dyDescent="0.25">
      <c r="A2" s="221" t="s">
        <v>566</v>
      </c>
      <c r="B2" s="222"/>
      <c r="C2" s="222"/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O2" s="222"/>
      <c r="P2" s="222"/>
      <c r="Q2" s="222"/>
      <c r="R2" s="222"/>
      <c r="S2" s="222"/>
      <c r="T2" s="222"/>
      <c r="U2" s="222"/>
      <c r="V2" s="222"/>
      <c r="W2" s="222"/>
      <c r="X2" s="222"/>
      <c r="Y2" s="222"/>
      <c r="Z2" s="222"/>
      <c r="AA2" s="222"/>
      <c r="AB2" s="223"/>
      <c r="AC2" s="236" t="s">
        <v>557</v>
      </c>
      <c r="AD2" s="236"/>
      <c r="AE2" s="236"/>
      <c r="AF2" s="236"/>
      <c r="AG2" s="236"/>
      <c r="AH2" s="236"/>
      <c r="AI2" s="237"/>
    </row>
    <row r="3" spans="1:70" ht="118.5" customHeight="1" x14ac:dyDescent="0.25">
      <c r="A3" s="170" t="s">
        <v>73</v>
      </c>
      <c r="B3" s="15" t="s">
        <v>74</v>
      </c>
      <c r="C3" s="15" t="s">
        <v>184</v>
      </c>
      <c r="D3" s="15" t="s">
        <v>185</v>
      </c>
      <c r="E3" s="15" t="s">
        <v>186</v>
      </c>
      <c r="F3" s="20" t="s">
        <v>197</v>
      </c>
      <c r="G3" s="16" t="s">
        <v>210</v>
      </c>
      <c r="H3" s="16" t="s">
        <v>211</v>
      </c>
      <c r="I3" s="16" t="s">
        <v>207</v>
      </c>
      <c r="J3" s="16" t="s">
        <v>206</v>
      </c>
      <c r="K3" s="16" t="s">
        <v>208</v>
      </c>
      <c r="L3" s="16" t="s">
        <v>464</v>
      </c>
      <c r="M3" s="17" t="s">
        <v>209</v>
      </c>
      <c r="N3" s="15" t="s">
        <v>465</v>
      </c>
      <c r="O3" s="15" t="s">
        <v>201</v>
      </c>
      <c r="P3" s="51" t="s">
        <v>536</v>
      </c>
      <c r="Q3" s="15" t="s">
        <v>75</v>
      </c>
      <c r="R3" s="15" t="s">
        <v>187</v>
      </c>
      <c r="S3" s="15" t="s">
        <v>190</v>
      </c>
      <c r="T3" s="15" t="s">
        <v>191</v>
      </c>
      <c r="U3" s="15" t="s">
        <v>192</v>
      </c>
      <c r="V3" s="15" t="s">
        <v>193</v>
      </c>
      <c r="W3" s="15" t="s">
        <v>194</v>
      </c>
      <c r="X3" s="15" t="s">
        <v>195</v>
      </c>
      <c r="Y3" s="15" t="s">
        <v>196</v>
      </c>
      <c r="Z3" s="15" t="s">
        <v>189</v>
      </c>
      <c r="AA3" s="15" t="s">
        <v>188</v>
      </c>
      <c r="AB3" s="171" t="s">
        <v>461</v>
      </c>
      <c r="AC3" s="152" t="s">
        <v>191</v>
      </c>
      <c r="AD3" s="62" t="s">
        <v>194</v>
      </c>
      <c r="AE3" s="62" t="s">
        <v>195</v>
      </c>
      <c r="AF3" s="62" t="s">
        <v>196</v>
      </c>
      <c r="AG3" s="62" t="s">
        <v>189</v>
      </c>
      <c r="AH3" s="62" t="s">
        <v>188</v>
      </c>
      <c r="AI3" s="195" t="s">
        <v>461</v>
      </c>
      <c r="AJ3" s="206"/>
      <c r="AK3" s="206"/>
      <c r="AL3" s="206"/>
      <c r="AM3" s="206"/>
      <c r="AN3" s="206"/>
      <c r="AO3" s="206"/>
      <c r="AP3" s="206"/>
      <c r="AQ3" s="206"/>
      <c r="AR3" s="206"/>
      <c r="AS3" s="206"/>
      <c r="AT3" s="206"/>
      <c r="AU3" s="206"/>
      <c r="AV3" s="206"/>
      <c r="AW3" s="206"/>
    </row>
    <row r="4" spans="1:70" s="71" customFormat="1" ht="36" customHeight="1" x14ac:dyDescent="0.25">
      <c r="A4" s="172">
        <v>1</v>
      </c>
      <c r="B4" s="72" t="s">
        <v>282</v>
      </c>
      <c r="C4" s="72" t="s">
        <v>302</v>
      </c>
      <c r="D4" s="100" t="s">
        <v>146</v>
      </c>
      <c r="E4" s="100">
        <v>3550308</v>
      </c>
      <c r="F4" s="73"/>
      <c r="G4" s="72"/>
      <c r="H4" s="72">
        <v>10</v>
      </c>
      <c r="I4" s="72"/>
      <c r="J4" s="72"/>
      <c r="K4" s="72"/>
      <c r="L4" s="72"/>
      <c r="M4" s="72"/>
      <c r="N4" s="72">
        <f t="shared" ref="N4:N68" si="0">SUM(G4:M4)</f>
        <v>10</v>
      </c>
      <c r="O4" s="72"/>
      <c r="P4" s="45">
        <v>1</v>
      </c>
      <c r="Q4" s="72"/>
      <c r="R4" s="72"/>
      <c r="S4" s="72"/>
      <c r="T4" s="72">
        <v>1</v>
      </c>
      <c r="U4" s="72"/>
      <c r="V4" s="72"/>
      <c r="W4" s="72">
        <v>1</v>
      </c>
      <c r="X4" s="72">
        <v>3</v>
      </c>
      <c r="Y4" s="72">
        <v>2</v>
      </c>
      <c r="Z4" s="72">
        <v>2</v>
      </c>
      <c r="AA4" s="72"/>
      <c r="AB4" s="138"/>
      <c r="AC4" s="153"/>
      <c r="AD4" s="74"/>
      <c r="AE4" s="75"/>
      <c r="AF4" s="53"/>
      <c r="AG4" s="53"/>
      <c r="AH4" s="53">
        <v>1</v>
      </c>
      <c r="AI4" s="196"/>
      <c r="AJ4" s="207"/>
      <c r="AK4" s="207"/>
      <c r="AL4" s="207"/>
      <c r="AM4" s="207"/>
      <c r="AN4" s="207"/>
      <c r="AO4" s="207"/>
      <c r="AP4" s="207"/>
      <c r="AQ4" s="207"/>
      <c r="AR4" s="207"/>
      <c r="AS4" s="207"/>
      <c r="AT4" s="208"/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</row>
    <row r="5" spans="1:70" s="71" customFormat="1" ht="27" customHeight="1" x14ac:dyDescent="0.25">
      <c r="A5" s="172">
        <v>1</v>
      </c>
      <c r="B5" s="72" t="s">
        <v>283</v>
      </c>
      <c r="C5" s="72" t="s">
        <v>302</v>
      </c>
      <c r="D5" s="100" t="s">
        <v>146</v>
      </c>
      <c r="E5" s="100">
        <v>3550308</v>
      </c>
      <c r="F5" s="73"/>
      <c r="G5" s="72"/>
      <c r="H5" s="72">
        <v>11</v>
      </c>
      <c r="I5" s="72"/>
      <c r="J5" s="72"/>
      <c r="K5" s="72"/>
      <c r="L5" s="72"/>
      <c r="M5" s="72"/>
      <c r="N5" s="72">
        <f t="shared" si="0"/>
        <v>11</v>
      </c>
      <c r="O5" s="72"/>
      <c r="P5" s="45"/>
      <c r="Q5" s="72"/>
      <c r="R5" s="72"/>
      <c r="S5" s="72"/>
      <c r="T5" s="72">
        <v>1</v>
      </c>
      <c r="U5" s="72"/>
      <c r="V5" s="72"/>
      <c r="W5" s="72">
        <v>1</v>
      </c>
      <c r="X5" s="72">
        <v>3</v>
      </c>
      <c r="Y5" s="72">
        <v>2</v>
      </c>
      <c r="Z5" s="72">
        <v>1</v>
      </c>
      <c r="AA5" s="72">
        <v>1</v>
      </c>
      <c r="AB5" s="138"/>
      <c r="AC5" s="154"/>
      <c r="AD5" s="74"/>
      <c r="AE5" s="75"/>
      <c r="AF5" s="53"/>
      <c r="AG5" s="53">
        <v>1</v>
      </c>
      <c r="AH5" s="53"/>
      <c r="AI5" s="196"/>
      <c r="AJ5" s="207"/>
      <c r="AK5" s="207"/>
      <c r="AL5" s="207"/>
      <c r="AM5" s="207"/>
      <c r="AN5" s="207"/>
      <c r="AO5" s="207"/>
      <c r="AP5" s="207"/>
      <c r="AQ5" s="207"/>
      <c r="AR5" s="207"/>
      <c r="AS5" s="207"/>
      <c r="AT5" s="208"/>
      <c r="AU5" s="70"/>
      <c r="AV5" s="70"/>
      <c r="AW5" s="70"/>
      <c r="AX5" s="70"/>
      <c r="AY5" s="70"/>
      <c r="AZ5" s="70"/>
      <c r="BA5" s="70"/>
      <c r="BB5" s="70"/>
      <c r="BC5" s="70"/>
      <c r="BD5" s="70"/>
      <c r="BE5" s="70"/>
      <c r="BF5" s="70"/>
      <c r="BG5" s="70"/>
      <c r="BH5" s="70"/>
      <c r="BI5" s="70"/>
      <c r="BJ5" s="70"/>
      <c r="BK5" s="70"/>
      <c r="BL5" s="70"/>
      <c r="BM5" s="70"/>
      <c r="BN5" s="70"/>
      <c r="BO5" s="70"/>
      <c r="BP5" s="70"/>
      <c r="BQ5" s="70"/>
      <c r="BR5" s="70"/>
    </row>
    <row r="6" spans="1:70" s="71" customFormat="1" ht="27" customHeight="1" x14ac:dyDescent="0.25">
      <c r="A6" s="172">
        <v>1</v>
      </c>
      <c r="B6" s="72" t="s">
        <v>284</v>
      </c>
      <c r="C6" s="72" t="s">
        <v>302</v>
      </c>
      <c r="D6" s="100" t="s">
        <v>146</v>
      </c>
      <c r="E6" s="100">
        <v>3550308</v>
      </c>
      <c r="F6" s="73"/>
      <c r="G6" s="72"/>
      <c r="H6" s="72">
        <v>12</v>
      </c>
      <c r="I6" s="72"/>
      <c r="J6" s="72"/>
      <c r="K6" s="72"/>
      <c r="L6" s="72"/>
      <c r="M6" s="72"/>
      <c r="N6" s="72">
        <f t="shared" si="0"/>
        <v>12</v>
      </c>
      <c r="O6" s="72"/>
      <c r="P6" s="45"/>
      <c r="Q6" s="72"/>
      <c r="R6" s="72"/>
      <c r="S6" s="72"/>
      <c r="T6" s="72">
        <v>1</v>
      </c>
      <c r="U6" s="72"/>
      <c r="V6" s="72"/>
      <c r="W6" s="72">
        <v>1</v>
      </c>
      <c r="X6" s="72">
        <v>3</v>
      </c>
      <c r="Y6" s="72">
        <v>2</v>
      </c>
      <c r="Z6" s="72">
        <v>2</v>
      </c>
      <c r="AA6" s="72">
        <v>1</v>
      </c>
      <c r="AB6" s="138"/>
      <c r="AC6" s="155"/>
      <c r="AD6" s="74"/>
      <c r="AE6" s="75"/>
      <c r="AF6" s="53"/>
      <c r="AG6" s="53"/>
      <c r="AH6" s="53"/>
      <c r="AI6" s="196"/>
      <c r="AJ6" s="207"/>
      <c r="AK6" s="207"/>
      <c r="AL6" s="207"/>
      <c r="AM6" s="207"/>
      <c r="AN6" s="207"/>
      <c r="AO6" s="207"/>
      <c r="AP6" s="207"/>
      <c r="AQ6" s="207"/>
      <c r="AR6" s="207"/>
      <c r="AS6" s="207"/>
      <c r="AT6" s="208"/>
      <c r="AU6" s="70"/>
      <c r="AV6" s="70"/>
      <c r="AW6" s="70"/>
      <c r="AX6" s="70"/>
      <c r="AY6" s="70"/>
      <c r="AZ6" s="70"/>
      <c r="BA6" s="70"/>
      <c r="BB6" s="70"/>
      <c r="BC6" s="70"/>
      <c r="BD6" s="70"/>
      <c r="BE6" s="70"/>
      <c r="BF6" s="70"/>
      <c r="BG6" s="70"/>
      <c r="BH6" s="70"/>
      <c r="BI6" s="70"/>
      <c r="BJ6" s="70"/>
      <c r="BK6" s="70"/>
      <c r="BL6" s="70"/>
      <c r="BM6" s="70"/>
      <c r="BN6" s="70"/>
      <c r="BO6" s="70"/>
      <c r="BP6" s="70"/>
      <c r="BQ6" s="70"/>
      <c r="BR6" s="70"/>
    </row>
    <row r="7" spans="1:70" s="71" customFormat="1" ht="27" customHeight="1" x14ac:dyDescent="0.25">
      <c r="A7" s="172">
        <v>1</v>
      </c>
      <c r="B7" s="72" t="s">
        <v>285</v>
      </c>
      <c r="C7" s="72" t="s">
        <v>302</v>
      </c>
      <c r="D7" s="100" t="s">
        <v>146</v>
      </c>
      <c r="E7" s="100">
        <v>3550308</v>
      </c>
      <c r="F7" s="73"/>
      <c r="G7" s="72"/>
      <c r="H7" s="72">
        <v>8</v>
      </c>
      <c r="I7" s="72"/>
      <c r="J7" s="72"/>
      <c r="K7" s="72"/>
      <c r="L7" s="72"/>
      <c r="M7" s="72"/>
      <c r="N7" s="72">
        <f t="shared" si="0"/>
        <v>8</v>
      </c>
      <c r="O7" s="72"/>
      <c r="P7" s="45"/>
      <c r="Q7" s="72"/>
      <c r="R7" s="72"/>
      <c r="S7" s="72"/>
      <c r="T7" s="72">
        <v>1</v>
      </c>
      <c r="U7" s="72"/>
      <c r="V7" s="72"/>
      <c r="W7" s="72">
        <v>1</v>
      </c>
      <c r="X7" s="72">
        <v>2</v>
      </c>
      <c r="Y7" s="72">
        <v>2</v>
      </c>
      <c r="Z7" s="72">
        <v>1</v>
      </c>
      <c r="AA7" s="72">
        <v>1</v>
      </c>
      <c r="AB7" s="138"/>
      <c r="AC7" s="156"/>
      <c r="AD7" s="74"/>
      <c r="AE7" s="75"/>
      <c r="AF7" s="53"/>
      <c r="AG7" s="53"/>
      <c r="AH7" s="53"/>
      <c r="AI7" s="196"/>
      <c r="AJ7" s="207"/>
      <c r="AK7" s="207"/>
      <c r="AL7" s="207"/>
      <c r="AM7" s="207"/>
      <c r="AN7" s="207"/>
      <c r="AO7" s="207"/>
      <c r="AP7" s="207"/>
      <c r="AQ7" s="207"/>
      <c r="AR7" s="207"/>
      <c r="AS7" s="207"/>
      <c r="AT7" s="208"/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</row>
    <row r="8" spans="1:70" s="71" customFormat="1" ht="27" customHeight="1" x14ac:dyDescent="0.25">
      <c r="A8" s="172">
        <v>1</v>
      </c>
      <c r="B8" s="72" t="s">
        <v>286</v>
      </c>
      <c r="C8" s="72" t="s">
        <v>302</v>
      </c>
      <c r="D8" s="100" t="s">
        <v>146</v>
      </c>
      <c r="E8" s="100">
        <v>3550308</v>
      </c>
      <c r="F8" s="73"/>
      <c r="G8" s="72"/>
      <c r="H8" s="72">
        <v>12</v>
      </c>
      <c r="I8" s="72"/>
      <c r="J8" s="72"/>
      <c r="K8" s="72"/>
      <c r="L8" s="72"/>
      <c r="M8" s="72"/>
      <c r="N8" s="72">
        <f t="shared" si="0"/>
        <v>12</v>
      </c>
      <c r="O8" s="72"/>
      <c r="P8" s="45"/>
      <c r="Q8" s="72"/>
      <c r="R8" s="72"/>
      <c r="S8" s="72"/>
      <c r="T8" s="72">
        <v>1</v>
      </c>
      <c r="U8" s="72"/>
      <c r="V8" s="72"/>
      <c r="W8" s="72">
        <v>1</v>
      </c>
      <c r="X8" s="72">
        <v>3</v>
      </c>
      <c r="Y8" s="72">
        <v>2</v>
      </c>
      <c r="Z8" s="72">
        <v>2</v>
      </c>
      <c r="AA8" s="72">
        <v>1</v>
      </c>
      <c r="AB8" s="138"/>
      <c r="AC8" s="156"/>
      <c r="AD8" s="74"/>
      <c r="AE8" s="75"/>
      <c r="AF8" s="53"/>
      <c r="AG8" s="53"/>
      <c r="AH8" s="53"/>
      <c r="AI8" s="196"/>
      <c r="AJ8" s="207"/>
      <c r="AK8" s="207"/>
      <c r="AL8" s="207"/>
      <c r="AM8" s="207"/>
      <c r="AN8" s="207"/>
      <c r="AO8" s="207"/>
      <c r="AP8" s="207"/>
      <c r="AQ8" s="207"/>
      <c r="AR8" s="207"/>
      <c r="AS8" s="207"/>
      <c r="AT8" s="208"/>
      <c r="AU8" s="70"/>
      <c r="AV8" s="70"/>
      <c r="AW8" s="70"/>
      <c r="AX8" s="70"/>
      <c r="AY8" s="70"/>
      <c r="AZ8" s="70"/>
      <c r="BA8" s="70"/>
      <c r="BB8" s="70"/>
      <c r="BC8" s="70"/>
      <c r="BD8" s="70"/>
      <c r="BE8" s="70"/>
      <c r="BF8" s="70"/>
      <c r="BG8" s="70"/>
      <c r="BH8" s="70"/>
      <c r="BI8" s="70"/>
      <c r="BJ8" s="70"/>
      <c r="BK8" s="70"/>
      <c r="BL8" s="70"/>
      <c r="BM8" s="70"/>
      <c r="BN8" s="70"/>
      <c r="BO8" s="70"/>
      <c r="BP8" s="70"/>
      <c r="BQ8" s="70"/>
      <c r="BR8" s="70"/>
    </row>
    <row r="9" spans="1:70" s="71" customFormat="1" ht="27" customHeight="1" x14ac:dyDescent="0.25">
      <c r="A9" s="172">
        <v>1</v>
      </c>
      <c r="B9" s="72" t="s">
        <v>287</v>
      </c>
      <c r="C9" s="72" t="s">
        <v>302</v>
      </c>
      <c r="D9" s="100" t="s">
        <v>146</v>
      </c>
      <c r="E9" s="100">
        <v>3550308</v>
      </c>
      <c r="F9" s="73"/>
      <c r="G9" s="72"/>
      <c r="H9" s="72">
        <v>12</v>
      </c>
      <c r="I9" s="72"/>
      <c r="J9" s="72"/>
      <c r="K9" s="72"/>
      <c r="L9" s="72"/>
      <c r="M9" s="72"/>
      <c r="N9" s="72">
        <f t="shared" si="0"/>
        <v>12</v>
      </c>
      <c r="O9" s="72"/>
      <c r="P9" s="45"/>
      <c r="Q9" s="72"/>
      <c r="R9" s="72"/>
      <c r="S9" s="72"/>
      <c r="T9" s="72">
        <v>1</v>
      </c>
      <c r="U9" s="72"/>
      <c r="V9" s="72"/>
      <c r="W9" s="72">
        <v>1</v>
      </c>
      <c r="X9" s="72">
        <v>3</v>
      </c>
      <c r="Y9" s="72">
        <v>2</v>
      </c>
      <c r="Z9" s="72">
        <v>2</v>
      </c>
      <c r="AA9" s="72">
        <v>1</v>
      </c>
      <c r="AB9" s="138"/>
      <c r="AC9" s="157"/>
      <c r="AD9" s="74"/>
      <c r="AE9" s="75"/>
      <c r="AF9" s="53"/>
      <c r="AG9" s="53"/>
      <c r="AH9" s="53"/>
      <c r="AI9" s="196"/>
      <c r="AJ9" s="207"/>
      <c r="AK9" s="207"/>
      <c r="AL9" s="207"/>
      <c r="AM9" s="207"/>
      <c r="AN9" s="207"/>
      <c r="AO9" s="207"/>
      <c r="AP9" s="207"/>
      <c r="AQ9" s="207"/>
      <c r="AR9" s="207"/>
      <c r="AS9" s="207"/>
      <c r="AT9" s="208"/>
      <c r="AU9" s="70"/>
      <c r="AV9" s="70"/>
      <c r="AW9" s="70"/>
      <c r="AX9" s="70"/>
      <c r="AY9" s="70"/>
      <c r="AZ9" s="70"/>
      <c r="BA9" s="70"/>
      <c r="BB9" s="70"/>
      <c r="BC9" s="70"/>
      <c r="BD9" s="70"/>
      <c r="BE9" s="70"/>
      <c r="BF9" s="70"/>
      <c r="BG9" s="70"/>
      <c r="BH9" s="70"/>
      <c r="BI9" s="70"/>
      <c r="BJ9" s="70"/>
      <c r="BK9" s="70"/>
      <c r="BL9" s="70"/>
      <c r="BM9" s="70"/>
      <c r="BN9" s="70"/>
      <c r="BO9" s="70"/>
      <c r="BP9" s="70"/>
      <c r="BQ9" s="70"/>
      <c r="BR9" s="70"/>
    </row>
    <row r="10" spans="1:70" s="71" customFormat="1" ht="27" customHeight="1" x14ac:dyDescent="0.25">
      <c r="A10" s="172">
        <v>1</v>
      </c>
      <c r="B10" s="72" t="s">
        <v>288</v>
      </c>
      <c r="C10" s="72" t="s">
        <v>302</v>
      </c>
      <c r="D10" s="100" t="s">
        <v>146</v>
      </c>
      <c r="E10" s="100">
        <v>3550308</v>
      </c>
      <c r="F10" s="73"/>
      <c r="G10" s="72"/>
      <c r="H10" s="72">
        <v>11</v>
      </c>
      <c r="I10" s="72"/>
      <c r="J10" s="72"/>
      <c r="K10" s="72"/>
      <c r="L10" s="72"/>
      <c r="M10" s="72"/>
      <c r="N10" s="72">
        <f t="shared" si="0"/>
        <v>11</v>
      </c>
      <c r="O10" s="72"/>
      <c r="P10" s="45"/>
      <c r="Q10" s="72"/>
      <c r="R10" s="72"/>
      <c r="S10" s="72"/>
      <c r="T10" s="72">
        <v>1</v>
      </c>
      <c r="U10" s="72"/>
      <c r="V10" s="72"/>
      <c r="W10" s="72">
        <v>1</v>
      </c>
      <c r="X10" s="72">
        <v>3</v>
      </c>
      <c r="Y10" s="72">
        <v>2</v>
      </c>
      <c r="Z10" s="72">
        <v>2</v>
      </c>
      <c r="AA10" s="72">
        <v>1</v>
      </c>
      <c r="AB10" s="138"/>
      <c r="AC10" s="157"/>
      <c r="AD10" s="74"/>
      <c r="AE10" s="75"/>
      <c r="AF10" s="53"/>
      <c r="AG10" s="53"/>
      <c r="AH10" s="53"/>
      <c r="AI10" s="196"/>
      <c r="AJ10" s="207"/>
      <c r="AK10" s="207"/>
      <c r="AL10" s="207"/>
      <c r="AM10" s="207"/>
      <c r="AN10" s="207"/>
      <c r="AO10" s="207"/>
      <c r="AP10" s="207"/>
      <c r="AQ10" s="207"/>
      <c r="AR10" s="207"/>
      <c r="AS10" s="207"/>
      <c r="AT10" s="208"/>
      <c r="AU10" s="70"/>
      <c r="AV10" s="70"/>
      <c r="AW10" s="70"/>
      <c r="AX10" s="70"/>
      <c r="AY10" s="70"/>
      <c r="AZ10" s="70"/>
      <c r="BA10" s="70"/>
      <c r="BB10" s="70"/>
      <c r="BC10" s="70"/>
      <c r="BD10" s="70"/>
      <c r="BE10" s="70"/>
      <c r="BF10" s="70"/>
      <c r="BG10" s="70"/>
      <c r="BH10" s="70"/>
      <c r="BI10" s="70"/>
      <c r="BJ10" s="70"/>
      <c r="BK10" s="70"/>
      <c r="BL10" s="70"/>
      <c r="BM10" s="70"/>
      <c r="BN10" s="70"/>
      <c r="BO10" s="70"/>
      <c r="BP10" s="70"/>
      <c r="BQ10" s="70"/>
      <c r="BR10" s="70"/>
    </row>
    <row r="11" spans="1:70" s="71" customFormat="1" ht="27" customHeight="1" x14ac:dyDescent="0.25">
      <c r="A11" s="172">
        <v>1</v>
      </c>
      <c r="B11" s="72" t="s">
        <v>289</v>
      </c>
      <c r="C11" s="72" t="s">
        <v>302</v>
      </c>
      <c r="D11" s="100" t="s">
        <v>146</v>
      </c>
      <c r="E11" s="100">
        <v>3550308</v>
      </c>
      <c r="F11" s="73"/>
      <c r="G11" s="72"/>
      <c r="H11" s="72">
        <v>11</v>
      </c>
      <c r="I11" s="72"/>
      <c r="J11" s="72"/>
      <c r="K11" s="72"/>
      <c r="L11" s="72"/>
      <c r="M11" s="72"/>
      <c r="N11" s="72">
        <f t="shared" si="0"/>
        <v>11</v>
      </c>
      <c r="O11" s="72"/>
      <c r="P11" s="45"/>
      <c r="Q11" s="72"/>
      <c r="R11" s="72"/>
      <c r="S11" s="72"/>
      <c r="T11" s="72">
        <v>1</v>
      </c>
      <c r="U11" s="72"/>
      <c r="V11" s="72"/>
      <c r="W11" s="72">
        <v>1</v>
      </c>
      <c r="X11" s="72">
        <v>3</v>
      </c>
      <c r="Y11" s="72">
        <v>2</v>
      </c>
      <c r="Z11" s="72">
        <v>2</v>
      </c>
      <c r="AA11" s="72">
        <v>1</v>
      </c>
      <c r="AB11" s="138"/>
      <c r="AC11" s="157"/>
      <c r="AD11" s="74"/>
      <c r="AE11" s="75"/>
      <c r="AF11" s="53"/>
      <c r="AG11" s="53"/>
      <c r="AH11" s="53"/>
      <c r="AI11" s="196"/>
      <c r="AJ11" s="207"/>
      <c r="AK11" s="207"/>
      <c r="AL11" s="207"/>
      <c r="AM11" s="207"/>
      <c r="AN11" s="207"/>
      <c r="AO11" s="207"/>
      <c r="AP11" s="207"/>
      <c r="AQ11" s="207"/>
      <c r="AR11" s="207"/>
      <c r="AS11" s="207"/>
      <c r="AT11" s="208"/>
      <c r="AU11" s="70"/>
      <c r="AV11" s="70"/>
      <c r="AW11" s="70"/>
      <c r="AX11" s="70"/>
      <c r="AY11" s="70"/>
      <c r="AZ11" s="70"/>
      <c r="BA11" s="70"/>
      <c r="BB11" s="70"/>
      <c r="BC11" s="70"/>
      <c r="BD11" s="70"/>
      <c r="BE11" s="70"/>
      <c r="BF11" s="70"/>
      <c r="BG11" s="70"/>
      <c r="BH11" s="70"/>
      <c r="BI11" s="70"/>
      <c r="BJ11" s="70"/>
      <c r="BK11" s="70"/>
      <c r="BL11" s="70"/>
      <c r="BM11" s="70"/>
      <c r="BN11" s="70"/>
      <c r="BO11" s="70"/>
      <c r="BP11" s="70"/>
      <c r="BQ11" s="70"/>
      <c r="BR11" s="70"/>
    </row>
    <row r="12" spans="1:70" s="71" customFormat="1" ht="27" customHeight="1" x14ac:dyDescent="0.25">
      <c r="A12" s="172">
        <v>1</v>
      </c>
      <c r="B12" s="72" t="s">
        <v>290</v>
      </c>
      <c r="C12" s="72" t="s">
        <v>302</v>
      </c>
      <c r="D12" s="100" t="s">
        <v>146</v>
      </c>
      <c r="E12" s="100">
        <v>3550308</v>
      </c>
      <c r="F12" s="73"/>
      <c r="G12" s="72"/>
      <c r="H12" s="72">
        <v>12</v>
      </c>
      <c r="I12" s="72"/>
      <c r="J12" s="72"/>
      <c r="K12" s="72"/>
      <c r="L12" s="72"/>
      <c r="M12" s="72"/>
      <c r="N12" s="72">
        <f t="shared" si="0"/>
        <v>12</v>
      </c>
      <c r="O12" s="72"/>
      <c r="P12" s="45"/>
      <c r="Q12" s="72"/>
      <c r="R12" s="72"/>
      <c r="S12" s="72"/>
      <c r="T12" s="72">
        <v>1</v>
      </c>
      <c r="U12" s="72"/>
      <c r="V12" s="72"/>
      <c r="W12" s="72">
        <v>1</v>
      </c>
      <c r="X12" s="72">
        <v>3</v>
      </c>
      <c r="Y12" s="72">
        <v>2</v>
      </c>
      <c r="Z12" s="72">
        <v>2</v>
      </c>
      <c r="AA12" s="72">
        <v>1</v>
      </c>
      <c r="AB12" s="138"/>
      <c r="AC12" s="157"/>
      <c r="AD12" s="74"/>
      <c r="AE12" s="75"/>
      <c r="AF12" s="53"/>
      <c r="AG12" s="53"/>
      <c r="AH12" s="53"/>
      <c r="AI12" s="196"/>
      <c r="AJ12" s="207"/>
      <c r="AK12" s="207"/>
      <c r="AL12" s="207"/>
      <c r="AM12" s="207"/>
      <c r="AN12" s="207"/>
      <c r="AO12" s="207"/>
      <c r="AP12" s="207"/>
      <c r="AQ12" s="207"/>
      <c r="AR12" s="207"/>
      <c r="AS12" s="207"/>
      <c r="AT12" s="208"/>
      <c r="AU12" s="70"/>
      <c r="AV12" s="70"/>
      <c r="AW12" s="70"/>
      <c r="AX12" s="70"/>
      <c r="AY12" s="70"/>
      <c r="AZ12" s="70"/>
      <c r="BA12" s="70"/>
      <c r="BB12" s="70"/>
      <c r="BC12" s="70"/>
      <c r="BD12" s="70"/>
      <c r="BE12" s="70"/>
      <c r="BF12" s="70"/>
      <c r="BG12" s="70"/>
      <c r="BH12" s="70"/>
      <c r="BI12" s="70"/>
      <c r="BJ12" s="70"/>
      <c r="BK12" s="70"/>
      <c r="BL12" s="70"/>
      <c r="BM12" s="70"/>
      <c r="BN12" s="70"/>
      <c r="BO12" s="70"/>
      <c r="BP12" s="70"/>
      <c r="BQ12" s="70"/>
      <c r="BR12" s="70"/>
    </row>
    <row r="13" spans="1:70" s="71" customFormat="1" ht="27" customHeight="1" x14ac:dyDescent="0.25">
      <c r="A13" s="172">
        <v>1</v>
      </c>
      <c r="B13" s="72" t="s">
        <v>291</v>
      </c>
      <c r="C13" s="72" t="s">
        <v>302</v>
      </c>
      <c r="D13" s="100" t="s">
        <v>146</v>
      </c>
      <c r="E13" s="100">
        <v>3550308</v>
      </c>
      <c r="F13" s="73"/>
      <c r="G13" s="72"/>
      <c r="H13" s="72">
        <v>11</v>
      </c>
      <c r="I13" s="72"/>
      <c r="J13" s="72"/>
      <c r="K13" s="72"/>
      <c r="L13" s="72"/>
      <c r="M13" s="72"/>
      <c r="N13" s="72">
        <f t="shared" si="0"/>
        <v>11</v>
      </c>
      <c r="O13" s="72"/>
      <c r="P13" s="45"/>
      <c r="Q13" s="72"/>
      <c r="R13" s="72"/>
      <c r="S13" s="72"/>
      <c r="T13" s="72">
        <v>1</v>
      </c>
      <c r="U13" s="72"/>
      <c r="V13" s="72"/>
      <c r="W13" s="72">
        <v>1</v>
      </c>
      <c r="X13" s="72">
        <v>3</v>
      </c>
      <c r="Y13" s="72">
        <v>2</v>
      </c>
      <c r="Z13" s="72">
        <v>1</v>
      </c>
      <c r="AA13" s="72">
        <v>1</v>
      </c>
      <c r="AB13" s="138"/>
      <c r="AC13" s="156"/>
      <c r="AD13" s="74"/>
      <c r="AE13" s="75"/>
      <c r="AF13" s="53"/>
      <c r="AG13" s="53">
        <v>1</v>
      </c>
      <c r="AH13" s="53"/>
      <c r="AI13" s="196"/>
      <c r="AJ13" s="207"/>
      <c r="AK13" s="207"/>
      <c r="AL13" s="207"/>
      <c r="AM13" s="207"/>
      <c r="AN13" s="207"/>
      <c r="AO13" s="207"/>
      <c r="AP13" s="207"/>
      <c r="AQ13" s="207"/>
      <c r="AR13" s="207"/>
      <c r="AS13" s="207"/>
      <c r="AT13" s="208"/>
      <c r="AU13" s="70"/>
      <c r="AV13" s="70"/>
      <c r="AW13" s="70"/>
      <c r="AX13" s="70"/>
      <c r="AY13" s="70"/>
      <c r="AZ13" s="70"/>
      <c r="BA13" s="70"/>
      <c r="BB13" s="70"/>
      <c r="BC13" s="70"/>
      <c r="BD13" s="70"/>
      <c r="BE13" s="70"/>
      <c r="BF13" s="70"/>
      <c r="BG13" s="70"/>
      <c r="BH13" s="70"/>
      <c r="BI13" s="70"/>
      <c r="BJ13" s="70"/>
      <c r="BK13" s="70"/>
      <c r="BL13" s="70"/>
      <c r="BM13" s="70"/>
      <c r="BN13" s="70"/>
      <c r="BO13" s="70"/>
      <c r="BP13" s="70"/>
      <c r="BQ13" s="70"/>
      <c r="BR13" s="70"/>
    </row>
    <row r="14" spans="1:70" s="71" customFormat="1" ht="26.25" customHeight="1" x14ac:dyDescent="0.25">
      <c r="A14" s="172">
        <v>1</v>
      </c>
      <c r="B14" s="72" t="s">
        <v>292</v>
      </c>
      <c r="C14" s="72" t="s">
        <v>302</v>
      </c>
      <c r="D14" s="100" t="s">
        <v>146</v>
      </c>
      <c r="E14" s="100">
        <v>3550308</v>
      </c>
      <c r="F14" s="73"/>
      <c r="G14" s="72"/>
      <c r="H14" s="72">
        <v>12</v>
      </c>
      <c r="I14" s="72"/>
      <c r="J14" s="72"/>
      <c r="K14" s="72"/>
      <c r="L14" s="72"/>
      <c r="M14" s="72"/>
      <c r="N14" s="72">
        <f t="shared" si="0"/>
        <v>12</v>
      </c>
      <c r="O14" s="72"/>
      <c r="P14" s="45"/>
      <c r="Q14" s="72"/>
      <c r="R14" s="72"/>
      <c r="S14" s="72"/>
      <c r="T14" s="72">
        <v>1</v>
      </c>
      <c r="U14" s="72"/>
      <c r="V14" s="72"/>
      <c r="W14" s="72">
        <v>1</v>
      </c>
      <c r="X14" s="72">
        <v>3</v>
      </c>
      <c r="Y14" s="72">
        <v>2</v>
      </c>
      <c r="Z14" s="72">
        <v>2</v>
      </c>
      <c r="AA14" s="72"/>
      <c r="AB14" s="138"/>
      <c r="AC14" s="157"/>
      <c r="AD14" s="74"/>
      <c r="AE14" s="75"/>
      <c r="AF14" s="53"/>
      <c r="AG14" s="53"/>
      <c r="AH14" s="53">
        <v>1</v>
      </c>
      <c r="AI14" s="196"/>
      <c r="AJ14" s="207"/>
      <c r="AK14" s="207"/>
      <c r="AL14" s="207"/>
      <c r="AM14" s="207"/>
      <c r="AN14" s="207"/>
      <c r="AO14" s="207"/>
      <c r="AP14" s="207"/>
      <c r="AQ14" s="207"/>
      <c r="AR14" s="207"/>
      <c r="AS14" s="207"/>
      <c r="AT14" s="208"/>
      <c r="AU14" s="70"/>
      <c r="AV14" s="70"/>
      <c r="AW14" s="70"/>
      <c r="AX14" s="70"/>
      <c r="AY14" s="70"/>
      <c r="AZ14" s="70"/>
      <c r="BA14" s="70"/>
      <c r="BB14" s="70"/>
      <c r="BC14" s="70"/>
      <c r="BD14" s="70"/>
      <c r="BE14" s="70"/>
      <c r="BF14" s="70"/>
      <c r="BG14" s="70"/>
      <c r="BH14" s="70"/>
      <c r="BI14" s="70"/>
      <c r="BJ14" s="70"/>
      <c r="BK14" s="70"/>
      <c r="BL14" s="70"/>
      <c r="BM14" s="70"/>
      <c r="BN14" s="70"/>
      <c r="BO14" s="70"/>
      <c r="BP14" s="70"/>
      <c r="BQ14" s="70"/>
      <c r="BR14" s="70"/>
    </row>
    <row r="15" spans="1:70" s="71" customFormat="1" ht="24.75" customHeight="1" x14ac:dyDescent="0.25">
      <c r="A15" s="172">
        <v>1</v>
      </c>
      <c r="B15" s="72" t="s">
        <v>293</v>
      </c>
      <c r="C15" s="72" t="s">
        <v>302</v>
      </c>
      <c r="D15" s="100" t="s">
        <v>146</v>
      </c>
      <c r="E15" s="100">
        <v>3550308</v>
      </c>
      <c r="F15" s="73"/>
      <c r="G15" s="72"/>
      <c r="H15" s="72">
        <v>8</v>
      </c>
      <c r="I15" s="72"/>
      <c r="J15" s="72"/>
      <c r="K15" s="72"/>
      <c r="L15" s="72"/>
      <c r="M15" s="72"/>
      <c r="N15" s="72">
        <f t="shared" si="0"/>
        <v>8</v>
      </c>
      <c r="O15" s="72"/>
      <c r="P15" s="45"/>
      <c r="Q15" s="72">
        <v>1</v>
      </c>
      <c r="R15" s="72"/>
      <c r="S15" s="72"/>
      <c r="T15" s="72">
        <v>1</v>
      </c>
      <c r="U15" s="72"/>
      <c r="V15" s="72"/>
      <c r="W15" s="72">
        <v>1</v>
      </c>
      <c r="X15" s="72">
        <v>2</v>
      </c>
      <c r="Y15" s="72">
        <v>2</v>
      </c>
      <c r="Z15" s="72">
        <v>1</v>
      </c>
      <c r="AA15" s="72">
        <v>1</v>
      </c>
      <c r="AB15" s="138"/>
      <c r="AC15" s="157"/>
      <c r="AD15" s="74"/>
      <c r="AE15" s="75"/>
      <c r="AF15" s="53"/>
      <c r="AG15" s="53"/>
      <c r="AH15" s="53"/>
      <c r="AI15" s="196"/>
      <c r="AJ15" s="207"/>
      <c r="AK15" s="207"/>
      <c r="AL15" s="207"/>
      <c r="AM15" s="207"/>
      <c r="AN15" s="207"/>
      <c r="AO15" s="207"/>
      <c r="AP15" s="207"/>
      <c r="AQ15" s="207"/>
      <c r="AR15" s="207"/>
      <c r="AS15" s="207"/>
      <c r="AT15" s="208"/>
      <c r="AU15" s="70"/>
      <c r="AV15" s="70"/>
      <c r="AW15" s="70"/>
      <c r="AX15" s="70"/>
      <c r="AY15" s="70"/>
      <c r="AZ15" s="70"/>
      <c r="BA15" s="70"/>
      <c r="BB15" s="70"/>
      <c r="BC15" s="70"/>
      <c r="BD15" s="70"/>
      <c r="BE15" s="70"/>
      <c r="BF15" s="70"/>
      <c r="BG15" s="70"/>
      <c r="BH15" s="70"/>
      <c r="BI15" s="70"/>
      <c r="BJ15" s="70"/>
      <c r="BK15" s="70"/>
      <c r="BL15" s="70"/>
      <c r="BM15" s="70"/>
      <c r="BN15" s="70"/>
      <c r="BO15" s="70"/>
      <c r="BP15" s="70"/>
      <c r="BQ15" s="70"/>
      <c r="BR15" s="70"/>
    </row>
    <row r="16" spans="1:70" s="71" customFormat="1" ht="24.75" customHeight="1" x14ac:dyDescent="0.25">
      <c r="A16" s="172">
        <v>1</v>
      </c>
      <c r="B16" s="72" t="s">
        <v>294</v>
      </c>
      <c r="C16" s="72" t="s">
        <v>302</v>
      </c>
      <c r="D16" s="100" t="s">
        <v>146</v>
      </c>
      <c r="E16" s="100">
        <v>3550308</v>
      </c>
      <c r="F16" s="73"/>
      <c r="G16" s="72"/>
      <c r="H16" s="72">
        <v>11</v>
      </c>
      <c r="I16" s="72"/>
      <c r="J16" s="72"/>
      <c r="K16" s="72"/>
      <c r="L16" s="72"/>
      <c r="M16" s="72"/>
      <c r="N16" s="72">
        <f t="shared" si="0"/>
        <v>11</v>
      </c>
      <c r="O16" s="72"/>
      <c r="P16" s="45">
        <v>1</v>
      </c>
      <c r="Q16" s="72"/>
      <c r="R16" s="72"/>
      <c r="S16" s="72"/>
      <c r="T16" s="72">
        <v>1</v>
      </c>
      <c r="U16" s="72"/>
      <c r="V16" s="72"/>
      <c r="W16" s="72">
        <v>1</v>
      </c>
      <c r="X16" s="72">
        <v>3</v>
      </c>
      <c r="Y16" s="72">
        <v>2</v>
      </c>
      <c r="Z16" s="72">
        <v>2</v>
      </c>
      <c r="AA16" s="72"/>
      <c r="AB16" s="138"/>
      <c r="AC16" s="157"/>
      <c r="AD16" s="74"/>
      <c r="AE16" s="75"/>
      <c r="AF16" s="53"/>
      <c r="AG16" s="53"/>
      <c r="AH16" s="53">
        <v>1</v>
      </c>
      <c r="AI16" s="196"/>
      <c r="AJ16" s="207"/>
      <c r="AK16" s="207"/>
      <c r="AL16" s="207"/>
      <c r="AM16" s="207"/>
      <c r="AN16" s="207"/>
      <c r="AO16" s="207"/>
      <c r="AP16" s="207"/>
      <c r="AQ16" s="207"/>
      <c r="AR16" s="207"/>
      <c r="AS16" s="207"/>
      <c r="AT16" s="208"/>
      <c r="AU16" s="70"/>
      <c r="AV16" s="70"/>
      <c r="AW16" s="70"/>
      <c r="AX16" s="70"/>
      <c r="AY16" s="70"/>
      <c r="AZ16" s="70"/>
      <c r="BA16" s="70"/>
      <c r="BB16" s="70"/>
      <c r="BC16" s="70"/>
      <c r="BD16" s="70"/>
      <c r="BE16" s="70"/>
      <c r="BF16" s="70"/>
      <c r="BG16" s="70"/>
      <c r="BH16" s="70"/>
      <c r="BI16" s="70"/>
      <c r="BJ16" s="70"/>
      <c r="BK16" s="70"/>
      <c r="BL16" s="70"/>
      <c r="BM16" s="70"/>
      <c r="BN16" s="70"/>
      <c r="BO16" s="70"/>
      <c r="BP16" s="70"/>
      <c r="BQ16" s="70"/>
      <c r="BR16" s="70"/>
    </row>
    <row r="17" spans="1:70" s="71" customFormat="1" ht="24.75" customHeight="1" x14ac:dyDescent="0.25">
      <c r="A17" s="172">
        <v>1</v>
      </c>
      <c r="B17" s="72" t="s">
        <v>295</v>
      </c>
      <c r="C17" s="72" t="s">
        <v>302</v>
      </c>
      <c r="D17" s="100" t="s">
        <v>146</v>
      </c>
      <c r="E17" s="100">
        <v>3550308</v>
      </c>
      <c r="F17" s="73"/>
      <c r="G17" s="72"/>
      <c r="H17" s="72">
        <v>8</v>
      </c>
      <c r="I17" s="72"/>
      <c r="J17" s="72"/>
      <c r="K17" s="72"/>
      <c r="L17" s="72"/>
      <c r="M17" s="72"/>
      <c r="N17" s="72">
        <f t="shared" si="0"/>
        <v>8</v>
      </c>
      <c r="O17" s="72"/>
      <c r="P17" s="45"/>
      <c r="Q17" s="72"/>
      <c r="R17" s="72"/>
      <c r="S17" s="72"/>
      <c r="T17" s="72">
        <v>1</v>
      </c>
      <c r="U17" s="72"/>
      <c r="V17" s="72"/>
      <c r="W17" s="72">
        <v>1</v>
      </c>
      <c r="X17" s="72">
        <v>2</v>
      </c>
      <c r="Y17" s="72">
        <v>2</v>
      </c>
      <c r="Z17" s="72">
        <v>1</v>
      </c>
      <c r="AA17" s="72">
        <v>1</v>
      </c>
      <c r="AB17" s="138"/>
      <c r="AC17" s="157"/>
      <c r="AD17" s="74"/>
      <c r="AE17" s="75"/>
      <c r="AF17" s="53"/>
      <c r="AG17" s="53"/>
      <c r="AH17" s="53"/>
      <c r="AI17" s="196"/>
      <c r="AJ17" s="207"/>
      <c r="AK17" s="207"/>
      <c r="AL17" s="207"/>
      <c r="AM17" s="207"/>
      <c r="AN17" s="207"/>
      <c r="AO17" s="207"/>
      <c r="AP17" s="207"/>
      <c r="AQ17" s="207"/>
      <c r="AR17" s="207"/>
      <c r="AS17" s="207"/>
      <c r="AT17" s="208"/>
      <c r="AU17" s="70"/>
      <c r="AV17" s="70"/>
      <c r="AW17" s="70"/>
      <c r="AX17" s="70"/>
      <c r="AY17" s="70"/>
      <c r="AZ17" s="70"/>
      <c r="BA17" s="70"/>
      <c r="BB17" s="70"/>
      <c r="BC17" s="70"/>
      <c r="BD17" s="70"/>
      <c r="BE17" s="70"/>
      <c r="BF17" s="70"/>
      <c r="BG17" s="70"/>
      <c r="BH17" s="70"/>
      <c r="BI17" s="70"/>
      <c r="BJ17" s="70"/>
      <c r="BK17" s="70"/>
      <c r="BL17" s="70"/>
      <c r="BM17" s="70"/>
      <c r="BN17" s="70"/>
      <c r="BO17" s="70"/>
      <c r="BP17" s="70"/>
      <c r="BQ17" s="70"/>
      <c r="BR17" s="70"/>
    </row>
    <row r="18" spans="1:70" s="71" customFormat="1" ht="24.75" customHeight="1" x14ac:dyDescent="0.25">
      <c r="A18" s="172">
        <v>1</v>
      </c>
      <c r="B18" s="72" t="s">
        <v>296</v>
      </c>
      <c r="C18" s="72" t="s">
        <v>302</v>
      </c>
      <c r="D18" s="100" t="s">
        <v>146</v>
      </c>
      <c r="E18" s="100">
        <v>3550308</v>
      </c>
      <c r="F18" s="73"/>
      <c r="G18" s="72"/>
      <c r="H18" s="72">
        <v>8</v>
      </c>
      <c r="I18" s="72"/>
      <c r="J18" s="72"/>
      <c r="K18" s="72"/>
      <c r="L18" s="72"/>
      <c r="M18" s="72"/>
      <c r="N18" s="72">
        <f t="shared" si="0"/>
        <v>8</v>
      </c>
      <c r="O18" s="72"/>
      <c r="P18" s="45"/>
      <c r="Q18" s="72"/>
      <c r="R18" s="72"/>
      <c r="S18" s="72"/>
      <c r="T18" s="72">
        <v>1</v>
      </c>
      <c r="U18" s="72"/>
      <c r="V18" s="72"/>
      <c r="W18" s="72">
        <v>1</v>
      </c>
      <c r="X18" s="72">
        <v>2</v>
      </c>
      <c r="Y18" s="72">
        <v>2</v>
      </c>
      <c r="Z18" s="72">
        <v>1</v>
      </c>
      <c r="AA18" s="72">
        <v>1</v>
      </c>
      <c r="AB18" s="138"/>
      <c r="AC18" s="157"/>
      <c r="AD18" s="74"/>
      <c r="AE18" s="75"/>
      <c r="AF18" s="53"/>
      <c r="AG18" s="53"/>
      <c r="AH18" s="53"/>
      <c r="AI18" s="196"/>
      <c r="AJ18" s="207"/>
      <c r="AK18" s="207"/>
      <c r="AL18" s="207"/>
      <c r="AM18" s="207"/>
      <c r="AN18" s="207"/>
      <c r="AO18" s="207"/>
      <c r="AP18" s="207"/>
      <c r="AQ18" s="207"/>
      <c r="AR18" s="207"/>
      <c r="AS18" s="207"/>
      <c r="AT18" s="208"/>
      <c r="AU18" s="70"/>
      <c r="AV18" s="70"/>
      <c r="AW18" s="70"/>
      <c r="AX18" s="70"/>
      <c r="AY18" s="70"/>
      <c r="AZ18" s="70"/>
      <c r="BA18" s="70"/>
      <c r="BB18" s="70"/>
      <c r="BC18" s="70"/>
      <c r="BD18" s="70"/>
      <c r="BE18" s="70"/>
      <c r="BF18" s="70"/>
      <c r="BG18" s="70"/>
      <c r="BH18" s="70"/>
      <c r="BI18" s="70"/>
      <c r="BJ18" s="70"/>
      <c r="BK18" s="70"/>
      <c r="BL18" s="70"/>
      <c r="BM18" s="70"/>
      <c r="BN18" s="70"/>
      <c r="BO18" s="70"/>
      <c r="BP18" s="70"/>
      <c r="BQ18" s="70"/>
      <c r="BR18" s="70"/>
    </row>
    <row r="19" spans="1:70" s="71" customFormat="1" ht="24.75" customHeight="1" x14ac:dyDescent="0.25">
      <c r="A19" s="172">
        <v>1</v>
      </c>
      <c r="B19" s="72" t="s">
        <v>297</v>
      </c>
      <c r="C19" s="72" t="s">
        <v>302</v>
      </c>
      <c r="D19" s="100" t="s">
        <v>146</v>
      </c>
      <c r="E19" s="100">
        <v>3550308</v>
      </c>
      <c r="F19" s="73"/>
      <c r="G19" s="72"/>
      <c r="H19" s="72">
        <v>8</v>
      </c>
      <c r="I19" s="72"/>
      <c r="J19" s="72"/>
      <c r="K19" s="72"/>
      <c r="L19" s="72"/>
      <c r="M19" s="72"/>
      <c r="N19" s="72">
        <f t="shared" si="0"/>
        <v>8</v>
      </c>
      <c r="O19" s="72"/>
      <c r="P19" s="45"/>
      <c r="Q19" s="72"/>
      <c r="R19" s="72"/>
      <c r="S19" s="72"/>
      <c r="T19" s="72">
        <v>1</v>
      </c>
      <c r="U19" s="72"/>
      <c r="V19" s="72"/>
      <c r="W19" s="72">
        <v>1</v>
      </c>
      <c r="X19" s="72">
        <v>2</v>
      </c>
      <c r="Y19" s="72">
        <v>2</v>
      </c>
      <c r="Z19" s="72">
        <v>1</v>
      </c>
      <c r="AA19" s="72">
        <v>1</v>
      </c>
      <c r="AB19" s="138"/>
      <c r="AC19" s="157"/>
      <c r="AD19" s="74"/>
      <c r="AE19" s="75"/>
      <c r="AF19" s="53"/>
      <c r="AG19" s="53"/>
      <c r="AH19" s="53"/>
      <c r="AI19" s="196"/>
      <c r="AJ19" s="207"/>
      <c r="AK19" s="207"/>
      <c r="AL19" s="207"/>
      <c r="AM19" s="207"/>
      <c r="AN19" s="207"/>
      <c r="AO19" s="207"/>
      <c r="AP19" s="207"/>
      <c r="AQ19" s="207"/>
      <c r="AR19" s="207"/>
      <c r="AS19" s="207"/>
      <c r="AT19" s="208"/>
      <c r="AU19" s="70"/>
      <c r="AV19" s="70"/>
      <c r="AW19" s="70"/>
      <c r="AX19" s="70"/>
      <c r="AY19" s="70"/>
      <c r="AZ19" s="70"/>
      <c r="BA19" s="70"/>
      <c r="BB19" s="70"/>
      <c r="BC19" s="70"/>
      <c r="BD19" s="70"/>
      <c r="BE19" s="70"/>
      <c r="BF19" s="70"/>
      <c r="BG19" s="70"/>
      <c r="BH19" s="70"/>
      <c r="BI19" s="70"/>
      <c r="BJ19" s="70"/>
      <c r="BK19" s="70"/>
      <c r="BL19" s="70"/>
      <c r="BM19" s="70"/>
      <c r="BN19" s="70"/>
      <c r="BO19" s="70"/>
      <c r="BP19" s="70"/>
      <c r="BQ19" s="70"/>
      <c r="BR19" s="70"/>
    </row>
    <row r="20" spans="1:70" s="71" customFormat="1" ht="24.75" customHeight="1" x14ac:dyDescent="0.25">
      <c r="A20" s="172">
        <v>1</v>
      </c>
      <c r="B20" s="72" t="s">
        <v>298</v>
      </c>
      <c r="C20" s="72" t="s">
        <v>302</v>
      </c>
      <c r="D20" s="100" t="s">
        <v>146</v>
      </c>
      <c r="E20" s="100">
        <v>3550308</v>
      </c>
      <c r="F20" s="73"/>
      <c r="G20" s="72"/>
      <c r="H20" s="72">
        <v>11</v>
      </c>
      <c r="I20" s="72"/>
      <c r="J20" s="72"/>
      <c r="K20" s="72"/>
      <c r="L20" s="72"/>
      <c r="M20" s="72"/>
      <c r="N20" s="72">
        <f t="shared" si="0"/>
        <v>11</v>
      </c>
      <c r="O20" s="72"/>
      <c r="P20" s="45"/>
      <c r="Q20" s="72">
        <v>1</v>
      </c>
      <c r="R20" s="72"/>
      <c r="S20" s="72"/>
      <c r="T20" s="72">
        <v>1</v>
      </c>
      <c r="U20" s="72"/>
      <c r="V20" s="72"/>
      <c r="W20" s="72">
        <v>1</v>
      </c>
      <c r="X20" s="72">
        <v>3</v>
      </c>
      <c r="Y20" s="72">
        <v>2</v>
      </c>
      <c r="Z20" s="72">
        <v>2</v>
      </c>
      <c r="AA20" s="72"/>
      <c r="AB20" s="138"/>
      <c r="AC20" s="157"/>
      <c r="AD20" s="74"/>
      <c r="AE20" s="75"/>
      <c r="AF20" s="53"/>
      <c r="AG20" s="53"/>
      <c r="AH20" s="53">
        <v>1</v>
      </c>
      <c r="AI20" s="196"/>
      <c r="AJ20" s="207"/>
      <c r="AK20" s="207"/>
      <c r="AL20" s="207"/>
      <c r="AM20" s="207"/>
      <c r="AN20" s="207"/>
      <c r="AO20" s="207"/>
      <c r="AP20" s="207"/>
      <c r="AQ20" s="207"/>
      <c r="AR20" s="207"/>
      <c r="AS20" s="207"/>
      <c r="AT20" s="208"/>
      <c r="AU20" s="70"/>
      <c r="AV20" s="70"/>
      <c r="AW20" s="70"/>
      <c r="AX20" s="70"/>
      <c r="AY20" s="70"/>
      <c r="AZ20" s="70"/>
      <c r="BA20" s="70"/>
      <c r="BB20" s="70"/>
      <c r="BC20" s="70"/>
      <c r="BD20" s="70"/>
      <c r="BE20" s="70"/>
      <c r="BF20" s="70"/>
      <c r="BG20" s="70"/>
      <c r="BH20" s="70"/>
      <c r="BI20" s="70"/>
      <c r="BJ20" s="70"/>
      <c r="BK20" s="70"/>
      <c r="BL20" s="70"/>
      <c r="BM20" s="70"/>
      <c r="BN20" s="70"/>
      <c r="BO20" s="70"/>
      <c r="BP20" s="70"/>
      <c r="BQ20" s="70"/>
      <c r="BR20" s="70"/>
    </row>
    <row r="21" spans="1:70" s="71" customFormat="1" ht="24.75" customHeight="1" x14ac:dyDescent="0.25">
      <c r="A21" s="172">
        <v>1</v>
      </c>
      <c r="B21" s="72" t="s">
        <v>299</v>
      </c>
      <c r="C21" s="72" t="s">
        <v>302</v>
      </c>
      <c r="D21" s="100" t="s">
        <v>146</v>
      </c>
      <c r="E21" s="100">
        <v>3550308</v>
      </c>
      <c r="F21" s="73"/>
      <c r="G21" s="72"/>
      <c r="H21" s="72">
        <v>11</v>
      </c>
      <c r="I21" s="72"/>
      <c r="J21" s="72"/>
      <c r="K21" s="72"/>
      <c r="L21" s="72"/>
      <c r="M21" s="72"/>
      <c r="N21" s="72">
        <f t="shared" si="0"/>
        <v>11</v>
      </c>
      <c r="O21" s="72"/>
      <c r="P21" s="45"/>
      <c r="Q21" s="72"/>
      <c r="R21" s="72"/>
      <c r="S21" s="72"/>
      <c r="T21" s="72">
        <v>1</v>
      </c>
      <c r="U21" s="72"/>
      <c r="V21" s="72"/>
      <c r="W21" s="72">
        <v>1</v>
      </c>
      <c r="X21" s="72">
        <v>3</v>
      </c>
      <c r="Y21" s="72">
        <v>2</v>
      </c>
      <c r="Z21" s="72">
        <v>2</v>
      </c>
      <c r="AA21" s="72">
        <v>1</v>
      </c>
      <c r="AB21" s="138"/>
      <c r="AC21" s="157"/>
      <c r="AD21" s="74"/>
      <c r="AE21" s="75"/>
      <c r="AF21" s="53"/>
      <c r="AG21" s="53"/>
      <c r="AH21" s="53"/>
      <c r="AI21" s="196"/>
      <c r="AJ21" s="207"/>
      <c r="AK21" s="207"/>
      <c r="AL21" s="207"/>
      <c r="AM21" s="207"/>
      <c r="AN21" s="207"/>
      <c r="AO21" s="207"/>
      <c r="AP21" s="207"/>
      <c r="AQ21" s="207"/>
      <c r="AR21" s="207"/>
      <c r="AS21" s="207"/>
      <c r="AT21" s="208"/>
      <c r="AU21" s="70"/>
      <c r="AV21" s="70"/>
      <c r="AW21" s="70"/>
      <c r="AX21" s="70"/>
      <c r="AY21" s="70"/>
      <c r="AZ21" s="70"/>
      <c r="BA21" s="70"/>
      <c r="BB21" s="70"/>
      <c r="BC21" s="70"/>
      <c r="BD21" s="70"/>
      <c r="BE21" s="70"/>
      <c r="BF21" s="70"/>
      <c r="BG21" s="70"/>
      <c r="BH21" s="70"/>
      <c r="BI21" s="70"/>
      <c r="BJ21" s="70"/>
      <c r="BK21" s="70"/>
      <c r="BL21" s="70"/>
      <c r="BM21" s="70"/>
      <c r="BN21" s="70"/>
      <c r="BO21" s="70"/>
      <c r="BP21" s="70"/>
      <c r="BQ21" s="70"/>
      <c r="BR21" s="70"/>
    </row>
    <row r="22" spans="1:70" s="54" customFormat="1" ht="24.75" customHeight="1" x14ac:dyDescent="0.25">
      <c r="A22" s="173">
        <v>1</v>
      </c>
      <c r="B22" s="42" t="s">
        <v>300</v>
      </c>
      <c r="C22" s="42" t="s">
        <v>302</v>
      </c>
      <c r="D22" s="100" t="s">
        <v>146</v>
      </c>
      <c r="E22" s="100">
        <v>3550308</v>
      </c>
      <c r="F22" s="43"/>
      <c r="G22" s="42"/>
      <c r="H22" s="42"/>
      <c r="I22" s="42"/>
      <c r="J22" s="42"/>
      <c r="K22" s="42"/>
      <c r="L22" s="42"/>
      <c r="M22" s="42"/>
      <c r="N22" s="42">
        <f t="shared" si="0"/>
        <v>0</v>
      </c>
      <c r="O22" s="42"/>
      <c r="P22" s="64"/>
      <c r="Q22" s="42"/>
      <c r="R22" s="42"/>
      <c r="S22" s="42"/>
      <c r="T22" s="42"/>
      <c r="U22" s="42"/>
      <c r="V22" s="42"/>
      <c r="W22" s="42"/>
      <c r="X22" s="42"/>
      <c r="Y22" s="42"/>
      <c r="Z22" s="42"/>
      <c r="AA22" s="42"/>
      <c r="AB22" s="174"/>
      <c r="AC22" s="229" t="s">
        <v>525</v>
      </c>
      <c r="AD22" s="230"/>
      <c r="AE22" s="230"/>
      <c r="AF22" s="230"/>
      <c r="AG22" s="230"/>
      <c r="AH22" s="230"/>
      <c r="AI22" s="230"/>
      <c r="AJ22" s="230"/>
      <c r="AK22" s="230"/>
      <c r="AL22" s="230"/>
      <c r="AM22" s="230"/>
      <c r="AN22" s="230"/>
      <c r="AO22" s="230"/>
      <c r="AP22" s="230"/>
      <c r="AQ22" s="230"/>
      <c r="AR22" s="230"/>
      <c r="AS22" s="230"/>
      <c r="AT22" s="230"/>
      <c r="AU22" s="230"/>
      <c r="AV22" s="230"/>
      <c r="AW22" s="230"/>
      <c r="AX22" s="230"/>
      <c r="AY22" s="230"/>
      <c r="AZ22" s="209"/>
      <c r="BA22" s="209"/>
      <c r="BB22" s="209"/>
      <c r="BC22" s="209"/>
      <c r="BD22" s="209"/>
      <c r="BE22" s="209"/>
      <c r="BF22" s="209"/>
      <c r="BG22" s="209"/>
      <c r="BH22" s="209"/>
      <c r="BI22" s="209"/>
      <c r="BJ22" s="209"/>
      <c r="BK22" s="209"/>
      <c r="BL22" s="209"/>
      <c r="BM22" s="209"/>
      <c r="BN22" s="209"/>
      <c r="BO22" s="209"/>
      <c r="BP22" s="209"/>
      <c r="BQ22" s="209"/>
      <c r="BR22" s="209"/>
    </row>
    <row r="23" spans="1:70" s="71" customFormat="1" ht="24.75" customHeight="1" x14ac:dyDescent="0.25">
      <c r="A23" s="172">
        <v>1</v>
      </c>
      <c r="B23" s="72" t="s">
        <v>301</v>
      </c>
      <c r="C23" s="72" t="s">
        <v>302</v>
      </c>
      <c r="D23" s="100" t="s">
        <v>146</v>
      </c>
      <c r="E23" s="100">
        <v>3550308</v>
      </c>
      <c r="F23" s="73"/>
      <c r="G23" s="72"/>
      <c r="H23" s="72">
        <v>10</v>
      </c>
      <c r="I23" s="72"/>
      <c r="J23" s="72"/>
      <c r="K23" s="72"/>
      <c r="L23" s="72"/>
      <c r="M23" s="72"/>
      <c r="N23" s="72">
        <f t="shared" si="0"/>
        <v>10</v>
      </c>
      <c r="O23" s="72"/>
      <c r="P23" s="45"/>
      <c r="Q23" s="72"/>
      <c r="R23" s="72"/>
      <c r="S23" s="72"/>
      <c r="T23" s="72">
        <v>1</v>
      </c>
      <c r="U23" s="72"/>
      <c r="V23" s="72"/>
      <c r="W23" s="72">
        <v>1</v>
      </c>
      <c r="X23" s="72">
        <v>3</v>
      </c>
      <c r="Y23" s="72">
        <v>2</v>
      </c>
      <c r="Z23" s="72">
        <v>2</v>
      </c>
      <c r="AA23" s="72">
        <v>1</v>
      </c>
      <c r="AB23" s="138"/>
      <c r="AC23" s="157"/>
      <c r="AD23" s="74"/>
      <c r="AE23" s="75"/>
      <c r="AF23" s="53"/>
      <c r="AG23" s="53"/>
      <c r="AH23" s="53"/>
      <c r="AI23" s="196"/>
      <c r="AJ23" s="207"/>
      <c r="AK23" s="207"/>
      <c r="AL23" s="207"/>
      <c r="AM23" s="207"/>
      <c r="AN23" s="207"/>
      <c r="AO23" s="207"/>
      <c r="AP23" s="207"/>
      <c r="AQ23" s="207"/>
      <c r="AR23" s="207"/>
      <c r="AS23" s="207"/>
      <c r="AT23" s="208"/>
      <c r="AU23" s="70"/>
      <c r="AV23" s="70"/>
      <c r="AW23" s="70"/>
      <c r="AX23" s="70"/>
      <c r="AY23" s="70"/>
      <c r="AZ23" s="70"/>
      <c r="BA23" s="70"/>
      <c r="BB23" s="70"/>
      <c r="BC23" s="70"/>
      <c r="BD23" s="70"/>
      <c r="BE23" s="70"/>
      <c r="BF23" s="70"/>
      <c r="BG23" s="70"/>
      <c r="BH23" s="70"/>
      <c r="BI23" s="70"/>
      <c r="BJ23" s="70"/>
      <c r="BK23" s="70"/>
      <c r="BL23" s="70"/>
      <c r="BM23" s="70"/>
      <c r="BN23" s="70"/>
      <c r="BO23" s="70"/>
      <c r="BP23" s="70"/>
      <c r="BQ23" s="70"/>
      <c r="BR23" s="70"/>
    </row>
    <row r="24" spans="1:70" s="71" customFormat="1" ht="24.75" customHeight="1" x14ac:dyDescent="0.25">
      <c r="A24" s="172">
        <v>1</v>
      </c>
      <c r="B24" s="72"/>
      <c r="C24" s="72" t="s">
        <v>475</v>
      </c>
      <c r="D24" s="100" t="s">
        <v>146</v>
      </c>
      <c r="E24" s="100">
        <v>3550308</v>
      </c>
      <c r="F24" s="73"/>
      <c r="G24" s="72">
        <v>1</v>
      </c>
      <c r="H24" s="72"/>
      <c r="I24" s="72"/>
      <c r="J24" s="72"/>
      <c r="K24" s="72"/>
      <c r="L24" s="72"/>
      <c r="M24" s="72"/>
      <c r="N24" s="72">
        <f t="shared" si="0"/>
        <v>1</v>
      </c>
      <c r="O24" s="72"/>
      <c r="P24" s="45"/>
      <c r="Q24" s="72"/>
      <c r="R24" s="72"/>
      <c r="S24" s="72"/>
      <c r="T24" s="72"/>
      <c r="U24" s="72"/>
      <c r="V24" s="72">
        <v>1</v>
      </c>
      <c r="W24" s="72"/>
      <c r="X24" s="72"/>
      <c r="Y24" s="72"/>
      <c r="Z24" s="72"/>
      <c r="AA24" s="72"/>
      <c r="AB24" s="138"/>
      <c r="AC24" s="157"/>
      <c r="AD24" s="74"/>
      <c r="AE24" s="75"/>
      <c r="AF24" s="53"/>
      <c r="AG24" s="53"/>
      <c r="AH24" s="53"/>
      <c r="AI24" s="196"/>
      <c r="AJ24" s="207"/>
      <c r="AK24" s="207"/>
      <c r="AL24" s="207"/>
      <c r="AM24" s="207"/>
      <c r="AN24" s="207"/>
      <c r="AO24" s="207"/>
      <c r="AP24" s="207"/>
      <c r="AQ24" s="207"/>
      <c r="AR24" s="207"/>
      <c r="AS24" s="207"/>
      <c r="AT24" s="208"/>
      <c r="AU24" s="70"/>
      <c r="AV24" s="70"/>
      <c r="AW24" s="70"/>
      <c r="AX24" s="70"/>
      <c r="AY24" s="70"/>
      <c r="AZ24" s="70"/>
      <c r="BA24" s="70"/>
      <c r="BB24" s="70"/>
      <c r="BC24" s="70"/>
      <c r="BD24" s="70"/>
      <c r="BE24" s="70"/>
      <c r="BF24" s="70"/>
      <c r="BG24" s="70"/>
      <c r="BH24" s="70"/>
      <c r="BI24" s="70"/>
      <c r="BJ24" s="70"/>
      <c r="BK24" s="70"/>
      <c r="BL24" s="70"/>
      <c r="BM24" s="70"/>
      <c r="BN24" s="70"/>
      <c r="BO24" s="70"/>
      <c r="BP24" s="70"/>
      <c r="BQ24" s="70"/>
      <c r="BR24" s="70"/>
    </row>
    <row r="25" spans="1:70" s="71" customFormat="1" ht="24.75" customHeight="1" x14ac:dyDescent="0.25">
      <c r="A25" s="172">
        <v>1</v>
      </c>
      <c r="B25" s="72"/>
      <c r="C25" s="72" t="s">
        <v>518</v>
      </c>
      <c r="D25" s="100" t="s">
        <v>146</v>
      </c>
      <c r="E25" s="100">
        <v>3550309</v>
      </c>
      <c r="F25" s="73"/>
      <c r="G25" s="72"/>
      <c r="H25" s="72">
        <v>20</v>
      </c>
      <c r="I25" s="72"/>
      <c r="J25" s="72"/>
      <c r="K25" s="72"/>
      <c r="L25" s="72"/>
      <c r="M25" s="72"/>
      <c r="N25" s="72">
        <f t="shared" si="0"/>
        <v>20</v>
      </c>
      <c r="O25" s="72"/>
      <c r="P25" s="45"/>
      <c r="Q25" s="72"/>
      <c r="R25" s="72"/>
      <c r="S25" s="72"/>
      <c r="T25" s="72"/>
      <c r="U25" s="72"/>
      <c r="V25" s="72">
        <v>1</v>
      </c>
      <c r="W25" s="72">
        <v>1</v>
      </c>
      <c r="X25" s="72">
        <v>3</v>
      </c>
      <c r="Y25" s="72"/>
      <c r="Z25" s="72">
        <v>2</v>
      </c>
      <c r="AA25" s="72">
        <v>2</v>
      </c>
      <c r="AB25" s="138">
        <v>3</v>
      </c>
      <c r="AC25" s="157"/>
      <c r="AD25" s="74"/>
      <c r="AE25" s="75"/>
      <c r="AF25" s="53"/>
      <c r="AG25" s="53"/>
      <c r="AH25" s="53"/>
      <c r="AI25" s="196"/>
      <c r="AJ25" s="207"/>
      <c r="AK25" s="207"/>
      <c r="AL25" s="207"/>
      <c r="AM25" s="207"/>
      <c r="AN25" s="207"/>
      <c r="AO25" s="207"/>
      <c r="AP25" s="207"/>
      <c r="AQ25" s="207"/>
      <c r="AR25" s="207"/>
      <c r="AS25" s="207"/>
      <c r="AT25" s="208"/>
      <c r="AU25" s="70"/>
      <c r="AV25" s="70"/>
      <c r="AW25" s="70"/>
      <c r="AX25" s="70"/>
      <c r="AY25" s="70"/>
      <c r="AZ25" s="70"/>
      <c r="BA25" s="70"/>
      <c r="BB25" s="70"/>
      <c r="BC25" s="70"/>
      <c r="BD25" s="70"/>
      <c r="BE25" s="70"/>
      <c r="BF25" s="70"/>
      <c r="BG25" s="70"/>
      <c r="BH25" s="70"/>
      <c r="BI25" s="70"/>
      <c r="BJ25" s="70"/>
      <c r="BK25" s="70"/>
      <c r="BL25" s="70"/>
      <c r="BM25" s="70"/>
      <c r="BN25" s="70"/>
      <c r="BO25" s="70"/>
      <c r="BP25" s="70"/>
      <c r="BQ25" s="70"/>
      <c r="BR25" s="70"/>
    </row>
    <row r="26" spans="1:70" s="71" customFormat="1" ht="24.75" customHeight="1" x14ac:dyDescent="0.25">
      <c r="A26" s="172">
        <v>1</v>
      </c>
      <c r="B26" s="72" t="s">
        <v>544</v>
      </c>
      <c r="C26" s="72" t="s">
        <v>304</v>
      </c>
      <c r="D26" s="100" t="s">
        <v>146</v>
      </c>
      <c r="E26" s="100">
        <v>3550308</v>
      </c>
      <c r="F26" s="73"/>
      <c r="G26" s="72"/>
      <c r="H26" s="72">
        <v>12</v>
      </c>
      <c r="I26" s="72"/>
      <c r="J26" s="72"/>
      <c r="K26" s="72"/>
      <c r="L26" s="72"/>
      <c r="M26" s="72"/>
      <c r="N26" s="72">
        <f t="shared" si="0"/>
        <v>12</v>
      </c>
      <c r="O26" s="72"/>
      <c r="P26" s="45">
        <v>1</v>
      </c>
      <c r="Q26" s="72"/>
      <c r="R26" s="72"/>
      <c r="S26" s="72"/>
      <c r="T26" s="72">
        <v>1</v>
      </c>
      <c r="U26" s="72"/>
      <c r="V26" s="72"/>
      <c r="W26" s="72">
        <v>1</v>
      </c>
      <c r="X26" s="72">
        <v>4</v>
      </c>
      <c r="Y26" s="72">
        <v>2</v>
      </c>
      <c r="Z26" s="72">
        <v>1</v>
      </c>
      <c r="AA26" s="72">
        <v>1</v>
      </c>
      <c r="AB26" s="138"/>
      <c r="AC26" s="157"/>
      <c r="AD26" s="74"/>
      <c r="AE26" s="75"/>
      <c r="AF26" s="53"/>
      <c r="AG26" s="53"/>
      <c r="AH26" s="53"/>
      <c r="AI26" s="196"/>
      <c r="AJ26" s="207"/>
      <c r="AK26" s="207"/>
      <c r="AL26" s="207"/>
      <c r="AM26" s="207"/>
      <c r="AN26" s="207"/>
      <c r="AO26" s="207"/>
      <c r="AP26" s="207"/>
      <c r="AQ26" s="207"/>
      <c r="AR26" s="207"/>
      <c r="AS26" s="207"/>
      <c r="AT26" s="208"/>
      <c r="AU26" s="70"/>
      <c r="AV26" s="70"/>
      <c r="AW26" s="70"/>
      <c r="AX26" s="70"/>
      <c r="AY26" s="70"/>
      <c r="AZ26" s="70"/>
      <c r="BA26" s="70"/>
      <c r="BB26" s="70"/>
      <c r="BC26" s="70"/>
      <c r="BD26" s="70"/>
      <c r="BE26" s="70"/>
      <c r="BF26" s="70"/>
      <c r="BG26" s="70"/>
      <c r="BH26" s="70"/>
      <c r="BI26" s="70"/>
      <c r="BJ26" s="70"/>
      <c r="BK26" s="70"/>
      <c r="BL26" s="70"/>
      <c r="BM26" s="70"/>
      <c r="BN26" s="70"/>
      <c r="BO26" s="70"/>
      <c r="BP26" s="70"/>
      <c r="BQ26" s="70"/>
      <c r="BR26" s="70"/>
    </row>
    <row r="27" spans="1:70" s="71" customFormat="1" ht="24.75" customHeight="1" x14ac:dyDescent="0.25">
      <c r="A27" s="172">
        <v>1</v>
      </c>
      <c r="B27" s="72" t="s">
        <v>283</v>
      </c>
      <c r="C27" s="72" t="s">
        <v>304</v>
      </c>
      <c r="D27" s="100" t="s">
        <v>146</v>
      </c>
      <c r="E27" s="100">
        <v>3550308</v>
      </c>
      <c r="F27" s="73"/>
      <c r="G27" s="72"/>
      <c r="H27" s="72">
        <v>12</v>
      </c>
      <c r="I27" s="72"/>
      <c r="J27" s="72"/>
      <c r="K27" s="72"/>
      <c r="L27" s="72"/>
      <c r="M27" s="72"/>
      <c r="N27" s="72">
        <f t="shared" si="0"/>
        <v>12</v>
      </c>
      <c r="O27" s="72"/>
      <c r="P27" s="45">
        <v>1</v>
      </c>
      <c r="Q27" s="72"/>
      <c r="R27" s="72"/>
      <c r="S27" s="72"/>
      <c r="T27" s="72">
        <v>1</v>
      </c>
      <c r="U27" s="72"/>
      <c r="V27" s="72"/>
      <c r="W27" s="72">
        <v>1</v>
      </c>
      <c r="X27" s="72">
        <v>3</v>
      </c>
      <c r="Y27" s="72">
        <v>2</v>
      </c>
      <c r="Z27" s="72">
        <v>2</v>
      </c>
      <c r="AA27" s="72">
        <v>1</v>
      </c>
      <c r="AB27" s="138"/>
      <c r="AC27" s="157"/>
      <c r="AD27" s="74"/>
      <c r="AE27" s="75"/>
      <c r="AF27" s="53"/>
      <c r="AG27" s="53"/>
      <c r="AH27" s="53"/>
      <c r="AI27" s="196"/>
      <c r="AJ27" s="207"/>
      <c r="AK27" s="207"/>
      <c r="AL27" s="207"/>
      <c r="AM27" s="207"/>
      <c r="AN27" s="207"/>
      <c r="AO27" s="207"/>
      <c r="AP27" s="207"/>
      <c r="AQ27" s="207"/>
      <c r="AR27" s="207"/>
      <c r="AS27" s="207"/>
      <c r="AT27" s="208"/>
      <c r="AU27" s="70"/>
      <c r="AV27" s="70"/>
      <c r="AW27" s="70"/>
      <c r="AX27" s="70"/>
      <c r="AY27" s="70"/>
      <c r="AZ27" s="70"/>
      <c r="BA27" s="70"/>
      <c r="BB27" s="70"/>
      <c r="BC27" s="70"/>
      <c r="BD27" s="70"/>
      <c r="BE27" s="70"/>
      <c r="BF27" s="70"/>
      <c r="BG27" s="70"/>
      <c r="BH27" s="70"/>
      <c r="BI27" s="70"/>
      <c r="BJ27" s="70"/>
      <c r="BK27" s="70"/>
      <c r="BL27" s="70"/>
      <c r="BM27" s="70"/>
      <c r="BN27" s="70"/>
      <c r="BO27" s="70"/>
      <c r="BP27" s="70"/>
      <c r="BQ27" s="70"/>
      <c r="BR27" s="70"/>
    </row>
    <row r="28" spans="1:70" s="71" customFormat="1" ht="24.75" customHeight="1" x14ac:dyDescent="0.25">
      <c r="A28" s="172">
        <v>1</v>
      </c>
      <c r="B28" s="72" t="s">
        <v>303</v>
      </c>
      <c r="C28" s="72" t="s">
        <v>304</v>
      </c>
      <c r="D28" s="100" t="s">
        <v>146</v>
      </c>
      <c r="E28" s="100">
        <v>3550308</v>
      </c>
      <c r="F28" s="73"/>
      <c r="G28" s="72"/>
      <c r="H28" s="72">
        <v>12</v>
      </c>
      <c r="I28" s="72"/>
      <c r="J28" s="72"/>
      <c r="K28" s="72"/>
      <c r="L28" s="72"/>
      <c r="M28" s="72"/>
      <c r="N28" s="72">
        <f t="shared" si="0"/>
        <v>12</v>
      </c>
      <c r="O28" s="72">
        <v>1</v>
      </c>
      <c r="P28" s="45"/>
      <c r="Q28" s="72"/>
      <c r="R28" s="72"/>
      <c r="S28" s="72"/>
      <c r="T28" s="72">
        <v>1</v>
      </c>
      <c r="U28" s="72"/>
      <c r="V28" s="72"/>
      <c r="W28" s="72">
        <v>1</v>
      </c>
      <c r="X28" s="72">
        <v>3</v>
      </c>
      <c r="Y28" s="72">
        <v>2</v>
      </c>
      <c r="Z28" s="72">
        <v>2</v>
      </c>
      <c r="AA28" s="72">
        <v>1</v>
      </c>
      <c r="AB28" s="138"/>
      <c r="AC28" s="157"/>
      <c r="AD28" s="74"/>
      <c r="AE28" s="75"/>
      <c r="AF28" s="53"/>
      <c r="AG28" s="53"/>
      <c r="AH28" s="53"/>
      <c r="AI28" s="196"/>
      <c r="AJ28" s="207"/>
      <c r="AK28" s="207"/>
      <c r="AL28" s="207"/>
      <c r="AM28" s="207"/>
      <c r="AN28" s="207"/>
      <c r="AO28" s="207"/>
      <c r="AP28" s="207"/>
      <c r="AQ28" s="207"/>
      <c r="AR28" s="207"/>
      <c r="AS28" s="207"/>
      <c r="AT28" s="208"/>
      <c r="AU28" s="70"/>
      <c r="AV28" s="70"/>
      <c r="AW28" s="70"/>
      <c r="AX28" s="70"/>
      <c r="AY28" s="70"/>
      <c r="AZ28" s="70"/>
      <c r="BA28" s="70"/>
      <c r="BB28" s="70"/>
      <c r="BC28" s="70"/>
      <c r="BD28" s="70"/>
      <c r="BE28" s="70"/>
      <c r="BF28" s="70"/>
      <c r="BG28" s="70"/>
      <c r="BH28" s="70"/>
      <c r="BI28" s="70"/>
      <c r="BJ28" s="70"/>
      <c r="BK28" s="70"/>
      <c r="BL28" s="70"/>
      <c r="BM28" s="70"/>
      <c r="BN28" s="70"/>
      <c r="BO28" s="70"/>
      <c r="BP28" s="70"/>
      <c r="BQ28" s="70"/>
      <c r="BR28" s="70"/>
    </row>
    <row r="29" spans="1:70" s="71" customFormat="1" ht="24.75" customHeight="1" x14ac:dyDescent="0.25">
      <c r="A29" s="172">
        <v>1</v>
      </c>
      <c r="B29" s="72" t="s">
        <v>284</v>
      </c>
      <c r="C29" s="72" t="s">
        <v>304</v>
      </c>
      <c r="D29" s="100" t="s">
        <v>146</v>
      </c>
      <c r="E29" s="100">
        <v>3550308</v>
      </c>
      <c r="F29" s="73"/>
      <c r="G29" s="72"/>
      <c r="H29" s="72">
        <v>12</v>
      </c>
      <c r="I29" s="72"/>
      <c r="J29" s="72"/>
      <c r="K29" s="72"/>
      <c r="L29" s="72"/>
      <c r="M29" s="72"/>
      <c r="N29" s="72">
        <f t="shared" si="0"/>
        <v>12</v>
      </c>
      <c r="O29" s="72"/>
      <c r="P29" s="45">
        <v>1</v>
      </c>
      <c r="Q29" s="72"/>
      <c r="R29" s="72"/>
      <c r="S29" s="72"/>
      <c r="T29" s="72">
        <v>1</v>
      </c>
      <c r="U29" s="72"/>
      <c r="V29" s="72"/>
      <c r="W29" s="72">
        <v>1</v>
      </c>
      <c r="X29" s="72">
        <v>3</v>
      </c>
      <c r="Y29" s="72">
        <v>2</v>
      </c>
      <c r="Z29" s="72">
        <v>2</v>
      </c>
      <c r="AA29" s="72">
        <v>1</v>
      </c>
      <c r="AB29" s="138"/>
      <c r="AC29" s="157"/>
      <c r="AD29" s="74"/>
      <c r="AE29" s="75"/>
      <c r="AF29" s="53"/>
      <c r="AG29" s="53"/>
      <c r="AH29" s="53"/>
      <c r="AI29" s="196"/>
      <c r="AJ29" s="207"/>
      <c r="AK29" s="207"/>
      <c r="AL29" s="207"/>
      <c r="AM29" s="207"/>
      <c r="AN29" s="207"/>
      <c r="AO29" s="207"/>
      <c r="AP29" s="207"/>
      <c r="AQ29" s="207"/>
      <c r="AR29" s="207"/>
      <c r="AS29" s="207"/>
      <c r="AT29" s="208"/>
      <c r="AU29" s="70"/>
      <c r="AV29" s="70"/>
      <c r="AW29" s="70"/>
      <c r="AX29" s="70"/>
      <c r="AY29" s="70"/>
      <c r="AZ29" s="70"/>
      <c r="BA29" s="70"/>
      <c r="BB29" s="70"/>
      <c r="BC29" s="70"/>
      <c r="BD29" s="70"/>
      <c r="BE29" s="70"/>
      <c r="BF29" s="70"/>
      <c r="BG29" s="70"/>
      <c r="BH29" s="70"/>
      <c r="BI29" s="70"/>
      <c r="BJ29" s="70"/>
      <c r="BK29" s="70"/>
      <c r="BL29" s="70"/>
      <c r="BM29" s="70"/>
      <c r="BN29" s="70"/>
      <c r="BO29" s="70"/>
      <c r="BP29" s="70"/>
      <c r="BQ29" s="70"/>
      <c r="BR29" s="70"/>
    </row>
    <row r="30" spans="1:70" s="71" customFormat="1" ht="24.75" customHeight="1" x14ac:dyDescent="0.25">
      <c r="A30" s="172">
        <v>1</v>
      </c>
      <c r="B30" s="72" t="s">
        <v>285</v>
      </c>
      <c r="C30" s="72" t="s">
        <v>304</v>
      </c>
      <c r="D30" s="100" t="s">
        <v>146</v>
      </c>
      <c r="E30" s="100">
        <v>3550308</v>
      </c>
      <c r="F30" s="73"/>
      <c r="G30" s="72"/>
      <c r="H30" s="72">
        <v>12</v>
      </c>
      <c r="I30" s="72"/>
      <c r="J30" s="72"/>
      <c r="K30" s="72"/>
      <c r="L30" s="72"/>
      <c r="M30" s="72"/>
      <c r="N30" s="72">
        <f t="shared" si="0"/>
        <v>12</v>
      </c>
      <c r="O30" s="72"/>
      <c r="P30" s="45"/>
      <c r="Q30" s="72"/>
      <c r="R30" s="72"/>
      <c r="S30" s="72"/>
      <c r="T30" s="72">
        <v>1</v>
      </c>
      <c r="U30" s="72"/>
      <c r="V30" s="72"/>
      <c r="W30" s="72">
        <v>1</v>
      </c>
      <c r="X30" s="72">
        <v>3</v>
      </c>
      <c r="Y30" s="72">
        <v>2</v>
      </c>
      <c r="Z30" s="72">
        <v>2</v>
      </c>
      <c r="AA30" s="72">
        <v>1</v>
      </c>
      <c r="AB30" s="138"/>
      <c r="AC30" s="157"/>
      <c r="AD30" s="74"/>
      <c r="AE30" s="75"/>
      <c r="AF30" s="53"/>
      <c r="AG30" s="53"/>
      <c r="AH30" s="53"/>
      <c r="AI30" s="196"/>
      <c r="AJ30" s="207"/>
      <c r="AK30" s="207"/>
      <c r="AL30" s="207"/>
      <c r="AM30" s="207"/>
      <c r="AN30" s="207"/>
      <c r="AO30" s="207"/>
      <c r="AP30" s="207"/>
      <c r="AQ30" s="207"/>
      <c r="AR30" s="207"/>
      <c r="AS30" s="207"/>
      <c r="AT30" s="208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0"/>
      <c r="BL30" s="70"/>
      <c r="BM30" s="70"/>
      <c r="BN30" s="70"/>
      <c r="BO30" s="70"/>
      <c r="BP30" s="70"/>
      <c r="BQ30" s="70"/>
      <c r="BR30" s="70"/>
    </row>
    <row r="31" spans="1:70" s="71" customFormat="1" ht="24.75" customHeight="1" x14ac:dyDescent="0.25">
      <c r="A31" s="172">
        <v>1</v>
      </c>
      <c r="B31" s="72" t="s">
        <v>286</v>
      </c>
      <c r="C31" s="72" t="s">
        <v>304</v>
      </c>
      <c r="D31" s="100" t="s">
        <v>146</v>
      </c>
      <c r="E31" s="100">
        <v>3550308</v>
      </c>
      <c r="F31" s="73"/>
      <c r="G31" s="72"/>
      <c r="H31" s="72">
        <v>12</v>
      </c>
      <c r="I31" s="72"/>
      <c r="J31" s="72"/>
      <c r="K31" s="72"/>
      <c r="L31" s="72"/>
      <c r="M31" s="72"/>
      <c r="N31" s="72">
        <f t="shared" si="0"/>
        <v>12</v>
      </c>
      <c r="O31" s="72"/>
      <c r="P31" s="45"/>
      <c r="Q31" s="72"/>
      <c r="R31" s="72"/>
      <c r="S31" s="72"/>
      <c r="T31" s="72">
        <v>1</v>
      </c>
      <c r="U31" s="72"/>
      <c r="V31" s="72"/>
      <c r="W31" s="72">
        <v>1</v>
      </c>
      <c r="X31" s="72">
        <v>3</v>
      </c>
      <c r="Y31" s="72">
        <v>2</v>
      </c>
      <c r="Z31" s="72">
        <v>2</v>
      </c>
      <c r="AA31" s="72">
        <v>1</v>
      </c>
      <c r="AB31" s="138"/>
      <c r="AC31" s="157"/>
      <c r="AD31" s="74"/>
      <c r="AE31" s="75"/>
      <c r="AF31" s="53"/>
      <c r="AG31" s="53"/>
      <c r="AH31" s="53"/>
      <c r="AI31" s="196"/>
      <c r="AJ31" s="207"/>
      <c r="AK31" s="207"/>
      <c r="AL31" s="207"/>
      <c r="AM31" s="207"/>
      <c r="AN31" s="207"/>
      <c r="AO31" s="207"/>
      <c r="AP31" s="207"/>
      <c r="AQ31" s="207"/>
      <c r="AR31" s="207"/>
      <c r="AS31" s="207"/>
      <c r="AT31" s="208"/>
      <c r="AU31" s="70"/>
      <c r="AV31" s="70"/>
      <c r="AW31" s="70"/>
      <c r="AX31" s="70"/>
      <c r="AY31" s="70"/>
      <c r="AZ31" s="70"/>
      <c r="BA31" s="70"/>
      <c r="BB31" s="70"/>
      <c r="BC31" s="70"/>
      <c r="BD31" s="70"/>
      <c r="BE31" s="70"/>
      <c r="BF31" s="70"/>
      <c r="BG31" s="70"/>
      <c r="BH31" s="70"/>
      <c r="BI31" s="70"/>
      <c r="BJ31" s="70"/>
      <c r="BK31" s="70"/>
      <c r="BL31" s="70"/>
      <c r="BM31" s="70"/>
      <c r="BN31" s="70"/>
      <c r="BO31" s="70"/>
      <c r="BP31" s="70"/>
      <c r="BQ31" s="70"/>
      <c r="BR31" s="70"/>
    </row>
    <row r="32" spans="1:70" s="71" customFormat="1" ht="24.75" customHeight="1" x14ac:dyDescent="0.25">
      <c r="A32" s="172">
        <v>1</v>
      </c>
      <c r="B32" s="72" t="s">
        <v>287</v>
      </c>
      <c r="C32" s="72" t="s">
        <v>304</v>
      </c>
      <c r="D32" s="100" t="s">
        <v>146</v>
      </c>
      <c r="E32" s="100">
        <v>3550308</v>
      </c>
      <c r="F32" s="73"/>
      <c r="G32" s="72"/>
      <c r="H32" s="72">
        <v>12</v>
      </c>
      <c r="I32" s="72"/>
      <c r="J32" s="72"/>
      <c r="K32" s="72"/>
      <c r="L32" s="72"/>
      <c r="M32" s="72"/>
      <c r="N32" s="72">
        <f t="shared" si="0"/>
        <v>12</v>
      </c>
      <c r="O32" s="72"/>
      <c r="P32" s="45">
        <v>2</v>
      </c>
      <c r="Q32" s="72"/>
      <c r="R32" s="72"/>
      <c r="S32" s="72"/>
      <c r="T32" s="72">
        <v>1</v>
      </c>
      <c r="U32" s="72"/>
      <c r="V32" s="72"/>
      <c r="W32" s="72">
        <v>1</v>
      </c>
      <c r="X32" s="72">
        <v>3</v>
      </c>
      <c r="Y32" s="72">
        <v>2</v>
      </c>
      <c r="Z32" s="72">
        <v>2</v>
      </c>
      <c r="AA32" s="72">
        <v>1</v>
      </c>
      <c r="AB32" s="138"/>
      <c r="AC32" s="157"/>
      <c r="AD32" s="74"/>
      <c r="AE32" s="75"/>
      <c r="AF32" s="53"/>
      <c r="AG32" s="53"/>
      <c r="AH32" s="53"/>
      <c r="AI32" s="196"/>
      <c r="AJ32" s="207"/>
      <c r="AK32" s="207"/>
      <c r="AL32" s="207"/>
      <c r="AM32" s="207"/>
      <c r="AN32" s="207"/>
      <c r="AO32" s="207"/>
      <c r="AP32" s="207"/>
      <c r="AQ32" s="207"/>
      <c r="AR32" s="207"/>
      <c r="AS32" s="207"/>
      <c r="AT32" s="208"/>
      <c r="AU32" s="70"/>
      <c r="AV32" s="70"/>
      <c r="AW32" s="70"/>
      <c r="AX32" s="70"/>
      <c r="AY32" s="70"/>
      <c r="AZ32" s="70"/>
      <c r="BA32" s="70"/>
      <c r="BB32" s="70"/>
      <c r="BC32" s="70"/>
      <c r="BD32" s="70"/>
      <c r="BE32" s="70"/>
      <c r="BF32" s="70"/>
      <c r="BG32" s="70"/>
      <c r="BH32" s="70"/>
      <c r="BI32" s="70"/>
      <c r="BJ32" s="70"/>
      <c r="BK32" s="70"/>
      <c r="BL32" s="70"/>
      <c r="BM32" s="70"/>
      <c r="BN32" s="70"/>
      <c r="BO32" s="70"/>
      <c r="BP32" s="70"/>
      <c r="BQ32" s="70"/>
      <c r="BR32" s="70"/>
    </row>
    <row r="33" spans="1:70" s="71" customFormat="1" ht="24.75" customHeight="1" x14ac:dyDescent="0.25">
      <c r="A33" s="172">
        <v>1</v>
      </c>
      <c r="B33" s="72" t="s">
        <v>288</v>
      </c>
      <c r="C33" s="72" t="s">
        <v>304</v>
      </c>
      <c r="D33" s="100" t="s">
        <v>146</v>
      </c>
      <c r="E33" s="100">
        <v>3550308</v>
      </c>
      <c r="F33" s="73"/>
      <c r="G33" s="72"/>
      <c r="H33" s="72">
        <v>12</v>
      </c>
      <c r="I33" s="72"/>
      <c r="J33" s="72"/>
      <c r="K33" s="72"/>
      <c r="L33" s="72"/>
      <c r="M33" s="72"/>
      <c r="N33" s="72">
        <f t="shared" si="0"/>
        <v>12</v>
      </c>
      <c r="O33" s="72"/>
      <c r="P33" s="45">
        <v>2</v>
      </c>
      <c r="Q33" s="72"/>
      <c r="R33" s="72"/>
      <c r="S33" s="72"/>
      <c r="T33" s="72">
        <v>1</v>
      </c>
      <c r="U33" s="72"/>
      <c r="V33" s="72"/>
      <c r="W33" s="72">
        <v>1</v>
      </c>
      <c r="X33" s="72">
        <v>3</v>
      </c>
      <c r="Y33" s="72">
        <v>2</v>
      </c>
      <c r="Z33" s="72">
        <v>2</v>
      </c>
      <c r="AA33" s="72">
        <v>1</v>
      </c>
      <c r="AB33" s="138"/>
      <c r="AC33" s="157"/>
      <c r="AD33" s="74"/>
      <c r="AE33" s="75"/>
      <c r="AF33" s="53"/>
      <c r="AG33" s="53"/>
      <c r="AH33" s="53"/>
      <c r="AI33" s="196"/>
      <c r="AJ33" s="207"/>
      <c r="AK33" s="207"/>
      <c r="AL33" s="207"/>
      <c r="AM33" s="207"/>
      <c r="AN33" s="207"/>
      <c r="AO33" s="207"/>
      <c r="AP33" s="207"/>
      <c r="AQ33" s="207"/>
      <c r="AR33" s="207"/>
      <c r="AS33" s="207"/>
      <c r="AT33" s="208"/>
      <c r="AU33" s="70"/>
      <c r="AV33" s="70"/>
      <c r="AW33" s="70"/>
      <c r="AX33" s="70"/>
      <c r="AY33" s="70"/>
      <c r="AZ33" s="70"/>
      <c r="BA33" s="70"/>
      <c r="BB33" s="70"/>
      <c r="BC33" s="70"/>
      <c r="BD33" s="70"/>
      <c r="BE33" s="70"/>
      <c r="BF33" s="70"/>
      <c r="BG33" s="70"/>
      <c r="BH33" s="70"/>
      <c r="BI33" s="70"/>
      <c r="BJ33" s="70"/>
      <c r="BK33" s="70"/>
      <c r="BL33" s="70"/>
      <c r="BM33" s="70"/>
      <c r="BN33" s="70"/>
      <c r="BO33" s="70"/>
      <c r="BP33" s="70"/>
      <c r="BQ33" s="70"/>
      <c r="BR33" s="70"/>
    </row>
    <row r="34" spans="1:70" s="71" customFormat="1" ht="24.75" customHeight="1" x14ac:dyDescent="0.25">
      <c r="A34" s="172">
        <v>1</v>
      </c>
      <c r="B34" s="72" t="s">
        <v>289</v>
      </c>
      <c r="C34" s="72" t="s">
        <v>304</v>
      </c>
      <c r="D34" s="100" t="s">
        <v>146</v>
      </c>
      <c r="E34" s="100">
        <v>3550308</v>
      </c>
      <c r="F34" s="73"/>
      <c r="G34" s="72"/>
      <c r="H34" s="72">
        <v>12</v>
      </c>
      <c r="I34" s="72"/>
      <c r="J34" s="72"/>
      <c r="K34" s="72"/>
      <c r="L34" s="72"/>
      <c r="M34" s="72"/>
      <c r="N34" s="72">
        <f t="shared" si="0"/>
        <v>12</v>
      </c>
      <c r="O34" s="72"/>
      <c r="P34" s="45"/>
      <c r="Q34" s="72"/>
      <c r="R34" s="72"/>
      <c r="S34" s="72"/>
      <c r="T34" s="72">
        <v>1</v>
      </c>
      <c r="U34" s="72"/>
      <c r="V34" s="72"/>
      <c r="W34" s="72">
        <v>1</v>
      </c>
      <c r="X34" s="72">
        <v>3</v>
      </c>
      <c r="Y34" s="72">
        <v>2</v>
      </c>
      <c r="Z34" s="72">
        <v>2</v>
      </c>
      <c r="AA34" s="72">
        <v>1</v>
      </c>
      <c r="AB34" s="138"/>
      <c r="AC34" s="157"/>
      <c r="AD34" s="74"/>
      <c r="AE34" s="75"/>
      <c r="AF34" s="53"/>
      <c r="AG34" s="53"/>
      <c r="AH34" s="53"/>
      <c r="AI34" s="196"/>
      <c r="AJ34" s="207"/>
      <c r="AK34" s="207"/>
      <c r="AL34" s="207"/>
      <c r="AM34" s="207"/>
      <c r="AN34" s="207"/>
      <c r="AO34" s="207"/>
      <c r="AP34" s="207"/>
      <c r="AQ34" s="207"/>
      <c r="AR34" s="207"/>
      <c r="AS34" s="207"/>
      <c r="AT34" s="208"/>
      <c r="AU34" s="70"/>
      <c r="AV34" s="70"/>
      <c r="AW34" s="70"/>
      <c r="AX34" s="70"/>
      <c r="AY34" s="70"/>
      <c r="AZ34" s="70"/>
      <c r="BA34" s="70"/>
      <c r="BB34" s="70"/>
      <c r="BC34" s="70"/>
      <c r="BD34" s="70"/>
      <c r="BE34" s="70"/>
      <c r="BF34" s="70"/>
      <c r="BG34" s="70"/>
      <c r="BH34" s="70"/>
      <c r="BI34" s="70"/>
      <c r="BJ34" s="70"/>
      <c r="BK34" s="70"/>
      <c r="BL34" s="70"/>
      <c r="BM34" s="70"/>
      <c r="BN34" s="70"/>
      <c r="BO34" s="70"/>
      <c r="BP34" s="70"/>
      <c r="BQ34" s="70"/>
      <c r="BR34" s="70"/>
    </row>
    <row r="35" spans="1:70" s="71" customFormat="1" ht="24.75" customHeight="1" x14ac:dyDescent="0.25">
      <c r="A35" s="172">
        <v>1</v>
      </c>
      <c r="B35" s="72" t="s">
        <v>290</v>
      </c>
      <c r="C35" s="72" t="s">
        <v>304</v>
      </c>
      <c r="D35" s="100" t="s">
        <v>146</v>
      </c>
      <c r="E35" s="100">
        <v>3550308</v>
      </c>
      <c r="F35" s="73"/>
      <c r="G35" s="72"/>
      <c r="H35" s="72">
        <v>13</v>
      </c>
      <c r="I35" s="72"/>
      <c r="J35" s="72"/>
      <c r="K35" s="72"/>
      <c r="L35" s="72"/>
      <c r="M35" s="72"/>
      <c r="N35" s="72">
        <f t="shared" si="0"/>
        <v>13</v>
      </c>
      <c r="O35" s="72"/>
      <c r="P35" s="45">
        <v>3</v>
      </c>
      <c r="Q35" s="78">
        <v>1</v>
      </c>
      <c r="R35" s="72"/>
      <c r="S35" s="72"/>
      <c r="T35" s="72">
        <v>1</v>
      </c>
      <c r="U35" s="72"/>
      <c r="V35" s="72"/>
      <c r="W35" s="72">
        <v>1</v>
      </c>
      <c r="X35" s="72">
        <v>3</v>
      </c>
      <c r="Y35" s="72">
        <v>2</v>
      </c>
      <c r="Z35" s="72">
        <v>2</v>
      </c>
      <c r="AA35" s="72">
        <v>1</v>
      </c>
      <c r="AB35" s="138"/>
      <c r="AC35" s="157"/>
      <c r="AD35" s="74"/>
      <c r="AE35" s="75"/>
      <c r="AF35" s="53"/>
      <c r="AG35" s="53"/>
      <c r="AH35" s="53"/>
      <c r="AI35" s="196"/>
      <c r="AJ35" s="207"/>
      <c r="AK35" s="207"/>
      <c r="AL35" s="207"/>
      <c r="AM35" s="207"/>
      <c r="AN35" s="207"/>
      <c r="AO35" s="207"/>
      <c r="AP35" s="207"/>
      <c r="AQ35" s="207"/>
      <c r="AR35" s="207"/>
      <c r="AS35" s="207"/>
      <c r="AT35" s="208"/>
      <c r="AU35" s="70"/>
      <c r="AV35" s="70"/>
      <c r="AW35" s="70"/>
      <c r="AX35" s="70"/>
      <c r="AY35" s="70"/>
      <c r="AZ35" s="70"/>
      <c r="BA35" s="70"/>
      <c r="BB35" s="70"/>
      <c r="BC35" s="70"/>
      <c r="BD35" s="70"/>
      <c r="BE35" s="70"/>
      <c r="BF35" s="70"/>
      <c r="BG35" s="70"/>
      <c r="BH35" s="70"/>
      <c r="BI35" s="70"/>
      <c r="BJ35" s="70"/>
      <c r="BK35" s="70"/>
      <c r="BL35" s="70"/>
      <c r="BM35" s="70"/>
      <c r="BN35" s="70"/>
      <c r="BO35" s="70"/>
      <c r="BP35" s="70"/>
      <c r="BQ35" s="70"/>
      <c r="BR35" s="70"/>
    </row>
    <row r="36" spans="1:70" s="30" customFormat="1" ht="24.75" customHeight="1" x14ac:dyDescent="0.25">
      <c r="A36" s="175">
        <v>1</v>
      </c>
      <c r="B36" s="28" t="s">
        <v>282</v>
      </c>
      <c r="C36" s="28" t="s">
        <v>306</v>
      </c>
      <c r="D36" s="100" t="s">
        <v>146</v>
      </c>
      <c r="E36" s="100">
        <v>3550308</v>
      </c>
      <c r="F36" s="29"/>
      <c r="G36" s="28"/>
      <c r="H36" s="28"/>
      <c r="I36" s="28"/>
      <c r="J36" s="28"/>
      <c r="K36" s="28"/>
      <c r="L36" s="28"/>
      <c r="M36" s="28"/>
      <c r="N36" s="28">
        <f t="shared" si="0"/>
        <v>0</v>
      </c>
      <c r="O36" s="28"/>
      <c r="P36" s="45"/>
      <c r="Q36" s="41"/>
      <c r="R36" s="41"/>
      <c r="S36" s="28"/>
      <c r="T36" s="28"/>
      <c r="U36" s="28"/>
      <c r="V36" s="28"/>
      <c r="W36" s="28"/>
      <c r="X36" s="28"/>
      <c r="Y36" s="28"/>
      <c r="Z36" s="28"/>
      <c r="AA36" s="28"/>
      <c r="AB36" s="176"/>
      <c r="AC36" s="158"/>
      <c r="AD36" s="58"/>
      <c r="AE36" s="59"/>
      <c r="AF36" s="60"/>
      <c r="AG36" s="60"/>
      <c r="AH36" s="60"/>
      <c r="AI36" s="197"/>
      <c r="AJ36" s="210"/>
      <c r="AK36" s="210"/>
      <c r="AL36" s="210"/>
      <c r="AM36" s="210"/>
      <c r="AN36" s="210"/>
      <c r="AO36" s="210"/>
      <c r="AP36" s="210"/>
      <c r="AQ36" s="210"/>
      <c r="AR36" s="210"/>
      <c r="AS36" s="210"/>
      <c r="AT36" s="211"/>
      <c r="AU36" s="212"/>
      <c r="AV36" s="212"/>
      <c r="AW36" s="212"/>
      <c r="AX36" s="212"/>
      <c r="AY36" s="212"/>
      <c r="AZ36" s="212"/>
      <c r="BA36" s="212"/>
      <c r="BB36" s="212"/>
      <c r="BC36" s="212"/>
      <c r="BD36" s="212"/>
      <c r="BE36" s="212"/>
      <c r="BF36" s="212"/>
      <c r="BG36" s="212"/>
      <c r="BH36" s="212"/>
      <c r="BI36" s="212"/>
      <c r="BJ36" s="212"/>
      <c r="BK36" s="212"/>
      <c r="BL36" s="212"/>
      <c r="BM36" s="212"/>
      <c r="BN36" s="212"/>
      <c r="BO36" s="212"/>
      <c r="BP36" s="212"/>
      <c r="BQ36" s="212"/>
      <c r="BR36" s="212"/>
    </row>
    <row r="37" spans="1:70" s="71" customFormat="1" ht="24.75" customHeight="1" x14ac:dyDescent="0.25">
      <c r="A37" s="172">
        <v>1</v>
      </c>
      <c r="B37" s="72" t="s">
        <v>283</v>
      </c>
      <c r="C37" s="72" t="s">
        <v>306</v>
      </c>
      <c r="D37" s="100" t="s">
        <v>146</v>
      </c>
      <c r="E37" s="100">
        <v>3550308</v>
      </c>
      <c r="F37" s="73"/>
      <c r="G37" s="72"/>
      <c r="H37" s="72">
        <v>12</v>
      </c>
      <c r="I37" s="72"/>
      <c r="J37" s="72"/>
      <c r="K37" s="72"/>
      <c r="L37" s="72"/>
      <c r="M37" s="72"/>
      <c r="N37" s="72">
        <f t="shared" si="0"/>
        <v>12</v>
      </c>
      <c r="O37" s="72"/>
      <c r="P37" s="45"/>
      <c r="Q37" s="72"/>
      <c r="R37" s="72"/>
      <c r="S37" s="72"/>
      <c r="T37" s="72">
        <v>1</v>
      </c>
      <c r="U37" s="72"/>
      <c r="V37" s="72"/>
      <c r="W37" s="72">
        <v>1</v>
      </c>
      <c r="X37" s="72">
        <v>3</v>
      </c>
      <c r="Y37" s="72">
        <v>2</v>
      </c>
      <c r="Z37" s="72">
        <v>2</v>
      </c>
      <c r="AA37" s="72">
        <v>2</v>
      </c>
      <c r="AB37" s="138"/>
      <c r="AC37" s="157"/>
      <c r="AD37" s="74"/>
      <c r="AE37" s="75"/>
      <c r="AF37" s="53"/>
      <c r="AG37" s="53"/>
      <c r="AH37" s="53"/>
      <c r="AI37" s="196"/>
      <c r="AJ37" s="207"/>
      <c r="AK37" s="207"/>
      <c r="AL37" s="207"/>
      <c r="AM37" s="207"/>
      <c r="AN37" s="207"/>
      <c r="AO37" s="207"/>
      <c r="AP37" s="207"/>
      <c r="AQ37" s="207"/>
      <c r="AR37" s="207"/>
      <c r="AS37" s="207"/>
      <c r="AT37" s="208"/>
      <c r="AU37" s="70"/>
      <c r="AV37" s="70"/>
      <c r="AW37" s="70"/>
      <c r="AX37" s="70"/>
      <c r="AY37" s="70"/>
      <c r="AZ37" s="70"/>
      <c r="BA37" s="70"/>
      <c r="BB37" s="70"/>
      <c r="BC37" s="70"/>
      <c r="BD37" s="70"/>
      <c r="BE37" s="70"/>
      <c r="BF37" s="70"/>
      <c r="BG37" s="70"/>
      <c r="BH37" s="70"/>
      <c r="BI37" s="70"/>
      <c r="BJ37" s="70"/>
      <c r="BK37" s="70"/>
      <c r="BL37" s="70"/>
      <c r="BM37" s="70"/>
      <c r="BN37" s="70"/>
      <c r="BO37" s="70"/>
      <c r="BP37" s="70"/>
      <c r="BQ37" s="70"/>
      <c r="BR37" s="70"/>
    </row>
    <row r="38" spans="1:70" s="71" customFormat="1" ht="24.75" customHeight="1" x14ac:dyDescent="0.25">
      <c r="A38" s="172">
        <v>1</v>
      </c>
      <c r="B38" s="72" t="s">
        <v>303</v>
      </c>
      <c r="C38" s="72" t="s">
        <v>306</v>
      </c>
      <c r="D38" s="100" t="s">
        <v>146</v>
      </c>
      <c r="E38" s="100">
        <v>3550308</v>
      </c>
      <c r="F38" s="73"/>
      <c r="G38" s="72"/>
      <c r="H38" s="72">
        <v>12</v>
      </c>
      <c r="I38" s="72"/>
      <c r="J38" s="72"/>
      <c r="K38" s="72"/>
      <c r="L38" s="72"/>
      <c r="M38" s="72"/>
      <c r="N38" s="72">
        <f t="shared" si="0"/>
        <v>12</v>
      </c>
      <c r="O38" s="72"/>
      <c r="P38" s="45"/>
      <c r="Q38" s="72"/>
      <c r="R38" s="72"/>
      <c r="S38" s="72"/>
      <c r="T38" s="72">
        <v>1</v>
      </c>
      <c r="U38" s="72"/>
      <c r="V38" s="72"/>
      <c r="W38" s="72">
        <v>1</v>
      </c>
      <c r="X38" s="72">
        <v>3</v>
      </c>
      <c r="Y38" s="72">
        <v>2</v>
      </c>
      <c r="Z38" s="72">
        <v>2</v>
      </c>
      <c r="AA38" s="72">
        <v>2</v>
      </c>
      <c r="AB38" s="138"/>
      <c r="AC38" s="157"/>
      <c r="AD38" s="74"/>
      <c r="AE38" s="75"/>
      <c r="AF38" s="53"/>
      <c r="AG38" s="53"/>
      <c r="AH38" s="53"/>
      <c r="AI38" s="196"/>
      <c r="AJ38" s="207"/>
      <c r="AK38" s="207"/>
      <c r="AL38" s="207"/>
      <c r="AM38" s="207"/>
      <c r="AN38" s="207"/>
      <c r="AO38" s="207"/>
      <c r="AP38" s="207"/>
      <c r="AQ38" s="207"/>
      <c r="AR38" s="207"/>
      <c r="AS38" s="207"/>
      <c r="AT38" s="208"/>
      <c r="AU38" s="70"/>
      <c r="AV38" s="70"/>
      <c r="AW38" s="70"/>
      <c r="AX38" s="70"/>
      <c r="AY38" s="70"/>
      <c r="AZ38" s="70"/>
      <c r="BA38" s="70"/>
      <c r="BB38" s="70"/>
      <c r="BC38" s="70"/>
      <c r="BD38" s="70"/>
      <c r="BE38" s="70"/>
      <c r="BF38" s="70"/>
      <c r="BG38" s="70"/>
      <c r="BH38" s="70"/>
      <c r="BI38" s="70"/>
      <c r="BJ38" s="70"/>
      <c r="BK38" s="70"/>
      <c r="BL38" s="70"/>
      <c r="BM38" s="70"/>
      <c r="BN38" s="70"/>
      <c r="BO38" s="70"/>
      <c r="BP38" s="70"/>
      <c r="BQ38" s="70"/>
      <c r="BR38" s="70"/>
    </row>
    <row r="39" spans="1:70" s="71" customFormat="1" ht="24.75" customHeight="1" x14ac:dyDescent="0.25">
      <c r="A39" s="172">
        <v>1</v>
      </c>
      <c r="B39" s="72" t="s">
        <v>284</v>
      </c>
      <c r="C39" s="72" t="s">
        <v>306</v>
      </c>
      <c r="D39" s="100" t="s">
        <v>146</v>
      </c>
      <c r="E39" s="100">
        <v>3550308</v>
      </c>
      <c r="F39" s="73"/>
      <c r="G39" s="72"/>
      <c r="H39" s="72">
        <v>12</v>
      </c>
      <c r="I39" s="72"/>
      <c r="J39" s="72"/>
      <c r="K39" s="72"/>
      <c r="L39" s="72"/>
      <c r="M39" s="72"/>
      <c r="N39" s="72">
        <f t="shared" si="0"/>
        <v>12</v>
      </c>
      <c r="O39" s="72"/>
      <c r="P39" s="45"/>
      <c r="Q39" s="72"/>
      <c r="R39" s="72"/>
      <c r="S39" s="72"/>
      <c r="T39" s="72">
        <v>1</v>
      </c>
      <c r="U39" s="72"/>
      <c r="V39" s="72"/>
      <c r="W39" s="72">
        <v>1</v>
      </c>
      <c r="X39" s="72">
        <v>2</v>
      </c>
      <c r="Y39" s="72">
        <v>2</v>
      </c>
      <c r="Z39" s="72">
        <v>2</v>
      </c>
      <c r="AA39" s="72">
        <v>1</v>
      </c>
      <c r="AB39" s="138"/>
      <c r="AC39" s="157"/>
      <c r="AD39" s="74"/>
      <c r="AE39" s="75">
        <v>1</v>
      </c>
      <c r="AF39" s="53"/>
      <c r="AG39" s="53"/>
      <c r="AH39" s="53">
        <v>1</v>
      </c>
      <c r="AI39" s="196"/>
      <c r="AJ39" s="207"/>
      <c r="AK39" s="207"/>
      <c r="AL39" s="207"/>
      <c r="AM39" s="207"/>
      <c r="AN39" s="207"/>
      <c r="AO39" s="207"/>
      <c r="AP39" s="207"/>
      <c r="AQ39" s="207"/>
      <c r="AR39" s="207"/>
      <c r="AS39" s="207"/>
      <c r="AT39" s="208"/>
      <c r="AU39" s="70"/>
      <c r="AV39" s="70"/>
      <c r="AW39" s="70"/>
      <c r="AX39" s="70"/>
      <c r="AY39" s="70"/>
      <c r="AZ39" s="70"/>
      <c r="BA39" s="70"/>
      <c r="BB39" s="70"/>
      <c r="BC39" s="70"/>
      <c r="BD39" s="70"/>
      <c r="BE39" s="70"/>
      <c r="BF39" s="70"/>
      <c r="BG39" s="70"/>
      <c r="BH39" s="70"/>
      <c r="BI39" s="70"/>
      <c r="BJ39" s="70"/>
      <c r="BK39" s="70"/>
      <c r="BL39" s="70"/>
      <c r="BM39" s="70"/>
      <c r="BN39" s="70"/>
      <c r="BO39" s="70"/>
      <c r="BP39" s="70"/>
      <c r="BQ39" s="70"/>
      <c r="BR39" s="70"/>
    </row>
    <row r="40" spans="1:70" s="71" customFormat="1" ht="24.75" customHeight="1" x14ac:dyDescent="0.25">
      <c r="A40" s="172">
        <v>1</v>
      </c>
      <c r="B40" s="72" t="s">
        <v>285</v>
      </c>
      <c r="C40" s="72" t="s">
        <v>306</v>
      </c>
      <c r="D40" s="100" t="s">
        <v>146</v>
      </c>
      <c r="E40" s="100">
        <v>3550308</v>
      </c>
      <c r="F40" s="73"/>
      <c r="G40" s="72"/>
      <c r="H40" s="72">
        <v>12</v>
      </c>
      <c r="I40" s="72"/>
      <c r="J40" s="72"/>
      <c r="K40" s="72"/>
      <c r="L40" s="72"/>
      <c r="M40" s="72"/>
      <c r="N40" s="72">
        <f t="shared" si="0"/>
        <v>12</v>
      </c>
      <c r="O40" s="72"/>
      <c r="P40" s="45"/>
      <c r="Q40" s="72"/>
      <c r="R40" s="72"/>
      <c r="S40" s="72"/>
      <c r="T40" s="72">
        <v>1</v>
      </c>
      <c r="U40" s="72"/>
      <c r="V40" s="72"/>
      <c r="W40" s="72">
        <v>1</v>
      </c>
      <c r="X40" s="72">
        <v>3</v>
      </c>
      <c r="Y40" s="72">
        <v>2</v>
      </c>
      <c r="Z40" s="72">
        <v>2</v>
      </c>
      <c r="AA40" s="72">
        <v>1</v>
      </c>
      <c r="AB40" s="138"/>
      <c r="AC40" s="157"/>
      <c r="AD40" s="74"/>
      <c r="AE40" s="75"/>
      <c r="AF40" s="53"/>
      <c r="AG40" s="53"/>
      <c r="AH40" s="53">
        <v>1</v>
      </c>
      <c r="AI40" s="196"/>
      <c r="AJ40" s="207"/>
      <c r="AK40" s="207"/>
      <c r="AL40" s="207"/>
      <c r="AM40" s="207"/>
      <c r="AN40" s="207"/>
      <c r="AO40" s="207"/>
      <c r="AP40" s="207"/>
      <c r="AQ40" s="207"/>
      <c r="AR40" s="207"/>
      <c r="AS40" s="207"/>
      <c r="AT40" s="208"/>
      <c r="AU40" s="70"/>
      <c r="AV40" s="70"/>
      <c r="AW40" s="70"/>
      <c r="AX40" s="70"/>
      <c r="AY40" s="70"/>
      <c r="AZ40" s="70"/>
      <c r="BA40" s="70"/>
      <c r="BB40" s="70"/>
      <c r="BC40" s="70"/>
      <c r="BD40" s="70"/>
      <c r="BE40" s="70"/>
      <c r="BF40" s="70"/>
      <c r="BG40" s="70"/>
      <c r="BH40" s="70"/>
      <c r="BI40" s="70"/>
      <c r="BJ40" s="70"/>
      <c r="BK40" s="70"/>
      <c r="BL40" s="70"/>
      <c r="BM40" s="70"/>
      <c r="BN40" s="70"/>
      <c r="BO40" s="70"/>
      <c r="BP40" s="70"/>
      <c r="BQ40" s="70"/>
      <c r="BR40" s="70"/>
    </row>
    <row r="41" spans="1:70" s="71" customFormat="1" ht="24.75" customHeight="1" x14ac:dyDescent="0.25">
      <c r="A41" s="172">
        <v>1</v>
      </c>
      <c r="B41" s="72" t="s">
        <v>286</v>
      </c>
      <c r="C41" s="72" t="s">
        <v>306</v>
      </c>
      <c r="D41" s="100" t="s">
        <v>146</v>
      </c>
      <c r="E41" s="100">
        <v>3550308</v>
      </c>
      <c r="F41" s="73"/>
      <c r="G41" s="72"/>
      <c r="H41" s="72">
        <v>12</v>
      </c>
      <c r="I41" s="72"/>
      <c r="J41" s="72"/>
      <c r="K41" s="72"/>
      <c r="L41" s="72"/>
      <c r="M41" s="72"/>
      <c r="N41" s="72">
        <f t="shared" si="0"/>
        <v>12</v>
      </c>
      <c r="O41" s="72"/>
      <c r="P41" s="45"/>
      <c r="Q41" s="72"/>
      <c r="R41" s="72"/>
      <c r="S41" s="72"/>
      <c r="T41" s="72">
        <v>1</v>
      </c>
      <c r="U41" s="72"/>
      <c r="V41" s="72"/>
      <c r="W41" s="72">
        <v>1</v>
      </c>
      <c r="X41" s="72">
        <v>3</v>
      </c>
      <c r="Y41" s="72">
        <v>2</v>
      </c>
      <c r="Z41" s="72">
        <v>2</v>
      </c>
      <c r="AA41" s="72">
        <v>2</v>
      </c>
      <c r="AB41" s="138"/>
      <c r="AC41" s="157"/>
      <c r="AD41" s="74"/>
      <c r="AE41" s="75"/>
      <c r="AF41" s="53"/>
      <c r="AG41" s="53"/>
      <c r="AH41" s="53"/>
      <c r="AI41" s="196"/>
      <c r="AJ41" s="207"/>
      <c r="AK41" s="207"/>
      <c r="AL41" s="207"/>
      <c r="AM41" s="207"/>
      <c r="AN41" s="207"/>
      <c r="AO41" s="207"/>
      <c r="AP41" s="207"/>
      <c r="AQ41" s="207"/>
      <c r="AR41" s="207"/>
      <c r="AS41" s="207"/>
      <c r="AT41" s="208"/>
      <c r="AU41" s="70"/>
      <c r="AV41" s="70"/>
      <c r="AW41" s="70"/>
      <c r="AX41" s="70"/>
      <c r="AY41" s="70"/>
      <c r="AZ41" s="70"/>
      <c r="BA41" s="70"/>
      <c r="BB41" s="70"/>
      <c r="BC41" s="70"/>
      <c r="BD41" s="70"/>
      <c r="BE41" s="70"/>
      <c r="BF41" s="70"/>
      <c r="BG41" s="70"/>
      <c r="BH41" s="70"/>
      <c r="BI41" s="70"/>
      <c r="BJ41" s="70"/>
      <c r="BK41" s="70"/>
      <c r="BL41" s="70"/>
      <c r="BM41" s="70"/>
      <c r="BN41" s="70"/>
      <c r="BO41" s="70"/>
      <c r="BP41" s="70"/>
      <c r="BQ41" s="70"/>
      <c r="BR41" s="70"/>
    </row>
    <row r="42" spans="1:70" s="71" customFormat="1" ht="24.75" customHeight="1" x14ac:dyDescent="0.25">
      <c r="A42" s="172">
        <v>1</v>
      </c>
      <c r="B42" s="72" t="s">
        <v>287</v>
      </c>
      <c r="C42" s="72" t="s">
        <v>306</v>
      </c>
      <c r="D42" s="100" t="s">
        <v>146</v>
      </c>
      <c r="E42" s="100">
        <v>3550308</v>
      </c>
      <c r="F42" s="73"/>
      <c r="G42" s="72"/>
      <c r="H42" s="72">
        <v>11</v>
      </c>
      <c r="I42" s="72"/>
      <c r="J42" s="72"/>
      <c r="K42" s="72"/>
      <c r="L42" s="72"/>
      <c r="M42" s="72"/>
      <c r="N42" s="72">
        <f t="shared" si="0"/>
        <v>11</v>
      </c>
      <c r="O42" s="72"/>
      <c r="P42" s="45"/>
      <c r="Q42" s="72"/>
      <c r="R42" s="72"/>
      <c r="S42" s="72"/>
      <c r="T42" s="72">
        <v>1</v>
      </c>
      <c r="U42" s="72"/>
      <c r="V42" s="72"/>
      <c r="W42" s="72">
        <v>1</v>
      </c>
      <c r="X42" s="72">
        <v>3</v>
      </c>
      <c r="Y42" s="72">
        <v>2</v>
      </c>
      <c r="Z42" s="72">
        <v>2</v>
      </c>
      <c r="AA42" s="72">
        <v>1</v>
      </c>
      <c r="AB42" s="138"/>
      <c r="AC42" s="157"/>
      <c r="AD42" s="74"/>
      <c r="AE42" s="75"/>
      <c r="AF42" s="53"/>
      <c r="AG42" s="53"/>
      <c r="AH42" s="53">
        <v>1</v>
      </c>
      <c r="AI42" s="196"/>
      <c r="AJ42" s="207"/>
      <c r="AK42" s="207"/>
      <c r="AL42" s="207"/>
      <c r="AM42" s="207"/>
      <c r="AN42" s="207"/>
      <c r="AO42" s="207"/>
      <c r="AP42" s="207"/>
      <c r="AQ42" s="207"/>
      <c r="AR42" s="207"/>
      <c r="AS42" s="207"/>
      <c r="AT42" s="208"/>
      <c r="AU42" s="70"/>
      <c r="AV42" s="70"/>
      <c r="AW42" s="70"/>
      <c r="AX42" s="70"/>
      <c r="AY42" s="70"/>
      <c r="AZ42" s="70"/>
      <c r="BA42" s="70"/>
      <c r="BB42" s="70"/>
      <c r="BC42" s="70"/>
      <c r="BD42" s="70"/>
      <c r="BE42" s="70"/>
      <c r="BF42" s="70"/>
      <c r="BG42" s="70"/>
      <c r="BH42" s="70"/>
      <c r="BI42" s="70"/>
      <c r="BJ42" s="70"/>
      <c r="BK42" s="70"/>
      <c r="BL42" s="70"/>
      <c r="BM42" s="70"/>
      <c r="BN42" s="70"/>
      <c r="BO42" s="70"/>
      <c r="BP42" s="70"/>
      <c r="BQ42" s="70"/>
      <c r="BR42" s="70"/>
    </row>
    <row r="43" spans="1:70" s="71" customFormat="1" ht="24.75" customHeight="1" x14ac:dyDescent="0.25">
      <c r="A43" s="172">
        <v>1</v>
      </c>
      <c r="B43" s="72" t="s">
        <v>288</v>
      </c>
      <c r="C43" s="72" t="s">
        <v>306</v>
      </c>
      <c r="D43" s="100" t="s">
        <v>146</v>
      </c>
      <c r="E43" s="100">
        <v>3550308</v>
      </c>
      <c r="F43" s="73"/>
      <c r="G43" s="72"/>
      <c r="H43" s="72">
        <v>12</v>
      </c>
      <c r="I43" s="72"/>
      <c r="J43" s="72"/>
      <c r="K43" s="72"/>
      <c r="L43" s="72"/>
      <c r="M43" s="72"/>
      <c r="N43" s="72">
        <f t="shared" si="0"/>
        <v>12</v>
      </c>
      <c r="O43" s="72"/>
      <c r="P43" s="45"/>
      <c r="Q43" s="72"/>
      <c r="R43" s="72"/>
      <c r="S43" s="72"/>
      <c r="T43" s="72">
        <v>1</v>
      </c>
      <c r="U43" s="72"/>
      <c r="V43" s="72"/>
      <c r="W43" s="72">
        <v>1</v>
      </c>
      <c r="X43" s="72">
        <v>3</v>
      </c>
      <c r="Y43" s="72">
        <v>2</v>
      </c>
      <c r="Z43" s="72">
        <v>2</v>
      </c>
      <c r="AA43" s="72">
        <v>2</v>
      </c>
      <c r="AB43" s="138"/>
      <c r="AC43" s="157"/>
      <c r="AD43" s="74"/>
      <c r="AE43" s="75"/>
      <c r="AF43" s="53"/>
      <c r="AG43" s="53"/>
      <c r="AH43" s="53"/>
      <c r="AI43" s="196"/>
      <c r="AJ43" s="207"/>
      <c r="AK43" s="207"/>
      <c r="AL43" s="207"/>
      <c r="AM43" s="207"/>
      <c r="AN43" s="207"/>
      <c r="AO43" s="207"/>
      <c r="AP43" s="207"/>
      <c r="AQ43" s="207"/>
      <c r="AR43" s="207"/>
      <c r="AS43" s="207"/>
      <c r="AT43" s="208"/>
      <c r="AU43" s="70"/>
      <c r="AV43" s="70"/>
      <c r="AW43" s="70"/>
      <c r="AX43" s="70"/>
      <c r="AY43" s="70"/>
      <c r="AZ43" s="70"/>
      <c r="BA43" s="70"/>
      <c r="BB43" s="70"/>
      <c r="BC43" s="70"/>
      <c r="BD43" s="70"/>
      <c r="BE43" s="70"/>
      <c r="BF43" s="70"/>
      <c r="BG43" s="70"/>
      <c r="BH43" s="70"/>
      <c r="BI43" s="70"/>
      <c r="BJ43" s="70"/>
      <c r="BK43" s="70"/>
      <c r="BL43" s="70"/>
      <c r="BM43" s="70"/>
      <c r="BN43" s="70"/>
      <c r="BO43" s="70"/>
      <c r="BP43" s="70"/>
      <c r="BQ43" s="70"/>
      <c r="BR43" s="70"/>
    </row>
    <row r="44" spans="1:70" s="71" customFormat="1" ht="24.75" customHeight="1" x14ac:dyDescent="0.25">
      <c r="A44" s="172">
        <v>1</v>
      </c>
      <c r="B44" s="72" t="s">
        <v>289</v>
      </c>
      <c r="C44" s="72" t="s">
        <v>306</v>
      </c>
      <c r="D44" s="100" t="s">
        <v>146</v>
      </c>
      <c r="E44" s="100">
        <v>3550308</v>
      </c>
      <c r="F44" s="73"/>
      <c r="G44" s="72"/>
      <c r="H44" s="72">
        <v>12</v>
      </c>
      <c r="I44" s="72"/>
      <c r="J44" s="72"/>
      <c r="K44" s="72"/>
      <c r="L44" s="72"/>
      <c r="M44" s="72"/>
      <c r="N44" s="72">
        <f t="shared" si="0"/>
        <v>12</v>
      </c>
      <c r="O44" s="72"/>
      <c r="P44" s="45"/>
      <c r="Q44" s="72"/>
      <c r="R44" s="72"/>
      <c r="S44" s="72"/>
      <c r="T44" s="72">
        <v>1</v>
      </c>
      <c r="U44" s="72"/>
      <c r="V44" s="72"/>
      <c r="W44" s="72">
        <v>1</v>
      </c>
      <c r="X44" s="72">
        <v>3</v>
      </c>
      <c r="Y44" s="72">
        <v>2</v>
      </c>
      <c r="Z44" s="72">
        <v>2</v>
      </c>
      <c r="AA44" s="72">
        <v>1</v>
      </c>
      <c r="AB44" s="138"/>
      <c r="AC44" s="157"/>
      <c r="AD44" s="74"/>
      <c r="AE44" s="75"/>
      <c r="AF44" s="53"/>
      <c r="AG44" s="53"/>
      <c r="AH44" s="53">
        <v>1</v>
      </c>
      <c r="AI44" s="196"/>
      <c r="AJ44" s="207"/>
      <c r="AK44" s="207"/>
      <c r="AL44" s="207"/>
      <c r="AM44" s="207"/>
      <c r="AN44" s="207"/>
      <c r="AO44" s="207"/>
      <c r="AP44" s="207"/>
      <c r="AQ44" s="207"/>
      <c r="AR44" s="207"/>
      <c r="AS44" s="207"/>
      <c r="AT44" s="208"/>
      <c r="AU44" s="70"/>
      <c r="AV44" s="70"/>
      <c r="AW44" s="70"/>
      <c r="AX44" s="70"/>
      <c r="AY44" s="70"/>
      <c r="AZ44" s="70"/>
      <c r="BA44" s="70"/>
      <c r="BB44" s="70"/>
      <c r="BC44" s="70"/>
      <c r="BD44" s="70"/>
      <c r="BE44" s="70"/>
      <c r="BF44" s="70"/>
      <c r="BG44" s="70"/>
      <c r="BH44" s="70"/>
      <c r="BI44" s="70"/>
      <c r="BJ44" s="70"/>
      <c r="BK44" s="70"/>
      <c r="BL44" s="70"/>
      <c r="BM44" s="70"/>
      <c r="BN44" s="70"/>
      <c r="BO44" s="70"/>
      <c r="BP44" s="70"/>
      <c r="BQ44" s="70"/>
      <c r="BR44" s="70"/>
    </row>
    <row r="45" spans="1:70" s="71" customFormat="1" ht="24.75" customHeight="1" x14ac:dyDescent="0.25">
      <c r="A45" s="172">
        <v>1</v>
      </c>
      <c r="B45" s="72" t="s">
        <v>290</v>
      </c>
      <c r="C45" s="72" t="s">
        <v>306</v>
      </c>
      <c r="D45" s="100" t="s">
        <v>146</v>
      </c>
      <c r="E45" s="100">
        <v>3550308</v>
      </c>
      <c r="F45" s="73"/>
      <c r="G45" s="72"/>
      <c r="H45" s="72">
        <v>12</v>
      </c>
      <c r="I45" s="72"/>
      <c r="J45" s="72"/>
      <c r="K45" s="72"/>
      <c r="L45" s="72"/>
      <c r="M45" s="72"/>
      <c r="N45" s="72">
        <f t="shared" si="0"/>
        <v>12</v>
      </c>
      <c r="O45" s="72"/>
      <c r="P45" s="45"/>
      <c r="Q45" s="72"/>
      <c r="R45" s="72"/>
      <c r="S45" s="72"/>
      <c r="T45" s="72">
        <v>1</v>
      </c>
      <c r="U45" s="72"/>
      <c r="V45" s="72"/>
      <c r="W45" s="72">
        <v>1</v>
      </c>
      <c r="X45" s="72">
        <v>3</v>
      </c>
      <c r="Y45" s="72">
        <v>2</v>
      </c>
      <c r="Z45" s="72">
        <v>2</v>
      </c>
      <c r="AA45" s="72"/>
      <c r="AB45" s="138"/>
      <c r="AC45" s="157"/>
      <c r="AD45" s="74"/>
      <c r="AE45" s="75"/>
      <c r="AF45" s="53"/>
      <c r="AG45" s="53"/>
      <c r="AH45" s="53">
        <v>2</v>
      </c>
      <c r="AI45" s="196"/>
      <c r="AJ45" s="207"/>
      <c r="AK45" s="207"/>
      <c r="AL45" s="207"/>
      <c r="AM45" s="207"/>
      <c r="AN45" s="207"/>
      <c r="AO45" s="207"/>
      <c r="AP45" s="207"/>
      <c r="AQ45" s="207"/>
      <c r="AR45" s="207"/>
      <c r="AS45" s="207"/>
      <c r="AT45" s="208"/>
      <c r="AU45" s="70"/>
      <c r="AV45" s="70"/>
      <c r="AW45" s="70"/>
      <c r="AX45" s="70"/>
      <c r="AY45" s="70"/>
      <c r="AZ45" s="70"/>
      <c r="BA45" s="70"/>
      <c r="BB45" s="70"/>
      <c r="BC45" s="70"/>
      <c r="BD45" s="70"/>
      <c r="BE45" s="70"/>
      <c r="BF45" s="70"/>
      <c r="BG45" s="70"/>
      <c r="BH45" s="70"/>
      <c r="BI45" s="70"/>
      <c r="BJ45" s="70"/>
      <c r="BK45" s="70"/>
      <c r="BL45" s="70"/>
      <c r="BM45" s="70"/>
      <c r="BN45" s="70"/>
      <c r="BO45" s="70"/>
      <c r="BP45" s="70"/>
      <c r="BQ45" s="70"/>
      <c r="BR45" s="70"/>
    </row>
    <row r="46" spans="1:70" s="71" customFormat="1" ht="24.75" customHeight="1" x14ac:dyDescent="0.25">
      <c r="A46" s="172">
        <v>1</v>
      </c>
      <c r="B46" s="72"/>
      <c r="C46" s="72" t="s">
        <v>476</v>
      </c>
      <c r="D46" s="100" t="s">
        <v>146</v>
      </c>
      <c r="E46" s="100">
        <v>3550308</v>
      </c>
      <c r="F46" s="73"/>
      <c r="G46" s="72">
        <v>1</v>
      </c>
      <c r="H46" s="72"/>
      <c r="I46" s="72"/>
      <c r="J46" s="72"/>
      <c r="K46" s="72"/>
      <c r="L46" s="72"/>
      <c r="M46" s="72"/>
      <c r="N46" s="72">
        <f t="shared" si="0"/>
        <v>1</v>
      </c>
      <c r="O46" s="72"/>
      <c r="P46" s="45">
        <v>1</v>
      </c>
      <c r="Q46" s="72"/>
      <c r="R46" s="72"/>
      <c r="S46" s="72"/>
      <c r="T46" s="72"/>
      <c r="U46" s="72"/>
      <c r="V46" s="72">
        <v>1</v>
      </c>
      <c r="W46" s="72"/>
      <c r="X46" s="72"/>
      <c r="Y46" s="72"/>
      <c r="Z46" s="72"/>
      <c r="AA46" s="72"/>
      <c r="AB46" s="138"/>
      <c r="AC46" s="157"/>
      <c r="AD46" s="74"/>
      <c r="AE46" s="75"/>
      <c r="AF46" s="53"/>
      <c r="AG46" s="53"/>
      <c r="AH46" s="53"/>
      <c r="AI46" s="196"/>
      <c r="AJ46" s="207"/>
      <c r="AK46" s="207"/>
      <c r="AL46" s="207"/>
      <c r="AM46" s="207"/>
      <c r="AN46" s="207"/>
      <c r="AO46" s="207"/>
      <c r="AP46" s="207"/>
      <c r="AQ46" s="207"/>
      <c r="AR46" s="207"/>
      <c r="AS46" s="207"/>
      <c r="AT46" s="208"/>
      <c r="AU46" s="70"/>
      <c r="AV46" s="70"/>
      <c r="AW46" s="70"/>
      <c r="AX46" s="70"/>
      <c r="AY46" s="70"/>
      <c r="AZ46" s="70"/>
      <c r="BA46" s="70"/>
      <c r="BB46" s="70"/>
      <c r="BC46" s="70"/>
      <c r="BD46" s="70"/>
      <c r="BE46" s="70"/>
      <c r="BF46" s="70"/>
      <c r="BG46" s="70"/>
      <c r="BH46" s="70"/>
      <c r="BI46" s="70"/>
      <c r="BJ46" s="70"/>
      <c r="BK46" s="70"/>
      <c r="BL46" s="70"/>
      <c r="BM46" s="70"/>
      <c r="BN46" s="70"/>
      <c r="BO46" s="70"/>
      <c r="BP46" s="70"/>
      <c r="BQ46" s="70"/>
      <c r="BR46" s="70"/>
    </row>
    <row r="47" spans="1:70" s="71" customFormat="1" ht="24.75" customHeight="1" x14ac:dyDescent="0.25">
      <c r="A47" s="172">
        <v>1</v>
      </c>
      <c r="B47" s="72" t="s">
        <v>282</v>
      </c>
      <c r="C47" s="72" t="s">
        <v>305</v>
      </c>
      <c r="D47" s="100" t="s">
        <v>146</v>
      </c>
      <c r="E47" s="100">
        <v>3550308</v>
      </c>
      <c r="F47" s="73"/>
      <c r="G47" s="72"/>
      <c r="H47" s="72">
        <v>10</v>
      </c>
      <c r="I47" s="72"/>
      <c r="J47" s="72"/>
      <c r="K47" s="72"/>
      <c r="L47" s="72"/>
      <c r="M47" s="72"/>
      <c r="N47" s="72">
        <f t="shared" si="0"/>
        <v>10</v>
      </c>
      <c r="O47" s="72"/>
      <c r="P47" s="45"/>
      <c r="Q47" s="72"/>
      <c r="R47" s="72"/>
      <c r="S47" s="72"/>
      <c r="T47" s="72">
        <v>1</v>
      </c>
      <c r="U47" s="72"/>
      <c r="V47" s="72"/>
      <c r="W47" s="72">
        <v>1</v>
      </c>
      <c r="X47" s="72">
        <v>2</v>
      </c>
      <c r="Y47" s="72">
        <v>2</v>
      </c>
      <c r="Z47" s="72">
        <v>2</v>
      </c>
      <c r="AA47" s="72"/>
      <c r="AB47" s="138"/>
      <c r="AC47" s="157"/>
      <c r="AD47" s="74"/>
      <c r="AE47" s="75">
        <v>1</v>
      </c>
      <c r="AF47" s="53"/>
      <c r="AG47" s="53"/>
      <c r="AH47" s="53"/>
      <c r="AI47" s="196"/>
      <c r="AJ47" s="207"/>
      <c r="AK47" s="207"/>
      <c r="AL47" s="207"/>
      <c r="AM47" s="207"/>
      <c r="AN47" s="207"/>
      <c r="AO47" s="207"/>
      <c r="AP47" s="207"/>
      <c r="AQ47" s="207"/>
      <c r="AR47" s="207"/>
      <c r="AS47" s="207"/>
      <c r="AT47" s="208"/>
      <c r="AU47" s="70"/>
      <c r="AV47" s="70"/>
      <c r="AW47" s="70"/>
      <c r="AX47" s="70"/>
      <c r="AY47" s="70"/>
      <c r="AZ47" s="70"/>
      <c r="BA47" s="70"/>
      <c r="BB47" s="70"/>
      <c r="BC47" s="70"/>
      <c r="BD47" s="70"/>
      <c r="BE47" s="70"/>
      <c r="BF47" s="70"/>
      <c r="BG47" s="70"/>
      <c r="BH47" s="70"/>
      <c r="BI47" s="70"/>
      <c r="BJ47" s="70"/>
      <c r="BK47" s="70"/>
      <c r="BL47" s="70"/>
      <c r="BM47" s="70"/>
      <c r="BN47" s="70"/>
      <c r="BO47" s="70"/>
      <c r="BP47" s="70"/>
      <c r="BQ47" s="70"/>
      <c r="BR47" s="70"/>
    </row>
    <row r="48" spans="1:70" s="71" customFormat="1" ht="24.75" customHeight="1" x14ac:dyDescent="0.25">
      <c r="A48" s="172">
        <v>1</v>
      </c>
      <c r="B48" s="72" t="s">
        <v>283</v>
      </c>
      <c r="C48" s="72" t="s">
        <v>305</v>
      </c>
      <c r="D48" s="100" t="s">
        <v>146</v>
      </c>
      <c r="E48" s="100">
        <v>3550308</v>
      </c>
      <c r="F48" s="73"/>
      <c r="G48" s="72"/>
      <c r="H48" s="72">
        <v>10</v>
      </c>
      <c r="I48" s="72"/>
      <c r="J48" s="72"/>
      <c r="K48" s="72"/>
      <c r="L48" s="72"/>
      <c r="M48" s="72"/>
      <c r="N48" s="72">
        <f t="shared" si="0"/>
        <v>10</v>
      </c>
      <c r="O48" s="72"/>
      <c r="P48" s="45"/>
      <c r="Q48" s="72"/>
      <c r="R48" s="72"/>
      <c r="S48" s="72"/>
      <c r="T48" s="72">
        <v>1</v>
      </c>
      <c r="U48" s="72"/>
      <c r="V48" s="72"/>
      <c r="W48" s="72">
        <v>1</v>
      </c>
      <c r="X48" s="72">
        <v>3</v>
      </c>
      <c r="Y48" s="72">
        <v>2</v>
      </c>
      <c r="Z48" s="72">
        <v>2</v>
      </c>
      <c r="AA48" s="72"/>
      <c r="AB48" s="138"/>
      <c r="AC48" s="157"/>
      <c r="AD48" s="74"/>
      <c r="AE48" s="75"/>
      <c r="AF48" s="53"/>
      <c r="AG48" s="53"/>
      <c r="AH48" s="53"/>
      <c r="AI48" s="196"/>
      <c r="AJ48" s="207"/>
      <c r="AK48" s="207"/>
      <c r="AL48" s="207"/>
      <c r="AM48" s="207"/>
      <c r="AN48" s="207"/>
      <c r="AO48" s="207"/>
      <c r="AP48" s="207"/>
      <c r="AQ48" s="207"/>
      <c r="AR48" s="207"/>
      <c r="AS48" s="207"/>
      <c r="AT48" s="208"/>
      <c r="AU48" s="70"/>
      <c r="AV48" s="70"/>
      <c r="AW48" s="70"/>
      <c r="AX48" s="70"/>
      <c r="AY48" s="70"/>
      <c r="AZ48" s="70"/>
      <c r="BA48" s="70"/>
      <c r="BB48" s="70"/>
      <c r="BC48" s="70"/>
      <c r="BD48" s="70"/>
      <c r="BE48" s="70"/>
      <c r="BF48" s="70"/>
      <c r="BG48" s="70"/>
      <c r="BH48" s="70"/>
      <c r="BI48" s="70"/>
      <c r="BJ48" s="70"/>
      <c r="BK48" s="70"/>
      <c r="BL48" s="70"/>
      <c r="BM48" s="70"/>
      <c r="BN48" s="70"/>
      <c r="BO48" s="70"/>
      <c r="BP48" s="70"/>
      <c r="BQ48" s="70"/>
      <c r="BR48" s="70"/>
    </row>
    <row r="49" spans="1:70" s="71" customFormat="1" ht="24.75" customHeight="1" x14ac:dyDescent="0.25">
      <c r="A49" s="172">
        <v>1</v>
      </c>
      <c r="B49" s="72" t="s">
        <v>303</v>
      </c>
      <c r="C49" s="72" t="s">
        <v>305</v>
      </c>
      <c r="D49" s="100" t="s">
        <v>146</v>
      </c>
      <c r="E49" s="100">
        <v>3550308</v>
      </c>
      <c r="F49" s="73"/>
      <c r="G49" s="72"/>
      <c r="H49" s="72">
        <v>10</v>
      </c>
      <c r="I49" s="72"/>
      <c r="J49" s="72"/>
      <c r="K49" s="72"/>
      <c r="L49" s="72"/>
      <c r="M49" s="72"/>
      <c r="N49" s="72">
        <f t="shared" si="0"/>
        <v>10</v>
      </c>
      <c r="O49" s="72"/>
      <c r="P49" s="45"/>
      <c r="Q49" s="72"/>
      <c r="R49" s="72"/>
      <c r="S49" s="72"/>
      <c r="T49" s="72">
        <v>1</v>
      </c>
      <c r="U49" s="72"/>
      <c r="V49" s="72"/>
      <c r="W49" s="72">
        <v>1</v>
      </c>
      <c r="X49" s="72">
        <v>3</v>
      </c>
      <c r="Y49" s="72">
        <v>2</v>
      </c>
      <c r="Z49" s="72"/>
      <c r="AA49" s="72"/>
      <c r="AB49" s="138"/>
      <c r="AC49" s="157"/>
      <c r="AD49" s="74"/>
      <c r="AE49" s="75"/>
      <c r="AF49" s="53"/>
      <c r="AG49" s="53">
        <v>2</v>
      </c>
      <c r="AH49" s="53"/>
      <c r="AI49" s="196"/>
      <c r="AJ49" s="207"/>
      <c r="AK49" s="207"/>
      <c r="AL49" s="207"/>
      <c r="AM49" s="207"/>
      <c r="AN49" s="207"/>
      <c r="AO49" s="207"/>
      <c r="AP49" s="207"/>
      <c r="AQ49" s="207"/>
      <c r="AR49" s="207"/>
      <c r="AS49" s="207"/>
      <c r="AT49" s="208"/>
      <c r="AU49" s="70"/>
      <c r="AV49" s="70"/>
      <c r="AW49" s="70"/>
      <c r="AX49" s="70"/>
      <c r="AY49" s="70"/>
      <c r="AZ49" s="70"/>
      <c r="BA49" s="70"/>
      <c r="BB49" s="70"/>
      <c r="BC49" s="70"/>
      <c r="BD49" s="70"/>
      <c r="BE49" s="70"/>
      <c r="BF49" s="70"/>
      <c r="BG49" s="70"/>
      <c r="BH49" s="70"/>
      <c r="BI49" s="70"/>
      <c r="BJ49" s="70"/>
      <c r="BK49" s="70"/>
      <c r="BL49" s="70"/>
      <c r="BM49" s="70"/>
      <c r="BN49" s="70"/>
      <c r="BO49" s="70"/>
      <c r="BP49" s="70"/>
      <c r="BQ49" s="70"/>
      <c r="BR49" s="70"/>
    </row>
    <row r="50" spans="1:70" s="71" customFormat="1" ht="24.75" customHeight="1" x14ac:dyDescent="0.25">
      <c r="A50" s="172">
        <v>1</v>
      </c>
      <c r="B50" s="72" t="s">
        <v>284</v>
      </c>
      <c r="C50" s="72" t="s">
        <v>305</v>
      </c>
      <c r="D50" s="100" t="s">
        <v>146</v>
      </c>
      <c r="E50" s="100">
        <v>3550308</v>
      </c>
      <c r="F50" s="73"/>
      <c r="G50" s="72"/>
      <c r="H50" s="72">
        <v>10</v>
      </c>
      <c r="I50" s="72"/>
      <c r="J50" s="72"/>
      <c r="K50" s="72"/>
      <c r="L50" s="72"/>
      <c r="M50" s="72"/>
      <c r="N50" s="72">
        <f t="shared" si="0"/>
        <v>10</v>
      </c>
      <c r="O50" s="72"/>
      <c r="P50" s="45"/>
      <c r="Q50" s="72"/>
      <c r="R50" s="72"/>
      <c r="S50" s="72"/>
      <c r="T50" s="72">
        <v>1</v>
      </c>
      <c r="U50" s="72"/>
      <c r="V50" s="72"/>
      <c r="W50" s="72">
        <v>1</v>
      </c>
      <c r="X50" s="72">
        <v>3</v>
      </c>
      <c r="Y50" s="72">
        <v>2</v>
      </c>
      <c r="Z50" s="72">
        <v>1</v>
      </c>
      <c r="AA50" s="72"/>
      <c r="AB50" s="138"/>
      <c r="AC50" s="157"/>
      <c r="AD50" s="74"/>
      <c r="AE50" s="75"/>
      <c r="AF50" s="53"/>
      <c r="AG50" s="53">
        <v>1</v>
      </c>
      <c r="AH50" s="53"/>
      <c r="AI50" s="196"/>
      <c r="AJ50" s="207"/>
      <c r="AK50" s="207"/>
      <c r="AL50" s="207"/>
      <c r="AM50" s="207"/>
      <c r="AN50" s="207"/>
      <c r="AO50" s="207"/>
      <c r="AP50" s="207"/>
      <c r="AQ50" s="207"/>
      <c r="AR50" s="207"/>
      <c r="AS50" s="207"/>
      <c r="AT50" s="208"/>
      <c r="AU50" s="70"/>
      <c r="AV50" s="70"/>
      <c r="AW50" s="70"/>
      <c r="AX50" s="70"/>
      <c r="AY50" s="70"/>
      <c r="AZ50" s="70"/>
      <c r="BA50" s="70"/>
      <c r="BB50" s="70"/>
      <c r="BC50" s="70"/>
      <c r="BD50" s="70"/>
      <c r="BE50" s="70"/>
      <c r="BF50" s="70"/>
      <c r="BG50" s="70"/>
      <c r="BH50" s="70"/>
      <c r="BI50" s="70"/>
      <c r="BJ50" s="70"/>
      <c r="BK50" s="70"/>
      <c r="BL50" s="70"/>
      <c r="BM50" s="70"/>
      <c r="BN50" s="70"/>
      <c r="BO50" s="70"/>
      <c r="BP50" s="70"/>
      <c r="BQ50" s="70"/>
      <c r="BR50" s="70"/>
    </row>
    <row r="51" spans="1:70" s="71" customFormat="1" ht="24.75" customHeight="1" x14ac:dyDescent="0.25">
      <c r="A51" s="172">
        <v>1</v>
      </c>
      <c r="B51" s="72" t="s">
        <v>285</v>
      </c>
      <c r="C51" s="72" t="s">
        <v>305</v>
      </c>
      <c r="D51" s="100" t="s">
        <v>146</v>
      </c>
      <c r="E51" s="100">
        <v>3550308</v>
      </c>
      <c r="F51" s="73"/>
      <c r="G51" s="72"/>
      <c r="H51" s="72">
        <v>10</v>
      </c>
      <c r="I51" s="72"/>
      <c r="J51" s="72"/>
      <c r="K51" s="72"/>
      <c r="L51" s="72"/>
      <c r="M51" s="72"/>
      <c r="N51" s="72">
        <f t="shared" si="0"/>
        <v>10</v>
      </c>
      <c r="O51" s="72"/>
      <c r="P51" s="45"/>
      <c r="Q51" s="72"/>
      <c r="R51" s="72"/>
      <c r="S51" s="72"/>
      <c r="T51" s="72">
        <v>1</v>
      </c>
      <c r="U51" s="72"/>
      <c r="V51" s="72"/>
      <c r="W51" s="72">
        <v>1</v>
      </c>
      <c r="X51" s="72">
        <v>3</v>
      </c>
      <c r="Y51" s="72">
        <v>2</v>
      </c>
      <c r="Z51" s="72">
        <v>2</v>
      </c>
      <c r="AA51" s="72"/>
      <c r="AB51" s="138"/>
      <c r="AC51" s="157"/>
      <c r="AD51" s="74"/>
      <c r="AE51" s="75"/>
      <c r="AF51" s="53"/>
      <c r="AG51" s="53"/>
      <c r="AH51" s="53"/>
      <c r="AI51" s="196"/>
      <c r="AJ51" s="207"/>
      <c r="AK51" s="207"/>
      <c r="AL51" s="207"/>
      <c r="AM51" s="207"/>
      <c r="AN51" s="207"/>
      <c r="AO51" s="207"/>
      <c r="AP51" s="207"/>
      <c r="AQ51" s="207"/>
      <c r="AR51" s="207"/>
      <c r="AS51" s="207"/>
      <c r="AT51" s="208"/>
      <c r="AU51" s="70"/>
      <c r="AV51" s="70"/>
      <c r="AW51" s="70"/>
      <c r="AX51" s="70"/>
      <c r="AY51" s="70"/>
      <c r="AZ51" s="70"/>
      <c r="BA51" s="70"/>
      <c r="BB51" s="70"/>
      <c r="BC51" s="70"/>
      <c r="BD51" s="70"/>
      <c r="BE51" s="70"/>
      <c r="BF51" s="70"/>
      <c r="BG51" s="70"/>
      <c r="BH51" s="70"/>
      <c r="BI51" s="70"/>
      <c r="BJ51" s="70"/>
      <c r="BK51" s="70"/>
      <c r="BL51" s="70"/>
      <c r="BM51" s="70"/>
      <c r="BN51" s="70"/>
      <c r="BO51" s="70"/>
      <c r="BP51" s="70"/>
      <c r="BQ51" s="70"/>
      <c r="BR51" s="70"/>
    </row>
    <row r="52" spans="1:70" s="71" customFormat="1" ht="24.75" customHeight="1" x14ac:dyDescent="0.25">
      <c r="A52" s="172">
        <v>1</v>
      </c>
      <c r="B52" s="72" t="s">
        <v>287</v>
      </c>
      <c r="C52" s="72" t="s">
        <v>305</v>
      </c>
      <c r="D52" s="100" t="s">
        <v>146</v>
      </c>
      <c r="E52" s="100">
        <v>3550308</v>
      </c>
      <c r="F52" s="73"/>
      <c r="G52" s="72"/>
      <c r="H52" s="72">
        <v>10</v>
      </c>
      <c r="I52" s="72"/>
      <c r="J52" s="72"/>
      <c r="K52" s="72"/>
      <c r="L52" s="72"/>
      <c r="M52" s="72"/>
      <c r="N52" s="72">
        <f t="shared" si="0"/>
        <v>10</v>
      </c>
      <c r="O52" s="72"/>
      <c r="P52" s="45"/>
      <c r="Q52" s="72"/>
      <c r="R52" s="72"/>
      <c r="S52" s="72"/>
      <c r="T52" s="72">
        <v>1</v>
      </c>
      <c r="U52" s="72"/>
      <c r="V52" s="72"/>
      <c r="W52" s="72">
        <v>1</v>
      </c>
      <c r="X52" s="72">
        <v>3</v>
      </c>
      <c r="Y52" s="72">
        <v>2</v>
      </c>
      <c r="Z52" s="72">
        <v>2</v>
      </c>
      <c r="AA52" s="72"/>
      <c r="AB52" s="138"/>
      <c r="AC52" s="157"/>
      <c r="AD52" s="74"/>
      <c r="AE52" s="75"/>
      <c r="AF52" s="53"/>
      <c r="AG52" s="53"/>
      <c r="AH52" s="53"/>
      <c r="AI52" s="196"/>
      <c r="AJ52" s="207"/>
      <c r="AK52" s="207"/>
      <c r="AL52" s="207"/>
      <c r="AM52" s="207"/>
      <c r="AN52" s="207"/>
      <c r="AO52" s="207"/>
      <c r="AP52" s="207"/>
      <c r="AQ52" s="207"/>
      <c r="AR52" s="207"/>
      <c r="AS52" s="207"/>
      <c r="AT52" s="208"/>
      <c r="AU52" s="70"/>
      <c r="AV52" s="70"/>
      <c r="AW52" s="70"/>
      <c r="AX52" s="70"/>
      <c r="AY52" s="70"/>
      <c r="AZ52" s="70"/>
      <c r="BA52" s="70"/>
      <c r="BB52" s="70"/>
      <c r="BC52" s="70"/>
      <c r="BD52" s="70"/>
      <c r="BE52" s="70"/>
      <c r="BF52" s="70"/>
      <c r="BG52" s="70"/>
      <c r="BH52" s="70"/>
      <c r="BI52" s="70"/>
      <c r="BJ52" s="70"/>
      <c r="BK52" s="70"/>
      <c r="BL52" s="70"/>
      <c r="BM52" s="70"/>
      <c r="BN52" s="70"/>
      <c r="BO52" s="70"/>
      <c r="BP52" s="70"/>
      <c r="BQ52" s="70"/>
      <c r="BR52" s="70"/>
    </row>
    <row r="53" spans="1:70" s="71" customFormat="1" ht="24.75" customHeight="1" x14ac:dyDescent="0.25">
      <c r="A53" s="172">
        <v>1</v>
      </c>
      <c r="B53" s="72" t="s">
        <v>288</v>
      </c>
      <c r="C53" s="72" t="s">
        <v>305</v>
      </c>
      <c r="D53" s="100" t="s">
        <v>146</v>
      </c>
      <c r="E53" s="100">
        <v>3550308</v>
      </c>
      <c r="F53" s="73"/>
      <c r="G53" s="72"/>
      <c r="H53" s="72">
        <v>10</v>
      </c>
      <c r="I53" s="72"/>
      <c r="J53" s="72"/>
      <c r="K53" s="72"/>
      <c r="L53" s="72"/>
      <c r="M53" s="72"/>
      <c r="N53" s="72">
        <f t="shared" si="0"/>
        <v>10</v>
      </c>
      <c r="O53" s="72"/>
      <c r="P53" s="45"/>
      <c r="Q53" s="72"/>
      <c r="R53" s="72"/>
      <c r="S53" s="72"/>
      <c r="T53" s="72">
        <v>1</v>
      </c>
      <c r="U53" s="72"/>
      <c r="V53" s="72"/>
      <c r="W53" s="72">
        <v>1</v>
      </c>
      <c r="X53" s="72">
        <v>3</v>
      </c>
      <c r="Y53" s="72">
        <v>2</v>
      </c>
      <c r="Z53" s="72">
        <v>2</v>
      </c>
      <c r="AA53" s="72"/>
      <c r="AB53" s="138"/>
      <c r="AC53" s="157"/>
      <c r="AD53" s="74"/>
      <c r="AE53" s="75"/>
      <c r="AF53" s="53"/>
      <c r="AG53" s="53"/>
      <c r="AH53" s="53"/>
      <c r="AI53" s="196"/>
      <c r="AJ53" s="207"/>
      <c r="AK53" s="207"/>
      <c r="AL53" s="207"/>
      <c r="AM53" s="207"/>
      <c r="AN53" s="207"/>
      <c r="AO53" s="207"/>
      <c r="AP53" s="207"/>
      <c r="AQ53" s="207"/>
      <c r="AR53" s="207"/>
      <c r="AS53" s="207"/>
      <c r="AT53" s="208"/>
      <c r="AU53" s="70"/>
      <c r="AV53" s="70"/>
      <c r="AW53" s="70"/>
      <c r="AX53" s="70"/>
      <c r="AY53" s="70"/>
      <c r="AZ53" s="70"/>
      <c r="BA53" s="70"/>
      <c r="BB53" s="70"/>
      <c r="BC53" s="70"/>
      <c r="BD53" s="70"/>
      <c r="BE53" s="70"/>
      <c r="BF53" s="70"/>
      <c r="BG53" s="70"/>
      <c r="BH53" s="70"/>
      <c r="BI53" s="70"/>
      <c r="BJ53" s="70"/>
      <c r="BK53" s="70"/>
      <c r="BL53" s="70"/>
      <c r="BM53" s="70"/>
      <c r="BN53" s="70"/>
      <c r="BO53" s="70"/>
      <c r="BP53" s="70"/>
      <c r="BQ53" s="70"/>
      <c r="BR53" s="70"/>
    </row>
    <row r="54" spans="1:70" s="71" customFormat="1" ht="24.75" customHeight="1" x14ac:dyDescent="0.25">
      <c r="A54" s="172">
        <v>1</v>
      </c>
      <c r="B54" s="72" t="s">
        <v>289</v>
      </c>
      <c r="C54" s="72" t="s">
        <v>305</v>
      </c>
      <c r="D54" s="100" t="s">
        <v>146</v>
      </c>
      <c r="E54" s="100">
        <v>3550308</v>
      </c>
      <c r="F54" s="73"/>
      <c r="G54" s="72"/>
      <c r="H54" s="72">
        <v>10</v>
      </c>
      <c r="I54" s="72"/>
      <c r="J54" s="72"/>
      <c r="K54" s="72"/>
      <c r="L54" s="72"/>
      <c r="M54" s="72"/>
      <c r="N54" s="72">
        <f t="shared" si="0"/>
        <v>10</v>
      </c>
      <c r="O54" s="72"/>
      <c r="P54" s="45"/>
      <c r="Q54" s="72"/>
      <c r="R54" s="72"/>
      <c r="S54" s="72"/>
      <c r="T54" s="72">
        <v>1</v>
      </c>
      <c r="U54" s="72"/>
      <c r="V54" s="72"/>
      <c r="W54" s="72">
        <v>1</v>
      </c>
      <c r="X54" s="72">
        <v>3</v>
      </c>
      <c r="Y54" s="72">
        <v>2</v>
      </c>
      <c r="Z54" s="72">
        <v>2</v>
      </c>
      <c r="AA54" s="72"/>
      <c r="AB54" s="138"/>
      <c r="AC54" s="157"/>
      <c r="AD54" s="74"/>
      <c r="AE54" s="75"/>
      <c r="AF54" s="53"/>
      <c r="AG54" s="53"/>
      <c r="AH54" s="53"/>
      <c r="AI54" s="196"/>
      <c r="AJ54" s="207"/>
      <c r="AK54" s="207"/>
      <c r="AL54" s="207"/>
      <c r="AM54" s="207"/>
      <c r="AN54" s="207"/>
      <c r="AO54" s="207"/>
      <c r="AP54" s="207"/>
      <c r="AQ54" s="207"/>
      <c r="AR54" s="207"/>
      <c r="AS54" s="207"/>
      <c r="AT54" s="208"/>
      <c r="AU54" s="70"/>
      <c r="AV54" s="70"/>
      <c r="AW54" s="70"/>
      <c r="AX54" s="70"/>
      <c r="AY54" s="70"/>
      <c r="AZ54" s="70"/>
      <c r="BA54" s="70"/>
      <c r="BB54" s="70"/>
      <c r="BC54" s="70"/>
      <c r="BD54" s="70"/>
      <c r="BE54" s="70"/>
      <c r="BF54" s="70"/>
      <c r="BG54" s="70"/>
      <c r="BH54" s="70"/>
      <c r="BI54" s="70"/>
      <c r="BJ54" s="70"/>
      <c r="BK54" s="70"/>
      <c r="BL54" s="70"/>
      <c r="BM54" s="70"/>
      <c r="BN54" s="70"/>
      <c r="BO54" s="70"/>
      <c r="BP54" s="70"/>
      <c r="BQ54" s="70"/>
      <c r="BR54" s="70"/>
    </row>
    <row r="55" spans="1:70" s="71" customFormat="1" ht="24.75" customHeight="1" x14ac:dyDescent="0.25">
      <c r="A55" s="172">
        <v>1</v>
      </c>
      <c r="B55" s="72" t="s">
        <v>290</v>
      </c>
      <c r="C55" s="72" t="s">
        <v>305</v>
      </c>
      <c r="D55" s="100" t="s">
        <v>146</v>
      </c>
      <c r="E55" s="100">
        <v>3550308</v>
      </c>
      <c r="F55" s="73"/>
      <c r="G55" s="72"/>
      <c r="H55" s="72">
        <v>8</v>
      </c>
      <c r="I55" s="72"/>
      <c r="J55" s="72"/>
      <c r="K55" s="72"/>
      <c r="L55" s="72"/>
      <c r="M55" s="72"/>
      <c r="N55" s="72">
        <f t="shared" si="0"/>
        <v>8</v>
      </c>
      <c r="O55" s="72"/>
      <c r="P55" s="45">
        <v>2</v>
      </c>
      <c r="Q55" s="72"/>
      <c r="R55" s="72"/>
      <c r="S55" s="72"/>
      <c r="T55" s="72">
        <v>1</v>
      </c>
      <c r="U55" s="72"/>
      <c r="V55" s="72"/>
      <c r="W55" s="72"/>
      <c r="X55" s="72">
        <v>3</v>
      </c>
      <c r="Y55" s="72">
        <v>2</v>
      </c>
      <c r="Z55" s="72">
        <v>1</v>
      </c>
      <c r="AA55" s="72"/>
      <c r="AB55" s="138"/>
      <c r="AC55" s="159"/>
      <c r="AD55" s="74">
        <v>1</v>
      </c>
      <c r="AE55" s="75"/>
      <c r="AF55" s="53"/>
      <c r="AG55" s="53">
        <v>1</v>
      </c>
      <c r="AH55" s="53"/>
      <c r="AI55" s="196"/>
      <c r="AJ55" s="207"/>
      <c r="AK55" s="207"/>
      <c r="AL55" s="207"/>
      <c r="AM55" s="207"/>
      <c r="AN55" s="207"/>
      <c r="AO55" s="207"/>
      <c r="AP55" s="207"/>
      <c r="AQ55" s="207"/>
      <c r="AR55" s="207"/>
      <c r="AS55" s="207"/>
      <c r="AT55" s="208"/>
      <c r="AU55" s="70"/>
      <c r="AV55" s="70"/>
      <c r="AW55" s="70"/>
      <c r="AX55" s="70"/>
      <c r="AY55" s="70"/>
      <c r="AZ55" s="70"/>
      <c r="BA55" s="70"/>
      <c r="BB55" s="70"/>
      <c r="BC55" s="70"/>
      <c r="BD55" s="70"/>
      <c r="BE55" s="70"/>
      <c r="BF55" s="70"/>
      <c r="BG55" s="70"/>
      <c r="BH55" s="70"/>
      <c r="BI55" s="70"/>
      <c r="BJ55" s="70"/>
      <c r="BK55" s="70"/>
      <c r="BL55" s="70"/>
      <c r="BM55" s="70"/>
      <c r="BN55" s="70"/>
      <c r="BO55" s="70"/>
      <c r="BP55" s="70"/>
      <c r="BQ55" s="70"/>
      <c r="BR55" s="70"/>
    </row>
    <row r="56" spans="1:70" s="71" customFormat="1" ht="24.75" customHeight="1" x14ac:dyDescent="0.25">
      <c r="A56" s="172">
        <v>1</v>
      </c>
      <c r="B56" s="72" t="s">
        <v>292</v>
      </c>
      <c r="C56" s="72" t="s">
        <v>305</v>
      </c>
      <c r="D56" s="100" t="s">
        <v>146</v>
      </c>
      <c r="E56" s="100">
        <v>3550308</v>
      </c>
      <c r="F56" s="73"/>
      <c r="G56" s="72"/>
      <c r="H56" s="72">
        <v>9</v>
      </c>
      <c r="I56" s="72"/>
      <c r="J56" s="72"/>
      <c r="K56" s="72"/>
      <c r="L56" s="72"/>
      <c r="M56" s="72"/>
      <c r="N56" s="72">
        <f t="shared" si="0"/>
        <v>9</v>
      </c>
      <c r="O56" s="72"/>
      <c r="P56" s="45"/>
      <c r="Q56" s="72">
        <v>1</v>
      </c>
      <c r="R56" s="72"/>
      <c r="S56" s="72"/>
      <c r="T56" s="72">
        <v>1</v>
      </c>
      <c r="U56" s="72"/>
      <c r="V56" s="72"/>
      <c r="W56" s="72">
        <v>1</v>
      </c>
      <c r="X56" s="72">
        <v>3</v>
      </c>
      <c r="Y56" s="72">
        <v>2</v>
      </c>
      <c r="Z56" s="72"/>
      <c r="AA56" s="72"/>
      <c r="AB56" s="138"/>
      <c r="AC56" s="159"/>
      <c r="AD56" s="74"/>
      <c r="AE56" s="75"/>
      <c r="AF56" s="53"/>
      <c r="AG56" s="53">
        <v>2</v>
      </c>
      <c r="AH56" s="53"/>
      <c r="AI56" s="196"/>
      <c r="AJ56" s="207"/>
      <c r="AK56" s="207"/>
      <c r="AL56" s="207"/>
      <c r="AM56" s="207"/>
      <c r="AN56" s="207"/>
      <c r="AO56" s="207"/>
      <c r="AP56" s="207"/>
      <c r="AQ56" s="207"/>
      <c r="AR56" s="207"/>
      <c r="AS56" s="207"/>
      <c r="AT56" s="208"/>
      <c r="AU56" s="70"/>
      <c r="AV56" s="70"/>
      <c r="AW56" s="70"/>
      <c r="AX56" s="70"/>
      <c r="AY56" s="70"/>
      <c r="AZ56" s="70"/>
      <c r="BA56" s="70"/>
      <c r="BB56" s="70"/>
      <c r="BC56" s="70"/>
      <c r="BD56" s="70"/>
      <c r="BE56" s="70"/>
      <c r="BF56" s="70"/>
      <c r="BG56" s="70"/>
      <c r="BH56" s="70"/>
      <c r="BI56" s="70"/>
      <c r="BJ56" s="70"/>
      <c r="BK56" s="70"/>
      <c r="BL56" s="70"/>
      <c r="BM56" s="70"/>
      <c r="BN56" s="70"/>
      <c r="BO56" s="70"/>
      <c r="BP56" s="70"/>
      <c r="BQ56" s="70"/>
      <c r="BR56" s="70"/>
    </row>
    <row r="57" spans="1:70" s="71" customFormat="1" ht="24.75" customHeight="1" x14ac:dyDescent="0.25">
      <c r="A57" s="172">
        <v>1</v>
      </c>
      <c r="B57" s="72" t="s">
        <v>293</v>
      </c>
      <c r="C57" s="72" t="s">
        <v>305</v>
      </c>
      <c r="D57" s="100" t="s">
        <v>146</v>
      </c>
      <c r="E57" s="100">
        <v>3550308</v>
      </c>
      <c r="F57" s="73"/>
      <c r="G57" s="72"/>
      <c r="H57" s="72">
        <v>10</v>
      </c>
      <c r="I57" s="72"/>
      <c r="J57" s="72"/>
      <c r="K57" s="72"/>
      <c r="L57" s="72"/>
      <c r="M57" s="72"/>
      <c r="N57" s="72">
        <f t="shared" si="0"/>
        <v>10</v>
      </c>
      <c r="O57" s="72"/>
      <c r="P57" s="45"/>
      <c r="Q57" s="72"/>
      <c r="R57" s="72"/>
      <c r="S57" s="72"/>
      <c r="T57" s="72">
        <v>1</v>
      </c>
      <c r="U57" s="72"/>
      <c r="V57" s="72"/>
      <c r="W57" s="72">
        <v>1</v>
      </c>
      <c r="X57" s="72">
        <v>3</v>
      </c>
      <c r="Y57" s="72">
        <v>2</v>
      </c>
      <c r="Z57" s="72">
        <v>2</v>
      </c>
      <c r="AA57" s="72"/>
      <c r="AB57" s="138"/>
      <c r="AC57" s="160"/>
      <c r="AD57" s="47"/>
      <c r="AE57" s="47"/>
      <c r="AF57" s="47"/>
      <c r="AG57" s="47"/>
      <c r="AH57" s="47"/>
      <c r="AI57" s="198"/>
      <c r="AJ57" s="70"/>
      <c r="AK57" s="70"/>
      <c r="AL57" s="70"/>
      <c r="AM57" s="70"/>
      <c r="AN57" s="70"/>
      <c r="AO57" s="70"/>
      <c r="AP57" s="70"/>
      <c r="AQ57" s="70"/>
      <c r="AR57" s="70"/>
      <c r="AS57" s="70"/>
      <c r="AT57" s="70"/>
      <c r="AU57" s="70"/>
      <c r="AV57" s="70"/>
      <c r="AW57" s="70"/>
      <c r="AX57" s="70"/>
      <c r="AY57" s="70"/>
      <c r="AZ57" s="70"/>
      <c r="BA57" s="70"/>
      <c r="BB57" s="70"/>
      <c r="BC57" s="70"/>
      <c r="BD57" s="70"/>
      <c r="BE57" s="70"/>
      <c r="BF57" s="70"/>
      <c r="BG57" s="70"/>
      <c r="BH57" s="70"/>
      <c r="BI57" s="70"/>
      <c r="BJ57" s="70"/>
      <c r="BK57" s="70"/>
      <c r="BL57" s="70"/>
      <c r="BM57" s="70"/>
      <c r="BN57" s="70"/>
      <c r="BO57" s="70"/>
      <c r="BP57" s="70"/>
      <c r="BQ57" s="70"/>
      <c r="BR57" s="70"/>
    </row>
    <row r="58" spans="1:70" s="71" customFormat="1" ht="24.75" customHeight="1" x14ac:dyDescent="0.25">
      <c r="A58" s="172">
        <v>1</v>
      </c>
      <c r="B58" s="72"/>
      <c r="C58" s="72" t="s">
        <v>519</v>
      </c>
      <c r="D58" s="100" t="s">
        <v>146</v>
      </c>
      <c r="E58" s="100">
        <v>3550308</v>
      </c>
      <c r="F58" s="73"/>
      <c r="G58" s="72">
        <v>1</v>
      </c>
      <c r="H58" s="72"/>
      <c r="I58" s="72"/>
      <c r="J58" s="72"/>
      <c r="K58" s="72"/>
      <c r="L58" s="72"/>
      <c r="M58" s="72"/>
      <c r="N58" s="72">
        <f t="shared" si="0"/>
        <v>1</v>
      </c>
      <c r="O58" s="72"/>
      <c r="P58" s="45"/>
      <c r="Q58" s="72"/>
      <c r="R58" s="72"/>
      <c r="S58" s="72"/>
      <c r="T58" s="72"/>
      <c r="U58" s="72"/>
      <c r="V58" s="72">
        <v>1</v>
      </c>
      <c r="W58" s="72"/>
      <c r="X58" s="72"/>
      <c r="Y58" s="72"/>
      <c r="Z58" s="72"/>
      <c r="AA58" s="72"/>
      <c r="AB58" s="138"/>
      <c r="AC58" s="160"/>
      <c r="AD58" s="47"/>
      <c r="AE58" s="47"/>
      <c r="AF58" s="47"/>
      <c r="AG58" s="47"/>
      <c r="AH58" s="47"/>
      <c r="AI58" s="198"/>
      <c r="AJ58" s="70"/>
      <c r="AK58" s="70"/>
      <c r="AL58" s="70"/>
      <c r="AM58" s="70"/>
      <c r="AN58" s="70"/>
      <c r="AO58" s="70"/>
      <c r="AP58" s="70"/>
      <c r="AQ58" s="70"/>
      <c r="AR58" s="70"/>
      <c r="AS58" s="70"/>
      <c r="AT58" s="70"/>
      <c r="AU58" s="70"/>
      <c r="AV58" s="70"/>
      <c r="AW58" s="70"/>
      <c r="AX58" s="70"/>
      <c r="AY58" s="70"/>
      <c r="AZ58" s="70"/>
      <c r="BA58" s="70"/>
      <c r="BB58" s="70"/>
      <c r="BC58" s="70"/>
      <c r="BD58" s="70"/>
      <c r="BE58" s="70"/>
      <c r="BF58" s="70"/>
      <c r="BG58" s="70"/>
      <c r="BH58" s="70"/>
      <c r="BI58" s="70"/>
      <c r="BJ58" s="70"/>
      <c r="BK58" s="70"/>
      <c r="BL58" s="70"/>
      <c r="BM58" s="70"/>
      <c r="BN58" s="70"/>
      <c r="BO58" s="70"/>
      <c r="BP58" s="70"/>
      <c r="BQ58" s="70"/>
      <c r="BR58" s="70"/>
    </row>
    <row r="59" spans="1:70" s="71" customFormat="1" ht="24.75" customHeight="1" x14ac:dyDescent="0.25">
      <c r="A59" s="172">
        <v>1</v>
      </c>
      <c r="B59" s="72"/>
      <c r="C59" s="72" t="s">
        <v>556</v>
      </c>
      <c r="D59" s="100" t="s">
        <v>146</v>
      </c>
      <c r="E59" s="100">
        <v>3550309</v>
      </c>
      <c r="F59" s="73"/>
      <c r="G59" s="72"/>
      <c r="H59" s="72">
        <v>51</v>
      </c>
      <c r="I59" s="72"/>
      <c r="J59" s="72"/>
      <c r="K59" s="72"/>
      <c r="L59" s="72"/>
      <c r="M59" s="72"/>
      <c r="N59" s="72">
        <f t="shared" si="0"/>
        <v>51</v>
      </c>
      <c r="O59" s="72"/>
      <c r="P59" s="45">
        <v>3</v>
      </c>
      <c r="Q59" s="72"/>
      <c r="R59" s="72"/>
      <c r="S59" s="72"/>
      <c r="T59" s="72">
        <v>1</v>
      </c>
      <c r="U59" s="72"/>
      <c r="V59" s="72"/>
      <c r="W59" s="72">
        <v>5</v>
      </c>
      <c r="X59" s="72">
        <v>9</v>
      </c>
      <c r="Y59" s="72">
        <v>7</v>
      </c>
      <c r="Z59" s="72">
        <v>14</v>
      </c>
      <c r="AA59" s="72"/>
      <c r="AB59" s="138"/>
      <c r="AC59" s="160"/>
      <c r="AD59" s="47"/>
      <c r="AE59" s="47"/>
      <c r="AF59" s="47"/>
      <c r="AG59" s="47"/>
      <c r="AH59" s="47"/>
      <c r="AI59" s="198"/>
      <c r="AJ59" s="70"/>
      <c r="AK59" s="70"/>
      <c r="AL59" s="70"/>
      <c r="AM59" s="70"/>
      <c r="AN59" s="70"/>
      <c r="AO59" s="70"/>
      <c r="AP59" s="70"/>
      <c r="AQ59" s="70"/>
      <c r="AR59" s="70"/>
      <c r="AS59" s="70"/>
      <c r="AT59" s="70"/>
      <c r="AU59" s="70"/>
      <c r="AV59" s="70"/>
      <c r="AW59" s="70"/>
      <c r="AX59" s="70"/>
      <c r="AY59" s="70"/>
      <c r="AZ59" s="70"/>
      <c r="BA59" s="70"/>
      <c r="BB59" s="70"/>
      <c r="BC59" s="70"/>
      <c r="BD59" s="70"/>
      <c r="BE59" s="70"/>
      <c r="BF59" s="70"/>
      <c r="BG59" s="70"/>
      <c r="BH59" s="70"/>
      <c r="BI59" s="70"/>
      <c r="BJ59" s="70"/>
      <c r="BK59" s="70"/>
      <c r="BL59" s="70"/>
      <c r="BM59" s="70"/>
      <c r="BN59" s="70"/>
      <c r="BO59" s="70"/>
      <c r="BP59" s="70"/>
      <c r="BQ59" s="70"/>
      <c r="BR59" s="70"/>
    </row>
    <row r="60" spans="1:70" s="71" customFormat="1" ht="24.75" customHeight="1" x14ac:dyDescent="0.25">
      <c r="A60" s="172">
        <v>1</v>
      </c>
      <c r="B60" s="79" t="s">
        <v>467</v>
      </c>
      <c r="C60" s="72" t="s">
        <v>307</v>
      </c>
      <c r="D60" s="100" t="s">
        <v>146</v>
      </c>
      <c r="E60" s="100">
        <v>3550308</v>
      </c>
      <c r="F60" s="73"/>
      <c r="G60" s="72"/>
      <c r="H60" s="72">
        <v>171</v>
      </c>
      <c r="I60" s="72"/>
      <c r="J60" s="72"/>
      <c r="K60" s="72"/>
      <c r="L60" s="72"/>
      <c r="M60" s="72"/>
      <c r="N60" s="72">
        <f t="shared" si="0"/>
        <v>171</v>
      </c>
      <c r="O60" s="72">
        <v>2</v>
      </c>
      <c r="P60" s="45">
        <v>5</v>
      </c>
      <c r="Q60" s="72"/>
      <c r="R60" s="72"/>
      <c r="S60" s="72"/>
      <c r="T60" s="72">
        <v>1</v>
      </c>
      <c r="U60" s="72"/>
      <c r="V60" s="72">
        <v>3</v>
      </c>
      <c r="W60" s="72">
        <v>46</v>
      </c>
      <c r="X60" s="72">
        <v>14</v>
      </c>
      <c r="Y60" s="72">
        <v>44</v>
      </c>
      <c r="Z60" s="72">
        <v>6</v>
      </c>
      <c r="AA60" s="72">
        <v>3</v>
      </c>
      <c r="AB60" s="138"/>
      <c r="AC60" s="160"/>
      <c r="AD60" s="47"/>
      <c r="AE60" s="47"/>
      <c r="AF60" s="47">
        <v>2</v>
      </c>
      <c r="AG60" s="47"/>
      <c r="AH60" s="47"/>
      <c r="AI60" s="198"/>
      <c r="AJ60" s="70"/>
      <c r="AK60" s="70"/>
      <c r="AL60" s="70"/>
      <c r="AM60" s="70"/>
      <c r="AN60" s="70"/>
      <c r="AO60" s="70"/>
      <c r="AP60" s="70"/>
      <c r="AQ60" s="70"/>
      <c r="AR60" s="70"/>
      <c r="AS60" s="70"/>
      <c r="AT60" s="70"/>
      <c r="AU60" s="70"/>
      <c r="AV60" s="70"/>
      <c r="AW60" s="70"/>
      <c r="AX60" s="70"/>
      <c r="AY60" s="70"/>
      <c r="AZ60" s="70"/>
      <c r="BA60" s="70"/>
      <c r="BB60" s="70"/>
      <c r="BC60" s="70"/>
      <c r="BD60" s="70"/>
      <c r="BE60" s="70"/>
      <c r="BF60" s="70"/>
      <c r="BG60" s="70"/>
      <c r="BH60" s="70"/>
      <c r="BI60" s="70"/>
      <c r="BJ60" s="70"/>
      <c r="BK60" s="70"/>
      <c r="BL60" s="70"/>
      <c r="BM60" s="70"/>
      <c r="BN60" s="70"/>
      <c r="BO60" s="70"/>
      <c r="BP60" s="70"/>
      <c r="BQ60" s="70"/>
      <c r="BR60" s="70"/>
    </row>
    <row r="61" spans="1:70" s="30" customFormat="1" ht="24.75" customHeight="1" x14ac:dyDescent="0.25">
      <c r="A61" s="177">
        <v>1</v>
      </c>
      <c r="B61" s="27" t="s">
        <v>466</v>
      </c>
      <c r="C61" s="28" t="s">
        <v>307</v>
      </c>
      <c r="D61" s="100" t="s">
        <v>146</v>
      </c>
      <c r="E61" s="100">
        <v>3550308</v>
      </c>
      <c r="F61" s="29"/>
      <c r="G61" s="28"/>
      <c r="H61" s="28"/>
      <c r="I61" s="28"/>
      <c r="J61" s="28"/>
      <c r="K61" s="28"/>
      <c r="L61" s="28"/>
      <c r="M61" s="28"/>
      <c r="N61" s="28">
        <f t="shared" si="0"/>
        <v>0</v>
      </c>
      <c r="O61" s="28"/>
      <c r="P61" s="45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176"/>
      <c r="AC61" s="161"/>
      <c r="AD61" s="61"/>
      <c r="AE61" s="61"/>
      <c r="AF61" s="61"/>
      <c r="AG61" s="61"/>
      <c r="AH61" s="61"/>
      <c r="AI61" s="199"/>
      <c r="AJ61" s="212"/>
      <c r="AK61" s="212"/>
      <c r="AL61" s="212"/>
      <c r="AM61" s="212"/>
      <c r="AN61" s="212"/>
      <c r="AO61" s="212"/>
      <c r="AP61" s="212"/>
      <c r="AQ61" s="212"/>
      <c r="AR61" s="212"/>
      <c r="AS61" s="212"/>
      <c r="AT61" s="212"/>
      <c r="AU61" s="212"/>
      <c r="AV61" s="212"/>
      <c r="AW61" s="212"/>
      <c r="AX61" s="212"/>
      <c r="AY61" s="212"/>
      <c r="AZ61" s="212"/>
      <c r="BA61" s="212"/>
      <c r="BB61" s="212"/>
      <c r="BC61" s="212"/>
      <c r="BD61" s="212"/>
      <c r="BE61" s="212"/>
      <c r="BF61" s="212"/>
      <c r="BG61" s="212"/>
      <c r="BH61" s="212"/>
      <c r="BI61" s="212"/>
      <c r="BJ61" s="212"/>
      <c r="BK61" s="212"/>
      <c r="BL61" s="212"/>
      <c r="BM61" s="212"/>
      <c r="BN61" s="212"/>
      <c r="BO61" s="212"/>
      <c r="BP61" s="212"/>
      <c r="BQ61" s="212"/>
      <c r="BR61" s="212"/>
    </row>
    <row r="62" spans="1:70" s="71" customFormat="1" ht="24.75" customHeight="1" x14ac:dyDescent="0.25">
      <c r="A62" s="172"/>
      <c r="B62" s="72"/>
      <c r="C62" s="72" t="s">
        <v>517</v>
      </c>
      <c r="D62" s="100" t="s">
        <v>146</v>
      </c>
      <c r="E62" s="100">
        <v>3550308</v>
      </c>
      <c r="F62" s="73"/>
      <c r="G62" s="72"/>
      <c r="H62" s="72"/>
      <c r="I62" s="72"/>
      <c r="J62" s="72">
        <v>170</v>
      </c>
      <c r="K62" s="72"/>
      <c r="L62" s="72"/>
      <c r="M62" s="72"/>
      <c r="N62" s="72">
        <f t="shared" si="0"/>
        <v>170</v>
      </c>
      <c r="O62" s="72">
        <v>6</v>
      </c>
      <c r="P62" s="45">
        <v>3</v>
      </c>
      <c r="Q62" s="72"/>
      <c r="R62" s="72"/>
      <c r="S62" s="72"/>
      <c r="T62" s="72"/>
      <c r="U62" s="72"/>
      <c r="V62" s="72">
        <v>1</v>
      </c>
      <c r="W62" s="72"/>
      <c r="X62" s="72">
        <v>4</v>
      </c>
      <c r="Y62" s="72"/>
      <c r="Z62" s="72">
        <v>2</v>
      </c>
      <c r="AA62" s="72"/>
      <c r="AB62" s="138"/>
      <c r="AC62" s="160"/>
      <c r="AD62" s="47"/>
      <c r="AE62" s="47"/>
      <c r="AF62" s="47"/>
      <c r="AG62" s="47"/>
      <c r="AH62" s="47"/>
      <c r="AI62" s="198"/>
      <c r="AJ62" s="70"/>
      <c r="AK62" s="70"/>
      <c r="AL62" s="70"/>
      <c r="AM62" s="70"/>
      <c r="AN62" s="70"/>
      <c r="AO62" s="70"/>
      <c r="AP62" s="70"/>
      <c r="AQ62" s="70"/>
      <c r="AR62" s="70"/>
      <c r="AS62" s="70"/>
      <c r="AT62" s="70"/>
      <c r="AU62" s="70"/>
      <c r="AV62" s="70"/>
      <c r="AW62" s="70"/>
      <c r="AX62" s="70"/>
      <c r="AY62" s="70"/>
      <c r="AZ62" s="70"/>
      <c r="BA62" s="70"/>
      <c r="BB62" s="70"/>
      <c r="BC62" s="70"/>
      <c r="BD62" s="70"/>
      <c r="BE62" s="70"/>
      <c r="BF62" s="70"/>
      <c r="BG62" s="70"/>
      <c r="BH62" s="70"/>
      <c r="BI62" s="70"/>
      <c r="BJ62" s="70"/>
      <c r="BK62" s="70"/>
      <c r="BL62" s="70"/>
      <c r="BM62" s="70"/>
      <c r="BN62" s="70"/>
      <c r="BO62" s="70"/>
      <c r="BP62" s="70"/>
      <c r="BQ62" s="70"/>
      <c r="BR62" s="70"/>
    </row>
    <row r="63" spans="1:70" s="71" customFormat="1" ht="24.75" customHeight="1" x14ac:dyDescent="0.25">
      <c r="A63" s="172">
        <v>1</v>
      </c>
      <c r="B63" s="72" t="s">
        <v>308</v>
      </c>
      <c r="C63" s="72" t="s">
        <v>309</v>
      </c>
      <c r="D63" s="100" t="s">
        <v>146</v>
      </c>
      <c r="E63" s="100">
        <v>3550308</v>
      </c>
      <c r="F63" s="73"/>
      <c r="G63" s="72"/>
      <c r="H63" s="72">
        <v>154</v>
      </c>
      <c r="I63" s="72"/>
      <c r="J63" s="72"/>
      <c r="K63" s="72"/>
      <c r="L63" s="72"/>
      <c r="M63" s="72"/>
      <c r="N63" s="72">
        <f t="shared" si="0"/>
        <v>154</v>
      </c>
      <c r="O63" s="72">
        <v>4</v>
      </c>
      <c r="P63" s="45">
        <v>1</v>
      </c>
      <c r="Q63" s="72"/>
      <c r="R63" s="72"/>
      <c r="S63" s="72"/>
      <c r="T63" s="72">
        <v>1</v>
      </c>
      <c r="U63" s="72">
        <v>1</v>
      </c>
      <c r="V63" s="72">
        <v>3</v>
      </c>
      <c r="W63" s="72">
        <v>14</v>
      </c>
      <c r="X63" s="72">
        <v>15</v>
      </c>
      <c r="Y63" s="72">
        <v>35</v>
      </c>
      <c r="Z63" s="72">
        <v>67</v>
      </c>
      <c r="AA63" s="72">
        <v>5</v>
      </c>
      <c r="AB63" s="138"/>
      <c r="AC63" s="160"/>
      <c r="AD63" s="47"/>
      <c r="AE63" s="47"/>
      <c r="AF63" s="47"/>
      <c r="AG63" s="47">
        <v>2</v>
      </c>
      <c r="AH63" s="47"/>
      <c r="AI63" s="198"/>
      <c r="AJ63" s="70"/>
      <c r="AK63" s="70"/>
      <c r="AL63" s="70"/>
      <c r="AM63" s="70"/>
      <c r="AN63" s="70"/>
      <c r="AO63" s="70"/>
      <c r="AP63" s="70"/>
      <c r="AQ63" s="70"/>
      <c r="AR63" s="70"/>
      <c r="AS63" s="70"/>
      <c r="AT63" s="70"/>
      <c r="AU63" s="70"/>
      <c r="AV63" s="70"/>
      <c r="AW63" s="70"/>
      <c r="AX63" s="70"/>
      <c r="AY63" s="70"/>
      <c r="AZ63" s="70"/>
      <c r="BA63" s="70"/>
      <c r="BB63" s="70"/>
      <c r="BC63" s="70"/>
      <c r="BD63" s="70"/>
      <c r="BE63" s="70"/>
      <c r="BF63" s="70"/>
      <c r="BG63" s="70"/>
      <c r="BH63" s="70"/>
      <c r="BI63" s="70"/>
      <c r="BJ63" s="70"/>
      <c r="BK63" s="70"/>
      <c r="BL63" s="70"/>
      <c r="BM63" s="70"/>
      <c r="BN63" s="70"/>
      <c r="BO63" s="70"/>
      <c r="BP63" s="70"/>
      <c r="BQ63" s="70"/>
      <c r="BR63" s="70"/>
    </row>
    <row r="64" spans="1:70" s="71" customFormat="1" ht="24.75" customHeight="1" x14ac:dyDescent="0.25">
      <c r="A64" s="137">
        <v>1</v>
      </c>
      <c r="B64" s="80" t="s">
        <v>477</v>
      </c>
      <c r="C64" s="72" t="s">
        <v>309</v>
      </c>
      <c r="D64" s="178"/>
      <c r="E64" s="100">
        <v>3550308</v>
      </c>
      <c r="F64" s="73"/>
      <c r="G64" s="72"/>
      <c r="H64" s="72">
        <v>1</v>
      </c>
      <c r="I64" s="72"/>
      <c r="J64" s="72"/>
      <c r="K64" s="72"/>
      <c r="L64" s="72"/>
      <c r="M64" s="72"/>
      <c r="N64" s="72">
        <f t="shared" si="0"/>
        <v>1</v>
      </c>
      <c r="O64" s="72"/>
      <c r="P64" s="45"/>
      <c r="Q64" s="72"/>
      <c r="R64" s="72"/>
      <c r="S64" s="72"/>
      <c r="T64" s="72"/>
      <c r="U64" s="72"/>
      <c r="V64" s="72">
        <v>1</v>
      </c>
      <c r="W64" s="72"/>
      <c r="X64" s="72"/>
      <c r="Y64" s="72"/>
      <c r="Z64" s="72"/>
      <c r="AA64" s="72"/>
      <c r="AB64" s="138"/>
      <c r="AC64" s="160"/>
      <c r="AD64" s="47"/>
      <c r="AE64" s="47"/>
      <c r="AF64" s="47"/>
      <c r="AG64" s="47"/>
      <c r="AH64" s="47"/>
      <c r="AI64" s="198"/>
      <c r="AJ64" s="70"/>
      <c r="AK64" s="70"/>
      <c r="AL64" s="70"/>
      <c r="AM64" s="70"/>
      <c r="AN64" s="70"/>
      <c r="AO64" s="70"/>
      <c r="AP64" s="70"/>
      <c r="AQ64" s="70"/>
      <c r="AR64" s="70"/>
      <c r="AS64" s="70"/>
      <c r="AT64" s="70"/>
      <c r="AU64" s="70"/>
      <c r="AV64" s="70"/>
      <c r="AW64" s="70"/>
      <c r="AX64" s="70"/>
      <c r="AY64" s="70"/>
      <c r="AZ64" s="70"/>
      <c r="BA64" s="70"/>
      <c r="BB64" s="70"/>
      <c r="BC64" s="70"/>
      <c r="BD64" s="70"/>
      <c r="BE64" s="70"/>
      <c r="BF64" s="70"/>
      <c r="BG64" s="70"/>
      <c r="BH64" s="70"/>
      <c r="BI64" s="70"/>
      <c r="BJ64" s="70"/>
      <c r="BK64" s="70"/>
      <c r="BL64" s="70"/>
      <c r="BM64" s="70"/>
      <c r="BN64" s="70"/>
      <c r="BO64" s="70"/>
      <c r="BP64" s="70"/>
      <c r="BQ64" s="70"/>
      <c r="BR64" s="70"/>
    </row>
    <row r="65" spans="1:70" s="71" customFormat="1" ht="30.75" customHeight="1" x14ac:dyDescent="0.25">
      <c r="A65" s="172">
        <v>1</v>
      </c>
      <c r="B65" s="72" t="s">
        <v>282</v>
      </c>
      <c r="C65" s="72" t="s">
        <v>310</v>
      </c>
      <c r="D65" s="100" t="s">
        <v>146</v>
      </c>
      <c r="E65" s="100">
        <v>3543402</v>
      </c>
      <c r="F65" s="73"/>
      <c r="G65" s="72"/>
      <c r="H65" s="72">
        <v>13</v>
      </c>
      <c r="I65" s="72"/>
      <c r="J65" s="72"/>
      <c r="K65" s="72"/>
      <c r="L65" s="72"/>
      <c r="M65" s="72"/>
      <c r="N65" s="72">
        <f t="shared" si="0"/>
        <v>13</v>
      </c>
      <c r="O65" s="72">
        <v>1</v>
      </c>
      <c r="P65" s="45"/>
      <c r="Q65" s="78">
        <v>1</v>
      </c>
      <c r="R65" s="72"/>
      <c r="S65" s="72"/>
      <c r="T65" s="72">
        <v>1</v>
      </c>
      <c r="U65" s="72"/>
      <c r="V65" s="72"/>
      <c r="W65" s="72">
        <v>1</v>
      </c>
      <c r="X65" s="72">
        <v>5</v>
      </c>
      <c r="Y65" s="72">
        <v>2</v>
      </c>
      <c r="Z65" s="72">
        <v>2</v>
      </c>
      <c r="AA65" s="72">
        <v>1</v>
      </c>
      <c r="AB65" s="138"/>
      <c r="AC65" s="160"/>
      <c r="AD65" s="47"/>
      <c r="AE65" s="47"/>
      <c r="AF65" s="47"/>
      <c r="AG65" s="47"/>
      <c r="AH65" s="47"/>
      <c r="AI65" s="198"/>
      <c r="AJ65" s="70"/>
      <c r="AK65" s="70"/>
      <c r="AL65" s="70"/>
      <c r="AM65" s="70"/>
      <c r="AN65" s="70"/>
      <c r="AO65" s="70"/>
      <c r="AP65" s="70"/>
      <c r="AQ65" s="70"/>
      <c r="AR65" s="70"/>
      <c r="AS65" s="70"/>
      <c r="AT65" s="70"/>
      <c r="AU65" s="70"/>
      <c r="AV65" s="70"/>
      <c r="AW65" s="70"/>
      <c r="AX65" s="70"/>
      <c r="AY65" s="70"/>
      <c r="AZ65" s="70"/>
      <c r="BA65" s="70"/>
      <c r="BB65" s="70"/>
      <c r="BC65" s="70"/>
      <c r="BD65" s="70"/>
      <c r="BE65" s="70"/>
      <c r="BF65" s="70"/>
      <c r="BG65" s="70"/>
      <c r="BH65" s="70"/>
      <c r="BI65" s="70"/>
      <c r="BJ65" s="70"/>
      <c r="BK65" s="70"/>
      <c r="BL65" s="70"/>
      <c r="BM65" s="70"/>
      <c r="BN65" s="70"/>
      <c r="BO65" s="70"/>
      <c r="BP65" s="70"/>
      <c r="BQ65" s="70"/>
      <c r="BR65" s="70"/>
    </row>
    <row r="66" spans="1:70" s="71" customFormat="1" ht="30.75" customHeight="1" x14ac:dyDescent="0.25">
      <c r="A66" s="172">
        <v>1</v>
      </c>
      <c r="B66" s="72" t="s">
        <v>283</v>
      </c>
      <c r="C66" s="72" t="s">
        <v>310</v>
      </c>
      <c r="D66" s="100" t="s">
        <v>146</v>
      </c>
      <c r="E66" s="100">
        <v>3543402</v>
      </c>
      <c r="F66" s="73"/>
      <c r="G66" s="72"/>
      <c r="H66" s="72">
        <v>13</v>
      </c>
      <c r="I66" s="72"/>
      <c r="J66" s="72"/>
      <c r="K66" s="72"/>
      <c r="L66" s="72"/>
      <c r="M66" s="72"/>
      <c r="N66" s="72">
        <f t="shared" si="0"/>
        <v>13</v>
      </c>
      <c r="O66" s="72"/>
      <c r="P66" s="45"/>
      <c r="Q66" s="72"/>
      <c r="R66" s="72"/>
      <c r="S66" s="72"/>
      <c r="T66" s="72">
        <v>1</v>
      </c>
      <c r="U66" s="72"/>
      <c r="V66" s="72"/>
      <c r="W66" s="72">
        <v>1</v>
      </c>
      <c r="X66" s="72">
        <v>5</v>
      </c>
      <c r="Y66" s="72">
        <v>2</v>
      </c>
      <c r="Z66" s="72"/>
      <c r="AA66" s="72">
        <v>1</v>
      </c>
      <c r="AB66" s="138"/>
      <c r="AC66" s="160"/>
      <c r="AD66" s="47"/>
      <c r="AE66" s="47"/>
      <c r="AF66" s="47"/>
      <c r="AG66" s="47"/>
      <c r="AH66" s="47"/>
      <c r="AI66" s="198"/>
      <c r="AJ66" s="70"/>
      <c r="AK66" s="70"/>
      <c r="AL66" s="70"/>
      <c r="AM66" s="70"/>
      <c r="AN66" s="70"/>
      <c r="AO66" s="70"/>
      <c r="AP66" s="70"/>
      <c r="AQ66" s="70"/>
      <c r="AR66" s="70"/>
      <c r="AS66" s="70"/>
      <c r="AT66" s="70"/>
      <c r="AU66" s="70"/>
      <c r="AV66" s="70"/>
      <c r="AW66" s="70"/>
      <c r="AX66" s="70"/>
      <c r="AY66" s="70"/>
      <c r="AZ66" s="70"/>
      <c r="BA66" s="70"/>
      <c r="BB66" s="70"/>
      <c r="BC66" s="70"/>
      <c r="BD66" s="70"/>
      <c r="BE66" s="70"/>
      <c r="BF66" s="70"/>
      <c r="BG66" s="70"/>
      <c r="BH66" s="70"/>
      <c r="BI66" s="70"/>
      <c r="BJ66" s="70"/>
      <c r="BK66" s="70"/>
      <c r="BL66" s="70"/>
      <c r="BM66" s="70"/>
      <c r="BN66" s="70"/>
      <c r="BO66" s="70"/>
      <c r="BP66" s="70"/>
      <c r="BQ66" s="70"/>
      <c r="BR66" s="70"/>
    </row>
    <row r="67" spans="1:70" s="71" customFormat="1" ht="24.75" customHeight="1" x14ac:dyDescent="0.25">
      <c r="A67" s="172">
        <v>1</v>
      </c>
      <c r="B67" s="72" t="s">
        <v>284</v>
      </c>
      <c r="C67" s="72" t="s">
        <v>310</v>
      </c>
      <c r="D67" s="100" t="s">
        <v>146</v>
      </c>
      <c r="E67" s="100">
        <v>3543402</v>
      </c>
      <c r="F67" s="73"/>
      <c r="G67" s="72"/>
      <c r="H67" s="72">
        <v>12</v>
      </c>
      <c r="I67" s="72"/>
      <c r="J67" s="72"/>
      <c r="K67" s="72"/>
      <c r="L67" s="72"/>
      <c r="M67" s="72"/>
      <c r="N67" s="72">
        <f t="shared" si="0"/>
        <v>12</v>
      </c>
      <c r="O67" s="72"/>
      <c r="P67" s="45"/>
      <c r="Q67" s="72"/>
      <c r="R67" s="72"/>
      <c r="S67" s="72"/>
      <c r="T67" s="72">
        <v>1</v>
      </c>
      <c r="U67" s="72"/>
      <c r="V67" s="72"/>
      <c r="W67" s="72">
        <v>1</v>
      </c>
      <c r="X67" s="72">
        <v>4</v>
      </c>
      <c r="Y67" s="72">
        <v>2</v>
      </c>
      <c r="Z67" s="72">
        <v>1</v>
      </c>
      <c r="AA67" s="72">
        <v>1</v>
      </c>
      <c r="AB67" s="138"/>
      <c r="AC67" s="160"/>
      <c r="AD67" s="47"/>
      <c r="AE67" s="47"/>
      <c r="AF67" s="47"/>
      <c r="AG67" s="47"/>
      <c r="AH67" s="47"/>
      <c r="AI67" s="198"/>
      <c r="AJ67" s="70"/>
      <c r="AK67" s="70"/>
      <c r="AL67" s="70"/>
      <c r="AM67" s="70"/>
      <c r="AN67" s="70"/>
      <c r="AO67" s="70"/>
      <c r="AP67" s="70"/>
      <c r="AQ67" s="70"/>
      <c r="AR67" s="70"/>
      <c r="AS67" s="70"/>
      <c r="AT67" s="70"/>
      <c r="AU67" s="70"/>
      <c r="AV67" s="70"/>
      <c r="AW67" s="70"/>
      <c r="AX67" s="70"/>
      <c r="AY67" s="70"/>
      <c r="AZ67" s="70"/>
      <c r="BA67" s="70"/>
      <c r="BB67" s="70"/>
      <c r="BC67" s="70"/>
      <c r="BD67" s="70"/>
      <c r="BE67" s="70"/>
      <c r="BF67" s="70"/>
      <c r="BG67" s="70"/>
      <c r="BH67" s="70"/>
      <c r="BI67" s="70"/>
      <c r="BJ67" s="70"/>
      <c r="BK67" s="70"/>
      <c r="BL67" s="70"/>
      <c r="BM67" s="70"/>
      <c r="BN67" s="70"/>
      <c r="BO67" s="70"/>
      <c r="BP67" s="70"/>
      <c r="BQ67" s="70"/>
      <c r="BR67" s="70"/>
    </row>
    <row r="68" spans="1:70" s="71" customFormat="1" ht="24.75" customHeight="1" x14ac:dyDescent="0.25">
      <c r="A68" s="172">
        <v>1</v>
      </c>
      <c r="B68" s="72" t="s">
        <v>286</v>
      </c>
      <c r="C68" s="72" t="s">
        <v>310</v>
      </c>
      <c r="D68" s="100" t="s">
        <v>146</v>
      </c>
      <c r="E68" s="100">
        <v>3543402</v>
      </c>
      <c r="F68" s="73"/>
      <c r="G68" s="72"/>
      <c r="H68" s="72">
        <v>11</v>
      </c>
      <c r="I68" s="72"/>
      <c r="J68" s="72"/>
      <c r="K68" s="72"/>
      <c r="L68" s="72"/>
      <c r="M68" s="72"/>
      <c r="N68" s="72">
        <f t="shared" si="0"/>
        <v>11</v>
      </c>
      <c r="O68" s="72"/>
      <c r="P68" s="45"/>
      <c r="Q68" s="72"/>
      <c r="R68" s="72"/>
      <c r="S68" s="72"/>
      <c r="T68" s="72">
        <v>1</v>
      </c>
      <c r="U68" s="72"/>
      <c r="V68" s="72"/>
      <c r="W68" s="72">
        <v>1</v>
      </c>
      <c r="X68" s="72">
        <v>4</v>
      </c>
      <c r="Y68" s="72">
        <v>2</v>
      </c>
      <c r="Z68" s="72">
        <v>1</v>
      </c>
      <c r="AA68" s="72">
        <v>1</v>
      </c>
      <c r="AB68" s="138"/>
      <c r="AC68" s="160"/>
      <c r="AD68" s="47"/>
      <c r="AE68" s="47"/>
      <c r="AF68" s="47"/>
      <c r="AG68" s="47"/>
      <c r="AH68" s="47"/>
      <c r="AI68" s="198"/>
      <c r="AJ68" s="70"/>
      <c r="AK68" s="70"/>
      <c r="AL68" s="70"/>
      <c r="AM68" s="70"/>
      <c r="AN68" s="70"/>
      <c r="AO68" s="70"/>
      <c r="AP68" s="70"/>
      <c r="AQ68" s="70"/>
      <c r="AR68" s="70"/>
      <c r="AS68" s="70"/>
      <c r="AT68" s="70"/>
      <c r="AU68" s="70"/>
      <c r="AV68" s="70"/>
      <c r="AW68" s="70"/>
      <c r="AX68" s="70"/>
      <c r="AY68" s="70"/>
      <c r="AZ68" s="70"/>
      <c r="BA68" s="70"/>
      <c r="BB68" s="70"/>
      <c r="BC68" s="70"/>
      <c r="BD68" s="70"/>
      <c r="BE68" s="70"/>
      <c r="BF68" s="70"/>
      <c r="BG68" s="70"/>
      <c r="BH68" s="70"/>
      <c r="BI68" s="70"/>
      <c r="BJ68" s="70"/>
      <c r="BK68" s="70"/>
      <c r="BL68" s="70"/>
      <c r="BM68" s="70"/>
      <c r="BN68" s="70"/>
      <c r="BO68" s="70"/>
      <c r="BP68" s="70"/>
      <c r="BQ68" s="70"/>
      <c r="BR68" s="70"/>
    </row>
    <row r="69" spans="1:70" s="71" customFormat="1" ht="24.75" customHeight="1" x14ac:dyDescent="0.25">
      <c r="A69" s="172">
        <v>1</v>
      </c>
      <c r="B69" s="72" t="s">
        <v>287</v>
      </c>
      <c r="C69" s="72" t="s">
        <v>310</v>
      </c>
      <c r="D69" s="100" t="s">
        <v>146</v>
      </c>
      <c r="E69" s="100">
        <v>3543402</v>
      </c>
      <c r="F69" s="73"/>
      <c r="G69" s="72"/>
      <c r="H69" s="72">
        <v>10</v>
      </c>
      <c r="I69" s="72"/>
      <c r="J69" s="72"/>
      <c r="K69" s="72"/>
      <c r="L69" s="72"/>
      <c r="M69" s="72"/>
      <c r="N69" s="72">
        <f t="shared" ref="N69:N74" si="1">SUM(G69:M69)</f>
        <v>10</v>
      </c>
      <c r="O69" s="72">
        <v>1</v>
      </c>
      <c r="P69" s="45"/>
      <c r="Q69" s="72"/>
      <c r="R69" s="72"/>
      <c r="S69" s="72"/>
      <c r="T69" s="72">
        <v>1</v>
      </c>
      <c r="U69" s="72"/>
      <c r="V69" s="72"/>
      <c r="W69" s="72">
        <v>1</v>
      </c>
      <c r="X69" s="72">
        <v>4</v>
      </c>
      <c r="Y69" s="72">
        <v>2</v>
      </c>
      <c r="Z69" s="72">
        <v>1</v>
      </c>
      <c r="AA69" s="72"/>
      <c r="AB69" s="138"/>
      <c r="AC69" s="160"/>
      <c r="AD69" s="47"/>
      <c r="AE69" s="47"/>
      <c r="AF69" s="47"/>
      <c r="AG69" s="47"/>
      <c r="AH69" s="47">
        <v>1</v>
      </c>
      <c r="AI69" s="198"/>
      <c r="AJ69" s="70"/>
      <c r="AK69" s="70"/>
      <c r="AL69" s="70"/>
      <c r="AM69" s="70"/>
      <c r="AN69" s="70"/>
      <c r="AO69" s="70"/>
      <c r="AP69" s="70"/>
      <c r="AQ69" s="70"/>
      <c r="AR69" s="70"/>
      <c r="AS69" s="70"/>
      <c r="AT69" s="70"/>
      <c r="AU69" s="70"/>
      <c r="AV69" s="70"/>
      <c r="AW69" s="70"/>
      <c r="AX69" s="70"/>
      <c r="AY69" s="70"/>
      <c r="AZ69" s="70"/>
      <c r="BA69" s="70"/>
      <c r="BB69" s="70"/>
      <c r="BC69" s="70"/>
      <c r="BD69" s="70"/>
      <c r="BE69" s="70"/>
      <c r="BF69" s="70"/>
      <c r="BG69" s="70"/>
      <c r="BH69" s="70"/>
      <c r="BI69" s="70"/>
      <c r="BJ69" s="70"/>
      <c r="BK69" s="70"/>
      <c r="BL69" s="70"/>
      <c r="BM69" s="70"/>
      <c r="BN69" s="70"/>
      <c r="BO69" s="70"/>
      <c r="BP69" s="70"/>
      <c r="BQ69" s="70"/>
      <c r="BR69" s="70"/>
    </row>
    <row r="70" spans="1:70" s="71" customFormat="1" ht="24.75" customHeight="1" x14ac:dyDescent="0.25">
      <c r="A70" s="172">
        <v>1</v>
      </c>
      <c r="B70" s="72" t="s">
        <v>289</v>
      </c>
      <c r="C70" s="72" t="s">
        <v>310</v>
      </c>
      <c r="D70" s="100" t="s">
        <v>146</v>
      </c>
      <c r="E70" s="100">
        <v>3543402</v>
      </c>
      <c r="F70" s="73"/>
      <c r="G70" s="72"/>
      <c r="H70" s="72">
        <v>14</v>
      </c>
      <c r="I70" s="72"/>
      <c r="J70" s="72"/>
      <c r="K70" s="72"/>
      <c r="L70" s="72"/>
      <c r="M70" s="72"/>
      <c r="N70" s="72">
        <f t="shared" si="1"/>
        <v>14</v>
      </c>
      <c r="O70" s="72">
        <v>1</v>
      </c>
      <c r="P70" s="45"/>
      <c r="Q70" s="72"/>
      <c r="R70" s="72"/>
      <c r="S70" s="72"/>
      <c r="T70" s="72">
        <v>1</v>
      </c>
      <c r="U70" s="72"/>
      <c r="V70" s="72"/>
      <c r="W70" s="72">
        <v>1</v>
      </c>
      <c r="X70" s="72">
        <v>5</v>
      </c>
      <c r="Y70" s="72">
        <v>2</v>
      </c>
      <c r="Z70" s="72">
        <v>2</v>
      </c>
      <c r="AA70" s="72">
        <v>1</v>
      </c>
      <c r="AB70" s="138"/>
      <c r="AC70" s="160"/>
      <c r="AD70" s="47"/>
      <c r="AE70" s="47"/>
      <c r="AF70" s="47"/>
      <c r="AG70" s="47"/>
      <c r="AH70" s="47"/>
      <c r="AI70" s="198"/>
      <c r="AJ70" s="70"/>
      <c r="AK70" s="70"/>
      <c r="AL70" s="70"/>
      <c r="AM70" s="70"/>
      <c r="AN70" s="70"/>
      <c r="AO70" s="70"/>
      <c r="AP70" s="70"/>
      <c r="AQ70" s="70"/>
      <c r="AR70" s="70"/>
      <c r="AS70" s="70"/>
      <c r="AT70" s="70"/>
      <c r="AU70" s="70"/>
      <c r="AV70" s="70"/>
      <c r="AW70" s="70"/>
      <c r="AX70" s="70"/>
      <c r="AY70" s="70"/>
      <c r="AZ70" s="70"/>
      <c r="BA70" s="70"/>
      <c r="BB70" s="70"/>
      <c r="BC70" s="70"/>
      <c r="BD70" s="70"/>
      <c r="BE70" s="70"/>
      <c r="BF70" s="70"/>
      <c r="BG70" s="70"/>
      <c r="BH70" s="70"/>
      <c r="BI70" s="70"/>
      <c r="BJ70" s="70"/>
      <c r="BK70" s="70"/>
      <c r="BL70" s="70"/>
      <c r="BM70" s="70"/>
      <c r="BN70" s="70"/>
      <c r="BO70" s="70"/>
      <c r="BP70" s="70"/>
      <c r="BQ70" s="70"/>
      <c r="BR70" s="70"/>
    </row>
    <row r="71" spans="1:70" s="71" customFormat="1" ht="24.75" customHeight="1" x14ac:dyDescent="0.25">
      <c r="A71" s="172"/>
      <c r="B71" s="72"/>
      <c r="C71" s="72" t="s">
        <v>313</v>
      </c>
      <c r="D71" s="100" t="s">
        <v>146</v>
      </c>
      <c r="E71" s="100">
        <v>3543402</v>
      </c>
      <c r="F71" s="73"/>
      <c r="G71" s="72"/>
      <c r="H71" s="72">
        <v>4</v>
      </c>
      <c r="I71" s="72">
        <v>1</v>
      </c>
      <c r="J71" s="72"/>
      <c r="K71" s="72"/>
      <c r="L71" s="72"/>
      <c r="M71" s="72"/>
      <c r="N71" s="72">
        <f t="shared" si="1"/>
        <v>5</v>
      </c>
      <c r="O71" s="72">
        <v>1</v>
      </c>
      <c r="P71" s="45"/>
      <c r="Q71" s="72"/>
      <c r="R71" s="72"/>
      <c r="S71" s="72"/>
      <c r="T71" s="72"/>
      <c r="U71" s="72"/>
      <c r="V71" s="72">
        <v>1</v>
      </c>
      <c r="W71" s="72"/>
      <c r="X71" s="72">
        <v>1</v>
      </c>
      <c r="Y71" s="72"/>
      <c r="Z71" s="72">
        <v>2</v>
      </c>
      <c r="AA71" s="72">
        <v>1</v>
      </c>
      <c r="AB71" s="138">
        <v>1</v>
      </c>
      <c r="AC71" s="160"/>
      <c r="AD71" s="47"/>
      <c r="AE71" s="47"/>
      <c r="AF71" s="47"/>
      <c r="AG71" s="47"/>
      <c r="AH71" s="47">
        <v>1</v>
      </c>
      <c r="AI71" s="198">
        <v>1</v>
      </c>
      <c r="AJ71" s="70"/>
      <c r="AK71" s="70"/>
      <c r="AL71" s="70"/>
      <c r="AM71" s="70"/>
      <c r="AN71" s="70"/>
      <c r="AO71" s="70"/>
      <c r="AP71" s="70"/>
      <c r="AQ71" s="70"/>
      <c r="AR71" s="70"/>
      <c r="AS71" s="70"/>
      <c r="AT71" s="70"/>
      <c r="AU71" s="70"/>
      <c r="AV71" s="70"/>
      <c r="AW71" s="70"/>
      <c r="AX71" s="70"/>
      <c r="AY71" s="70"/>
      <c r="AZ71" s="70"/>
      <c r="BA71" s="70"/>
      <c r="BB71" s="70"/>
      <c r="BC71" s="70"/>
      <c r="BD71" s="70"/>
      <c r="BE71" s="70"/>
      <c r="BF71" s="70"/>
      <c r="BG71" s="70"/>
      <c r="BH71" s="70"/>
      <c r="BI71" s="70"/>
      <c r="BJ71" s="70"/>
      <c r="BK71" s="70"/>
      <c r="BL71" s="70"/>
      <c r="BM71" s="70"/>
      <c r="BN71" s="70"/>
      <c r="BO71" s="70"/>
      <c r="BP71" s="70"/>
      <c r="BQ71" s="70"/>
      <c r="BR71" s="70"/>
    </row>
    <row r="72" spans="1:70" s="71" customFormat="1" ht="24.75" customHeight="1" x14ac:dyDescent="0.25">
      <c r="A72" s="172"/>
      <c r="B72" s="72"/>
      <c r="C72" s="72" t="s">
        <v>227</v>
      </c>
      <c r="D72" s="100" t="s">
        <v>146</v>
      </c>
      <c r="E72" s="100">
        <v>3543402</v>
      </c>
      <c r="F72" s="73"/>
      <c r="G72" s="72"/>
      <c r="H72" s="72"/>
      <c r="I72" s="72"/>
      <c r="J72" s="72">
        <v>22</v>
      </c>
      <c r="K72" s="72"/>
      <c r="L72" s="72"/>
      <c r="M72" s="72"/>
      <c r="N72" s="72">
        <f t="shared" si="1"/>
        <v>22</v>
      </c>
      <c r="O72" s="72">
        <v>1</v>
      </c>
      <c r="P72" s="45"/>
      <c r="Q72" s="72"/>
      <c r="R72" s="72"/>
      <c r="S72" s="72"/>
      <c r="T72" s="72"/>
      <c r="U72" s="72"/>
      <c r="V72" s="72"/>
      <c r="W72" s="72"/>
      <c r="X72" s="72">
        <v>1</v>
      </c>
      <c r="Y72" s="72"/>
      <c r="Z72" s="72"/>
      <c r="AA72" s="72"/>
      <c r="AB72" s="138"/>
      <c r="AC72" s="160"/>
      <c r="AD72" s="47"/>
      <c r="AE72" s="47"/>
      <c r="AF72" s="47"/>
      <c r="AG72" s="47"/>
      <c r="AH72" s="47"/>
      <c r="AI72" s="198"/>
      <c r="AJ72" s="70"/>
      <c r="AK72" s="70"/>
      <c r="AL72" s="70"/>
      <c r="AM72" s="70"/>
      <c r="AN72" s="70"/>
      <c r="AO72" s="70"/>
      <c r="AP72" s="70"/>
      <c r="AQ72" s="70"/>
      <c r="AR72" s="70"/>
      <c r="AS72" s="70"/>
      <c r="AT72" s="70"/>
      <c r="AU72" s="70"/>
      <c r="AV72" s="70"/>
      <c r="AW72" s="70"/>
      <c r="AX72" s="70"/>
      <c r="AY72" s="70"/>
      <c r="AZ72" s="70"/>
      <c r="BA72" s="70"/>
      <c r="BB72" s="70"/>
      <c r="BC72" s="70"/>
      <c r="BD72" s="70"/>
      <c r="BE72" s="70"/>
      <c r="BF72" s="70"/>
      <c r="BG72" s="70"/>
      <c r="BH72" s="70"/>
      <c r="BI72" s="70"/>
      <c r="BJ72" s="70"/>
      <c r="BK72" s="70"/>
      <c r="BL72" s="70"/>
      <c r="BM72" s="70"/>
      <c r="BN72" s="70"/>
      <c r="BO72" s="70"/>
      <c r="BP72" s="70"/>
      <c r="BQ72" s="70"/>
      <c r="BR72" s="70"/>
    </row>
    <row r="73" spans="1:70" s="71" customFormat="1" ht="24.75" customHeight="1" x14ac:dyDescent="0.25">
      <c r="A73" s="172"/>
      <c r="B73" s="72"/>
      <c r="C73" s="72" t="s">
        <v>317</v>
      </c>
      <c r="D73" s="100" t="s">
        <v>146</v>
      </c>
      <c r="E73" s="100">
        <v>3543402</v>
      </c>
      <c r="F73" s="73"/>
      <c r="G73" s="72"/>
      <c r="H73" s="72"/>
      <c r="I73" s="72">
        <v>1</v>
      </c>
      <c r="J73" s="72"/>
      <c r="K73" s="72"/>
      <c r="L73" s="72"/>
      <c r="M73" s="72"/>
      <c r="N73" s="72">
        <f t="shared" si="1"/>
        <v>1</v>
      </c>
      <c r="O73" s="72"/>
      <c r="P73" s="45">
        <v>1</v>
      </c>
      <c r="Q73" s="72"/>
      <c r="R73" s="72"/>
      <c r="S73" s="72"/>
      <c r="T73" s="72"/>
      <c r="U73" s="72"/>
      <c r="V73" s="72"/>
      <c r="W73" s="72"/>
      <c r="X73" s="72">
        <v>1</v>
      </c>
      <c r="Y73" s="72"/>
      <c r="Z73" s="72"/>
      <c r="AA73" s="72"/>
      <c r="AB73" s="138"/>
      <c r="AC73" s="160"/>
      <c r="AD73" s="47"/>
      <c r="AE73" s="47"/>
      <c r="AF73" s="47"/>
      <c r="AG73" s="47"/>
      <c r="AH73" s="47"/>
      <c r="AI73" s="198"/>
      <c r="AJ73" s="70"/>
      <c r="AK73" s="70"/>
      <c r="AL73" s="70"/>
      <c r="AM73" s="70"/>
      <c r="AN73" s="70"/>
      <c r="AO73" s="70"/>
      <c r="AP73" s="70"/>
      <c r="AQ73" s="70"/>
      <c r="AR73" s="70"/>
      <c r="AS73" s="70"/>
      <c r="AT73" s="70"/>
      <c r="AU73" s="70"/>
      <c r="AV73" s="70"/>
      <c r="AW73" s="70"/>
      <c r="AX73" s="70"/>
      <c r="AY73" s="70"/>
      <c r="AZ73" s="70"/>
      <c r="BA73" s="70"/>
      <c r="BB73" s="70"/>
      <c r="BC73" s="70"/>
      <c r="BD73" s="70"/>
      <c r="BE73" s="70"/>
      <c r="BF73" s="70"/>
      <c r="BG73" s="70"/>
      <c r="BH73" s="70"/>
      <c r="BI73" s="70"/>
      <c r="BJ73" s="70"/>
      <c r="BK73" s="70"/>
      <c r="BL73" s="70"/>
      <c r="BM73" s="70"/>
      <c r="BN73" s="70"/>
      <c r="BO73" s="70"/>
      <c r="BP73" s="70"/>
      <c r="BQ73" s="70"/>
      <c r="BR73" s="70"/>
    </row>
    <row r="74" spans="1:70" s="71" customFormat="1" ht="30" customHeight="1" x14ac:dyDescent="0.25">
      <c r="A74" s="172">
        <v>1</v>
      </c>
      <c r="B74" s="72" t="s">
        <v>311</v>
      </c>
      <c r="C74" s="72" t="s">
        <v>312</v>
      </c>
      <c r="D74" s="100" t="s">
        <v>146</v>
      </c>
      <c r="E74" s="100">
        <v>3543402</v>
      </c>
      <c r="F74" s="73"/>
      <c r="G74" s="72"/>
      <c r="H74" s="72">
        <v>38</v>
      </c>
      <c r="I74" s="72"/>
      <c r="J74" s="72"/>
      <c r="K74" s="72"/>
      <c r="L74" s="72"/>
      <c r="M74" s="72"/>
      <c r="N74" s="72">
        <f t="shared" si="1"/>
        <v>38</v>
      </c>
      <c r="O74" s="72"/>
      <c r="P74" s="45">
        <v>3</v>
      </c>
      <c r="Q74" s="72"/>
      <c r="R74" s="72"/>
      <c r="S74" s="72"/>
      <c r="T74" s="72">
        <v>1</v>
      </c>
      <c r="U74" s="72"/>
      <c r="V74" s="72"/>
      <c r="W74" s="72">
        <v>3</v>
      </c>
      <c r="X74" s="72">
        <v>6</v>
      </c>
      <c r="Y74" s="72">
        <v>3</v>
      </c>
      <c r="Z74" s="72">
        <v>16</v>
      </c>
      <c r="AA74" s="72">
        <v>1</v>
      </c>
      <c r="AB74" s="138"/>
      <c r="AC74" s="160"/>
      <c r="AD74" s="47"/>
      <c r="AE74" s="47"/>
      <c r="AF74" s="47"/>
      <c r="AG74" s="47"/>
      <c r="AH74" s="47"/>
      <c r="AI74" s="198"/>
      <c r="AJ74" s="70"/>
      <c r="AK74" s="70"/>
      <c r="AL74" s="70"/>
      <c r="AM74" s="70"/>
      <c r="AN74" s="70"/>
      <c r="AO74" s="70"/>
      <c r="AP74" s="70"/>
      <c r="AQ74" s="70"/>
      <c r="AR74" s="70"/>
      <c r="AS74" s="70"/>
      <c r="AT74" s="70"/>
      <c r="AU74" s="70"/>
      <c r="AV74" s="70"/>
      <c r="AW74" s="70"/>
      <c r="AX74" s="70"/>
      <c r="AY74" s="70"/>
      <c r="AZ74" s="70"/>
      <c r="BA74" s="70"/>
      <c r="BB74" s="70"/>
      <c r="BC74" s="70"/>
      <c r="BD74" s="70"/>
      <c r="BE74" s="70"/>
      <c r="BF74" s="70"/>
      <c r="BG74" s="70"/>
      <c r="BH74" s="70"/>
      <c r="BI74" s="70"/>
      <c r="BJ74" s="70"/>
      <c r="BK74" s="70"/>
      <c r="BL74" s="70"/>
      <c r="BM74" s="70"/>
      <c r="BN74" s="70"/>
      <c r="BO74" s="70"/>
      <c r="BP74" s="70"/>
      <c r="BQ74" s="70"/>
      <c r="BR74" s="70"/>
    </row>
    <row r="75" spans="1:70" s="71" customFormat="1" ht="24.75" customHeight="1" x14ac:dyDescent="0.25">
      <c r="A75" s="172">
        <v>1</v>
      </c>
      <c r="B75" s="72" t="s">
        <v>282</v>
      </c>
      <c r="C75" s="72" t="s">
        <v>314</v>
      </c>
      <c r="D75" s="100" t="s">
        <v>146</v>
      </c>
      <c r="E75" s="100">
        <v>3549904</v>
      </c>
      <c r="F75" s="73"/>
      <c r="G75" s="72"/>
      <c r="H75" s="72">
        <v>12</v>
      </c>
      <c r="I75" s="72"/>
      <c r="J75" s="72"/>
      <c r="K75" s="72"/>
      <c r="L75" s="72"/>
      <c r="M75" s="72"/>
      <c r="N75" s="72">
        <f t="shared" ref="N75:N132" si="2">SUM(G75:M75)</f>
        <v>12</v>
      </c>
      <c r="O75" s="72"/>
      <c r="P75" s="45"/>
      <c r="Q75" s="72"/>
      <c r="R75" s="72"/>
      <c r="S75" s="72"/>
      <c r="T75" s="72">
        <v>1</v>
      </c>
      <c r="U75" s="72"/>
      <c r="V75" s="72"/>
      <c r="W75" s="72">
        <v>1</v>
      </c>
      <c r="X75" s="72">
        <v>4</v>
      </c>
      <c r="Y75" s="72">
        <v>2</v>
      </c>
      <c r="Z75" s="72">
        <v>1</v>
      </c>
      <c r="AA75" s="72">
        <v>1</v>
      </c>
      <c r="AB75" s="138"/>
      <c r="AC75" s="160"/>
      <c r="AD75" s="47"/>
      <c r="AE75" s="47"/>
      <c r="AF75" s="47"/>
      <c r="AG75" s="47"/>
      <c r="AH75" s="47"/>
      <c r="AI75" s="198"/>
      <c r="AJ75" s="70"/>
      <c r="AK75" s="70"/>
      <c r="AL75" s="70"/>
      <c r="AM75" s="70"/>
      <c r="AN75" s="70"/>
      <c r="AO75" s="70"/>
      <c r="AP75" s="70"/>
      <c r="AQ75" s="70"/>
      <c r="AR75" s="70"/>
      <c r="AS75" s="70"/>
      <c r="AT75" s="70"/>
      <c r="AU75" s="70"/>
      <c r="AV75" s="70"/>
      <c r="AW75" s="70"/>
      <c r="AX75" s="70"/>
      <c r="AY75" s="70"/>
      <c r="AZ75" s="70"/>
      <c r="BA75" s="70"/>
      <c r="BB75" s="70"/>
      <c r="BC75" s="70"/>
      <c r="BD75" s="70"/>
      <c r="BE75" s="70"/>
      <c r="BF75" s="70"/>
      <c r="BG75" s="70"/>
      <c r="BH75" s="70"/>
      <c r="BI75" s="70"/>
      <c r="BJ75" s="70"/>
      <c r="BK75" s="70"/>
      <c r="BL75" s="70"/>
      <c r="BM75" s="70"/>
      <c r="BN75" s="70"/>
      <c r="BO75" s="70"/>
      <c r="BP75" s="70"/>
      <c r="BQ75" s="70"/>
      <c r="BR75" s="70"/>
    </row>
    <row r="76" spans="1:70" s="71" customFormat="1" ht="24.75" customHeight="1" x14ac:dyDescent="0.25">
      <c r="A76" s="172">
        <v>1</v>
      </c>
      <c r="B76" s="72" t="s">
        <v>283</v>
      </c>
      <c r="C76" s="72" t="s">
        <v>314</v>
      </c>
      <c r="D76" s="100" t="s">
        <v>146</v>
      </c>
      <c r="E76" s="100">
        <v>3549904</v>
      </c>
      <c r="F76" s="73"/>
      <c r="G76" s="72"/>
      <c r="H76" s="72">
        <v>12</v>
      </c>
      <c r="I76" s="72"/>
      <c r="J76" s="72"/>
      <c r="K76" s="72"/>
      <c r="L76" s="72"/>
      <c r="M76" s="72"/>
      <c r="N76" s="72">
        <f t="shared" si="2"/>
        <v>12</v>
      </c>
      <c r="O76" s="72"/>
      <c r="P76" s="45"/>
      <c r="Q76" s="72"/>
      <c r="R76" s="72"/>
      <c r="S76" s="72"/>
      <c r="T76" s="72">
        <v>1</v>
      </c>
      <c r="U76" s="72"/>
      <c r="V76" s="72"/>
      <c r="W76" s="72">
        <v>1</v>
      </c>
      <c r="X76" s="72">
        <v>4</v>
      </c>
      <c r="Y76" s="72">
        <v>2</v>
      </c>
      <c r="Z76" s="72">
        <v>1</v>
      </c>
      <c r="AA76" s="72">
        <v>1</v>
      </c>
      <c r="AB76" s="138"/>
      <c r="AC76" s="160"/>
      <c r="AD76" s="47"/>
      <c r="AE76" s="47"/>
      <c r="AF76" s="47"/>
      <c r="AG76" s="47"/>
      <c r="AH76" s="47"/>
      <c r="AI76" s="198"/>
      <c r="AJ76" s="70"/>
      <c r="AK76" s="70"/>
      <c r="AL76" s="70"/>
      <c r="AM76" s="70"/>
      <c r="AN76" s="70"/>
      <c r="AO76" s="70"/>
      <c r="AP76" s="70"/>
      <c r="AQ76" s="70"/>
      <c r="AR76" s="70"/>
      <c r="AS76" s="70"/>
      <c r="AT76" s="70"/>
      <c r="AU76" s="70"/>
      <c r="AV76" s="70"/>
      <c r="AW76" s="70"/>
      <c r="AX76" s="70"/>
      <c r="AY76" s="70"/>
      <c r="AZ76" s="70"/>
      <c r="BA76" s="70"/>
      <c r="BB76" s="70"/>
      <c r="BC76" s="70"/>
      <c r="BD76" s="70"/>
      <c r="BE76" s="70"/>
      <c r="BF76" s="70"/>
      <c r="BG76" s="70"/>
      <c r="BH76" s="70"/>
      <c r="BI76" s="70"/>
      <c r="BJ76" s="70"/>
      <c r="BK76" s="70"/>
      <c r="BL76" s="70"/>
      <c r="BM76" s="70"/>
      <c r="BN76" s="70"/>
      <c r="BO76" s="70"/>
      <c r="BP76" s="70"/>
      <c r="BQ76" s="70"/>
      <c r="BR76" s="70"/>
    </row>
    <row r="77" spans="1:70" s="71" customFormat="1" ht="38.25" customHeight="1" x14ac:dyDescent="0.25">
      <c r="A77" s="172">
        <v>1</v>
      </c>
      <c r="B77" s="72" t="s">
        <v>303</v>
      </c>
      <c r="C77" s="72" t="s">
        <v>314</v>
      </c>
      <c r="D77" s="100" t="s">
        <v>146</v>
      </c>
      <c r="E77" s="100">
        <v>3549904</v>
      </c>
      <c r="F77" s="73"/>
      <c r="G77" s="72"/>
      <c r="H77" s="72">
        <v>11</v>
      </c>
      <c r="I77" s="72"/>
      <c r="J77" s="72"/>
      <c r="K77" s="72"/>
      <c r="L77" s="72"/>
      <c r="M77" s="72"/>
      <c r="N77" s="72">
        <f t="shared" si="2"/>
        <v>11</v>
      </c>
      <c r="O77" s="72">
        <v>1</v>
      </c>
      <c r="P77" s="45"/>
      <c r="Q77" s="72"/>
      <c r="R77" s="72"/>
      <c r="S77" s="72"/>
      <c r="T77" s="72">
        <v>1</v>
      </c>
      <c r="U77" s="72"/>
      <c r="V77" s="72"/>
      <c r="W77" s="72">
        <v>1</v>
      </c>
      <c r="X77" s="72">
        <v>4</v>
      </c>
      <c r="Y77" s="72">
        <v>2</v>
      </c>
      <c r="Z77" s="72">
        <v>1</v>
      </c>
      <c r="AA77" s="72">
        <v>1</v>
      </c>
      <c r="AB77" s="138"/>
      <c r="AC77" s="160"/>
      <c r="AD77" s="47"/>
      <c r="AE77" s="47"/>
      <c r="AF77" s="47"/>
      <c r="AG77" s="47"/>
      <c r="AH77" s="47"/>
      <c r="AI77" s="198"/>
      <c r="AJ77" s="70"/>
      <c r="AK77" s="70"/>
      <c r="AL77" s="70"/>
      <c r="AM77" s="70"/>
      <c r="AN77" s="70"/>
      <c r="AO77" s="70"/>
      <c r="AP77" s="70"/>
      <c r="AQ77" s="70"/>
      <c r="AR77" s="70"/>
      <c r="AS77" s="70"/>
      <c r="AT77" s="70"/>
      <c r="AU77" s="70"/>
      <c r="AV77" s="70"/>
      <c r="AW77" s="70"/>
      <c r="AX77" s="70"/>
      <c r="AY77" s="70"/>
      <c r="AZ77" s="70"/>
      <c r="BA77" s="70"/>
      <c r="BB77" s="70"/>
      <c r="BC77" s="70"/>
      <c r="BD77" s="70"/>
      <c r="BE77" s="70"/>
      <c r="BF77" s="70"/>
      <c r="BG77" s="70"/>
      <c r="BH77" s="70"/>
      <c r="BI77" s="70"/>
      <c r="BJ77" s="70"/>
      <c r="BK77" s="70"/>
      <c r="BL77" s="70"/>
      <c r="BM77" s="70"/>
      <c r="BN77" s="70"/>
      <c r="BO77" s="70"/>
      <c r="BP77" s="70"/>
      <c r="BQ77" s="70"/>
      <c r="BR77" s="70"/>
    </row>
    <row r="78" spans="1:70" s="71" customFormat="1" ht="24.75" customHeight="1" x14ac:dyDescent="0.25">
      <c r="A78" s="172">
        <v>1</v>
      </c>
      <c r="B78" s="72" t="s">
        <v>284</v>
      </c>
      <c r="C78" s="72" t="s">
        <v>314</v>
      </c>
      <c r="D78" s="100" t="s">
        <v>146</v>
      </c>
      <c r="E78" s="100">
        <v>3549904</v>
      </c>
      <c r="F78" s="73"/>
      <c r="G78" s="72"/>
      <c r="H78" s="72">
        <v>15</v>
      </c>
      <c r="I78" s="72"/>
      <c r="J78" s="72"/>
      <c r="K78" s="72"/>
      <c r="L78" s="72"/>
      <c r="M78" s="72"/>
      <c r="N78" s="72">
        <v>14</v>
      </c>
      <c r="O78" s="72"/>
      <c r="P78" s="45"/>
      <c r="Q78" s="72"/>
      <c r="R78" s="72"/>
      <c r="S78" s="72"/>
      <c r="T78" s="72">
        <v>1</v>
      </c>
      <c r="U78" s="72"/>
      <c r="V78" s="72"/>
      <c r="W78" s="72">
        <v>1</v>
      </c>
      <c r="X78" s="72">
        <v>6</v>
      </c>
      <c r="Y78" s="72">
        <v>2</v>
      </c>
      <c r="Z78" s="72"/>
      <c r="AA78" s="72"/>
      <c r="AB78" s="138"/>
      <c r="AC78" s="160"/>
      <c r="AD78" s="47"/>
      <c r="AE78" s="47"/>
      <c r="AF78" s="47"/>
      <c r="AG78" s="47">
        <v>1</v>
      </c>
      <c r="AH78" s="47">
        <v>1</v>
      </c>
      <c r="AI78" s="198"/>
      <c r="AJ78" s="70"/>
      <c r="AK78" s="70"/>
      <c r="AL78" s="70"/>
      <c r="AM78" s="70"/>
      <c r="AN78" s="70"/>
      <c r="AO78" s="70"/>
      <c r="AP78" s="70"/>
      <c r="AQ78" s="70"/>
      <c r="AR78" s="70"/>
      <c r="AS78" s="70"/>
      <c r="AT78" s="70"/>
      <c r="AU78" s="70"/>
      <c r="AV78" s="70"/>
      <c r="AW78" s="70"/>
      <c r="AX78" s="70"/>
      <c r="AY78" s="70"/>
      <c r="AZ78" s="70"/>
      <c r="BA78" s="70"/>
      <c r="BB78" s="70"/>
      <c r="BC78" s="70"/>
      <c r="BD78" s="70"/>
      <c r="BE78" s="70"/>
      <c r="BF78" s="70"/>
      <c r="BG78" s="70"/>
      <c r="BH78" s="70"/>
      <c r="BI78" s="70"/>
      <c r="BJ78" s="70"/>
      <c r="BK78" s="70"/>
      <c r="BL78" s="70"/>
      <c r="BM78" s="70"/>
      <c r="BN78" s="70"/>
      <c r="BO78" s="70"/>
      <c r="BP78" s="70"/>
      <c r="BQ78" s="70"/>
      <c r="BR78" s="70"/>
    </row>
    <row r="79" spans="1:70" s="71" customFormat="1" ht="24.75" customHeight="1" x14ac:dyDescent="0.25">
      <c r="A79" s="172">
        <v>1</v>
      </c>
      <c r="B79" s="72"/>
      <c r="C79" s="72" t="s">
        <v>315</v>
      </c>
      <c r="D79" s="100" t="s">
        <v>146</v>
      </c>
      <c r="E79" s="100">
        <v>3549904</v>
      </c>
      <c r="F79" s="73"/>
      <c r="G79" s="72"/>
      <c r="H79" s="72"/>
      <c r="I79" s="72"/>
      <c r="J79" s="72"/>
      <c r="K79" s="72"/>
      <c r="L79" s="72"/>
      <c r="M79" s="72"/>
      <c r="N79" s="72">
        <f t="shared" si="2"/>
        <v>0</v>
      </c>
      <c r="O79" s="72">
        <v>1</v>
      </c>
      <c r="P79" s="45"/>
      <c r="Q79" s="72"/>
      <c r="R79" s="72"/>
      <c r="S79" s="72"/>
      <c r="T79" s="72"/>
      <c r="U79" s="72"/>
      <c r="V79" s="72"/>
      <c r="W79" s="72"/>
      <c r="X79" s="72">
        <v>1</v>
      </c>
      <c r="Y79" s="72"/>
      <c r="Z79" s="72"/>
      <c r="AA79" s="72"/>
      <c r="AB79" s="138"/>
      <c r="AC79" s="160"/>
      <c r="AD79" s="47"/>
      <c r="AE79" s="47"/>
      <c r="AF79" s="47"/>
      <c r="AG79" s="47"/>
      <c r="AH79" s="47"/>
      <c r="AI79" s="198"/>
      <c r="AJ79" s="70"/>
      <c r="AK79" s="70"/>
      <c r="AL79" s="70"/>
      <c r="AM79" s="70"/>
      <c r="AN79" s="70"/>
      <c r="AO79" s="70"/>
      <c r="AP79" s="70"/>
      <c r="AQ79" s="70"/>
      <c r="AR79" s="70"/>
      <c r="AS79" s="70"/>
      <c r="AT79" s="70"/>
      <c r="AU79" s="70"/>
      <c r="AV79" s="70"/>
      <c r="AW79" s="70"/>
      <c r="AX79" s="70"/>
      <c r="AY79" s="70"/>
      <c r="AZ79" s="70"/>
      <c r="BA79" s="70"/>
      <c r="BB79" s="70"/>
      <c r="BC79" s="70"/>
      <c r="BD79" s="70"/>
      <c r="BE79" s="70"/>
      <c r="BF79" s="70"/>
      <c r="BG79" s="70"/>
      <c r="BH79" s="70"/>
      <c r="BI79" s="70"/>
      <c r="BJ79" s="70"/>
      <c r="BK79" s="70"/>
      <c r="BL79" s="70"/>
      <c r="BM79" s="70"/>
      <c r="BN79" s="70"/>
      <c r="BO79" s="70"/>
      <c r="BP79" s="70"/>
      <c r="BQ79" s="70"/>
      <c r="BR79" s="70"/>
    </row>
    <row r="80" spans="1:70" s="71" customFormat="1" ht="24.75" customHeight="1" x14ac:dyDescent="0.25">
      <c r="A80" s="172">
        <v>1</v>
      </c>
      <c r="B80" s="72"/>
      <c r="C80" s="72" t="s">
        <v>233</v>
      </c>
      <c r="D80" s="100" t="s">
        <v>146</v>
      </c>
      <c r="E80" s="100">
        <v>3549904</v>
      </c>
      <c r="F80" s="73"/>
      <c r="G80" s="72"/>
      <c r="H80" s="72"/>
      <c r="I80" s="72"/>
      <c r="J80" s="72">
        <v>14</v>
      </c>
      <c r="K80" s="72"/>
      <c r="L80" s="72"/>
      <c r="M80" s="72"/>
      <c r="N80" s="72">
        <f t="shared" si="2"/>
        <v>14</v>
      </c>
      <c r="O80" s="72"/>
      <c r="P80" s="45"/>
      <c r="Q80" s="72"/>
      <c r="R80" s="72"/>
      <c r="S80" s="72"/>
      <c r="T80" s="72"/>
      <c r="U80" s="72"/>
      <c r="V80" s="72"/>
      <c r="W80" s="72"/>
      <c r="X80" s="72">
        <v>1</v>
      </c>
      <c r="Y80" s="72"/>
      <c r="Z80" s="72"/>
      <c r="AA80" s="72"/>
      <c r="AB80" s="138"/>
      <c r="AC80" s="160"/>
      <c r="AD80" s="47"/>
      <c r="AE80" s="47"/>
      <c r="AF80" s="47"/>
      <c r="AG80" s="47"/>
      <c r="AH80" s="47"/>
      <c r="AI80" s="198"/>
      <c r="AJ80" s="70"/>
      <c r="AK80" s="70"/>
      <c r="AL80" s="70"/>
      <c r="AM80" s="70"/>
      <c r="AN80" s="70"/>
      <c r="AO80" s="70"/>
      <c r="AP80" s="70"/>
      <c r="AQ80" s="70"/>
      <c r="AR80" s="70"/>
      <c r="AS80" s="70"/>
      <c r="AT80" s="70"/>
      <c r="AU80" s="70"/>
      <c r="AV80" s="70"/>
      <c r="AW80" s="70"/>
      <c r="AX80" s="70"/>
      <c r="AY80" s="70"/>
      <c r="AZ80" s="70"/>
      <c r="BA80" s="70"/>
      <c r="BB80" s="70"/>
      <c r="BC80" s="70"/>
      <c r="BD80" s="70"/>
      <c r="BE80" s="70"/>
      <c r="BF80" s="70"/>
      <c r="BG80" s="70"/>
      <c r="BH80" s="70"/>
      <c r="BI80" s="70"/>
      <c r="BJ80" s="70"/>
      <c r="BK80" s="70"/>
      <c r="BL80" s="70"/>
      <c r="BM80" s="70"/>
      <c r="BN80" s="70"/>
      <c r="BO80" s="70"/>
      <c r="BP80" s="70"/>
      <c r="BQ80" s="70"/>
      <c r="BR80" s="70"/>
    </row>
    <row r="81" spans="1:70" s="71" customFormat="1" ht="24.75" customHeight="1" x14ac:dyDescent="0.25">
      <c r="A81" s="172">
        <v>1</v>
      </c>
      <c r="B81" s="72"/>
      <c r="C81" s="72" t="s">
        <v>318</v>
      </c>
      <c r="D81" s="100" t="s">
        <v>146</v>
      </c>
      <c r="E81" s="100">
        <v>3549904</v>
      </c>
      <c r="F81" s="73"/>
      <c r="G81" s="72"/>
      <c r="H81" s="72">
        <v>6</v>
      </c>
      <c r="I81" s="72"/>
      <c r="J81" s="72"/>
      <c r="K81" s="72"/>
      <c r="L81" s="72"/>
      <c r="M81" s="72"/>
      <c r="N81" s="72">
        <f t="shared" si="2"/>
        <v>6</v>
      </c>
      <c r="O81" s="72"/>
      <c r="P81" s="45"/>
      <c r="Q81" s="72"/>
      <c r="R81" s="72"/>
      <c r="S81" s="72"/>
      <c r="T81" s="72"/>
      <c r="U81" s="72"/>
      <c r="V81" s="72">
        <v>1</v>
      </c>
      <c r="W81" s="72"/>
      <c r="X81" s="72">
        <v>1</v>
      </c>
      <c r="Y81" s="72">
        <v>1</v>
      </c>
      <c r="Z81" s="72">
        <v>1</v>
      </c>
      <c r="AA81" s="72"/>
      <c r="AB81" s="138"/>
      <c r="AC81" s="160"/>
      <c r="AD81" s="47"/>
      <c r="AE81" s="47"/>
      <c r="AF81" s="47"/>
      <c r="AG81" s="47"/>
      <c r="AH81" s="47"/>
      <c r="AI81" s="198"/>
      <c r="AJ81" s="70"/>
      <c r="AK81" s="70"/>
      <c r="AL81" s="70"/>
      <c r="AM81" s="70"/>
      <c r="AN81" s="70"/>
      <c r="AO81" s="70"/>
      <c r="AP81" s="70"/>
      <c r="AQ81" s="70"/>
      <c r="AR81" s="70"/>
      <c r="AS81" s="70"/>
      <c r="AT81" s="70"/>
      <c r="AU81" s="70"/>
      <c r="AV81" s="70"/>
      <c r="AW81" s="70"/>
      <c r="AX81" s="70"/>
      <c r="AY81" s="70"/>
      <c r="AZ81" s="70"/>
      <c r="BA81" s="70"/>
      <c r="BB81" s="70"/>
      <c r="BC81" s="70"/>
      <c r="BD81" s="70"/>
      <c r="BE81" s="70"/>
      <c r="BF81" s="70"/>
      <c r="BG81" s="70"/>
      <c r="BH81" s="70"/>
      <c r="BI81" s="70"/>
      <c r="BJ81" s="70"/>
      <c r="BK81" s="70"/>
      <c r="BL81" s="70"/>
      <c r="BM81" s="70"/>
      <c r="BN81" s="70"/>
      <c r="BO81" s="70"/>
      <c r="BP81" s="70"/>
      <c r="BQ81" s="70"/>
      <c r="BR81" s="70"/>
    </row>
    <row r="82" spans="1:70" s="71" customFormat="1" ht="24.75" customHeight="1" x14ac:dyDescent="0.25">
      <c r="A82" s="172">
        <v>1</v>
      </c>
      <c r="B82" s="72"/>
      <c r="C82" s="81" t="s">
        <v>316</v>
      </c>
      <c r="D82" s="100" t="s">
        <v>146</v>
      </c>
      <c r="E82" s="100">
        <v>3549904</v>
      </c>
      <c r="F82" s="73"/>
      <c r="G82" s="72"/>
      <c r="H82" s="72">
        <v>16</v>
      </c>
      <c r="I82" s="72"/>
      <c r="J82" s="72"/>
      <c r="K82" s="72"/>
      <c r="L82" s="72"/>
      <c r="M82" s="72"/>
      <c r="N82" s="72">
        <f t="shared" si="2"/>
        <v>16</v>
      </c>
      <c r="O82" s="72">
        <v>1</v>
      </c>
      <c r="P82" s="45"/>
      <c r="Q82" s="72"/>
      <c r="R82" s="72"/>
      <c r="S82" s="72"/>
      <c r="T82" s="72">
        <v>1</v>
      </c>
      <c r="U82" s="72"/>
      <c r="V82" s="72"/>
      <c r="W82" s="72">
        <v>2</v>
      </c>
      <c r="X82" s="72">
        <v>2</v>
      </c>
      <c r="Y82" s="72">
        <v>2</v>
      </c>
      <c r="Z82" s="72">
        <v>5</v>
      </c>
      <c r="AA82" s="72"/>
      <c r="AB82" s="138"/>
      <c r="AC82" s="160"/>
      <c r="AD82" s="47"/>
      <c r="AE82" s="47"/>
      <c r="AF82" s="47"/>
      <c r="AG82" s="47"/>
      <c r="AH82" s="47"/>
      <c r="AI82" s="198"/>
      <c r="AJ82" s="70"/>
      <c r="AK82" s="70"/>
      <c r="AL82" s="70"/>
      <c r="AM82" s="70"/>
      <c r="AN82" s="70"/>
      <c r="AO82" s="70"/>
      <c r="AP82" s="70"/>
      <c r="AQ82" s="70"/>
      <c r="AR82" s="70"/>
      <c r="AS82" s="70"/>
      <c r="AT82" s="70"/>
      <c r="AU82" s="70"/>
      <c r="AV82" s="70"/>
      <c r="AW82" s="70"/>
      <c r="AX82" s="70"/>
      <c r="AY82" s="70"/>
      <c r="AZ82" s="70"/>
      <c r="BA82" s="70"/>
      <c r="BB82" s="70"/>
      <c r="BC82" s="70"/>
      <c r="BD82" s="70"/>
      <c r="BE82" s="70"/>
      <c r="BF82" s="70"/>
      <c r="BG82" s="70"/>
      <c r="BH82" s="70"/>
      <c r="BI82" s="70"/>
      <c r="BJ82" s="70"/>
      <c r="BK82" s="70"/>
      <c r="BL82" s="70"/>
      <c r="BM82" s="70"/>
      <c r="BN82" s="70"/>
      <c r="BO82" s="70"/>
      <c r="BP82" s="70"/>
      <c r="BQ82" s="70"/>
      <c r="BR82" s="70"/>
    </row>
    <row r="83" spans="1:70" s="71" customFormat="1" ht="24.75" customHeight="1" x14ac:dyDescent="0.25">
      <c r="A83" s="172">
        <v>1</v>
      </c>
      <c r="B83" s="72" t="s">
        <v>282</v>
      </c>
      <c r="C83" s="72" t="s">
        <v>319</v>
      </c>
      <c r="D83" s="100" t="s">
        <v>146</v>
      </c>
      <c r="E83" s="100">
        <v>3548500</v>
      </c>
      <c r="F83" s="73"/>
      <c r="G83" s="72"/>
      <c r="H83" s="72">
        <v>8</v>
      </c>
      <c r="I83" s="72"/>
      <c r="J83" s="72"/>
      <c r="K83" s="72"/>
      <c r="L83" s="72"/>
      <c r="M83" s="72"/>
      <c r="N83" s="72">
        <f t="shared" si="2"/>
        <v>8</v>
      </c>
      <c r="O83" s="72"/>
      <c r="P83" s="45"/>
      <c r="Q83" s="72"/>
      <c r="R83" s="72"/>
      <c r="S83" s="72"/>
      <c r="T83" s="72">
        <v>1</v>
      </c>
      <c r="U83" s="72"/>
      <c r="V83" s="72"/>
      <c r="W83" s="72">
        <v>1</v>
      </c>
      <c r="X83" s="72">
        <v>2</v>
      </c>
      <c r="Y83" s="72">
        <v>2</v>
      </c>
      <c r="Z83" s="72">
        <v>1</v>
      </c>
      <c r="AA83" s="72"/>
      <c r="AB83" s="138"/>
      <c r="AC83" s="160"/>
      <c r="AD83" s="47"/>
      <c r="AE83" s="47"/>
      <c r="AF83" s="47"/>
      <c r="AG83" s="47"/>
      <c r="AH83" s="47"/>
      <c r="AI83" s="198"/>
      <c r="AJ83" s="70"/>
      <c r="AK83" s="70"/>
      <c r="AL83" s="70"/>
      <c r="AM83" s="70"/>
      <c r="AN83" s="70"/>
      <c r="AO83" s="70"/>
      <c r="AP83" s="70"/>
      <c r="AQ83" s="70"/>
      <c r="AR83" s="70"/>
      <c r="AS83" s="70"/>
      <c r="AT83" s="70"/>
      <c r="AU83" s="70"/>
      <c r="AV83" s="70"/>
      <c r="AW83" s="70"/>
      <c r="AX83" s="70"/>
      <c r="AY83" s="70"/>
      <c r="AZ83" s="70"/>
      <c r="BA83" s="70"/>
      <c r="BB83" s="70"/>
      <c r="BC83" s="70"/>
      <c r="BD83" s="70"/>
      <c r="BE83" s="70"/>
      <c r="BF83" s="70"/>
      <c r="BG83" s="70"/>
      <c r="BH83" s="70"/>
      <c r="BI83" s="70"/>
      <c r="BJ83" s="70"/>
      <c r="BK83" s="70"/>
      <c r="BL83" s="70"/>
      <c r="BM83" s="70"/>
      <c r="BN83" s="70"/>
      <c r="BO83" s="70"/>
      <c r="BP83" s="70"/>
      <c r="BQ83" s="70"/>
      <c r="BR83" s="70"/>
    </row>
    <row r="84" spans="1:70" s="30" customFormat="1" ht="28.5" customHeight="1" x14ac:dyDescent="0.25">
      <c r="A84" s="175">
        <v>1</v>
      </c>
      <c r="B84" s="28" t="s">
        <v>283</v>
      </c>
      <c r="C84" s="28" t="s">
        <v>319</v>
      </c>
      <c r="D84" s="100" t="s">
        <v>146</v>
      </c>
      <c r="E84" s="100">
        <v>3548500</v>
      </c>
      <c r="F84" s="29"/>
      <c r="G84" s="28"/>
      <c r="H84" s="28"/>
      <c r="I84" s="28"/>
      <c r="J84" s="28"/>
      <c r="K84" s="28"/>
      <c r="L84" s="28"/>
      <c r="M84" s="28"/>
      <c r="N84" s="28">
        <f t="shared" si="2"/>
        <v>0</v>
      </c>
      <c r="O84" s="28"/>
      <c r="P84" s="45"/>
      <c r="Q84" s="28"/>
      <c r="R84" s="28"/>
      <c r="S84" s="28"/>
      <c r="T84" s="28"/>
      <c r="U84" s="28"/>
      <c r="V84" s="28"/>
      <c r="W84" s="28"/>
      <c r="X84" s="28"/>
      <c r="Y84" s="28"/>
      <c r="Z84" s="28"/>
      <c r="AA84" s="28"/>
      <c r="AB84" s="176"/>
      <c r="AC84" s="161"/>
      <c r="AD84" s="61"/>
      <c r="AE84" s="61"/>
      <c r="AF84" s="61"/>
      <c r="AG84" s="61"/>
      <c r="AH84" s="61"/>
      <c r="AI84" s="199"/>
      <c r="AJ84" s="212"/>
      <c r="AK84" s="212"/>
      <c r="AL84" s="212"/>
      <c r="AM84" s="212"/>
      <c r="AN84" s="212"/>
      <c r="AO84" s="212"/>
      <c r="AP84" s="212"/>
      <c r="AQ84" s="212"/>
      <c r="AR84" s="212"/>
      <c r="AS84" s="212"/>
      <c r="AT84" s="212"/>
      <c r="AU84" s="212"/>
      <c r="AV84" s="212"/>
      <c r="AW84" s="212"/>
      <c r="AX84" s="212"/>
      <c r="AY84" s="212"/>
      <c r="AZ84" s="212"/>
      <c r="BA84" s="212"/>
      <c r="BB84" s="212"/>
      <c r="BC84" s="212"/>
      <c r="BD84" s="212"/>
      <c r="BE84" s="212"/>
      <c r="BF84" s="212"/>
      <c r="BG84" s="212"/>
      <c r="BH84" s="212"/>
      <c r="BI84" s="212"/>
      <c r="BJ84" s="212"/>
      <c r="BK84" s="212"/>
      <c r="BL84" s="212"/>
      <c r="BM84" s="212"/>
      <c r="BN84" s="212"/>
      <c r="BO84" s="212"/>
      <c r="BP84" s="212"/>
      <c r="BQ84" s="212"/>
      <c r="BR84" s="212"/>
    </row>
    <row r="85" spans="1:70" s="71" customFormat="1" ht="30.75" customHeight="1" x14ac:dyDescent="0.25">
      <c r="A85" s="172">
        <v>1</v>
      </c>
      <c r="B85" s="72" t="s">
        <v>303</v>
      </c>
      <c r="C85" s="72" t="s">
        <v>319</v>
      </c>
      <c r="D85" s="100" t="s">
        <v>146</v>
      </c>
      <c r="E85" s="100">
        <v>3548500</v>
      </c>
      <c r="F85" s="73"/>
      <c r="G85" s="72"/>
      <c r="H85" s="72">
        <v>8</v>
      </c>
      <c r="I85" s="72"/>
      <c r="J85" s="72"/>
      <c r="K85" s="72"/>
      <c r="L85" s="72"/>
      <c r="M85" s="72"/>
      <c r="N85" s="72">
        <f t="shared" si="2"/>
        <v>8</v>
      </c>
      <c r="O85" s="72"/>
      <c r="P85" s="45"/>
      <c r="Q85" s="72"/>
      <c r="R85" s="72"/>
      <c r="S85" s="72"/>
      <c r="T85" s="72">
        <v>1</v>
      </c>
      <c r="U85" s="72"/>
      <c r="V85" s="72"/>
      <c r="W85" s="72">
        <v>1</v>
      </c>
      <c r="X85" s="72">
        <v>2</v>
      </c>
      <c r="Y85" s="72">
        <v>2</v>
      </c>
      <c r="Z85" s="72">
        <v>1</v>
      </c>
      <c r="AA85" s="72"/>
      <c r="AB85" s="138"/>
      <c r="AC85" s="160"/>
      <c r="AD85" s="47"/>
      <c r="AE85" s="47"/>
      <c r="AF85" s="47"/>
      <c r="AG85" s="47"/>
      <c r="AH85" s="47"/>
      <c r="AI85" s="198"/>
      <c r="AJ85" s="70"/>
      <c r="AK85" s="70"/>
      <c r="AL85" s="70"/>
      <c r="AM85" s="70"/>
      <c r="AN85" s="70"/>
      <c r="AO85" s="70"/>
      <c r="AP85" s="70"/>
      <c r="AQ85" s="70"/>
      <c r="AR85" s="70"/>
      <c r="AS85" s="70"/>
      <c r="AT85" s="70"/>
      <c r="AU85" s="70"/>
      <c r="AV85" s="70"/>
      <c r="AW85" s="70"/>
      <c r="AX85" s="70"/>
      <c r="AY85" s="70"/>
      <c r="AZ85" s="70"/>
      <c r="BA85" s="70"/>
      <c r="BB85" s="70"/>
      <c r="BC85" s="70"/>
      <c r="BD85" s="70"/>
      <c r="BE85" s="70"/>
      <c r="BF85" s="70"/>
      <c r="BG85" s="70"/>
      <c r="BH85" s="70"/>
      <c r="BI85" s="70"/>
      <c r="BJ85" s="70"/>
      <c r="BK85" s="70"/>
      <c r="BL85" s="70"/>
      <c r="BM85" s="70"/>
      <c r="BN85" s="70"/>
      <c r="BO85" s="70"/>
      <c r="BP85" s="70"/>
      <c r="BQ85" s="70"/>
      <c r="BR85" s="70"/>
    </row>
    <row r="86" spans="1:70" s="71" customFormat="1" ht="24.75" customHeight="1" x14ac:dyDescent="0.25">
      <c r="A86" s="172">
        <v>1</v>
      </c>
      <c r="B86" s="72" t="s">
        <v>284</v>
      </c>
      <c r="C86" s="72" t="s">
        <v>319</v>
      </c>
      <c r="D86" s="100" t="s">
        <v>146</v>
      </c>
      <c r="E86" s="100">
        <v>3548500</v>
      </c>
      <c r="F86" s="73"/>
      <c r="G86" s="72"/>
      <c r="H86" s="72">
        <v>7</v>
      </c>
      <c r="I86" s="72"/>
      <c r="J86" s="72"/>
      <c r="K86" s="72"/>
      <c r="L86" s="72"/>
      <c r="M86" s="72"/>
      <c r="N86" s="72">
        <f t="shared" si="2"/>
        <v>7</v>
      </c>
      <c r="O86" s="72"/>
      <c r="P86" s="45"/>
      <c r="Q86" s="78">
        <v>1</v>
      </c>
      <c r="R86" s="72"/>
      <c r="S86" s="72"/>
      <c r="T86" s="72">
        <v>1</v>
      </c>
      <c r="U86" s="72"/>
      <c r="V86" s="72"/>
      <c r="W86" s="72">
        <v>1</v>
      </c>
      <c r="X86" s="72">
        <v>2</v>
      </c>
      <c r="Y86" s="72">
        <v>2</v>
      </c>
      <c r="Z86" s="72">
        <v>1</v>
      </c>
      <c r="AA86" s="72"/>
      <c r="AB86" s="138"/>
      <c r="AC86" s="160"/>
      <c r="AD86" s="47"/>
      <c r="AE86" s="47"/>
      <c r="AF86" s="47"/>
      <c r="AG86" s="47"/>
      <c r="AH86" s="47"/>
      <c r="AI86" s="198"/>
      <c r="AJ86" s="70"/>
      <c r="AK86" s="70"/>
      <c r="AL86" s="70"/>
      <c r="AM86" s="70"/>
      <c r="AN86" s="70"/>
      <c r="AO86" s="70"/>
      <c r="AP86" s="70"/>
      <c r="AQ86" s="70"/>
      <c r="AR86" s="70"/>
      <c r="AS86" s="70"/>
      <c r="AT86" s="70"/>
      <c r="AU86" s="70"/>
      <c r="AV86" s="70"/>
      <c r="AW86" s="70"/>
      <c r="AX86" s="70"/>
      <c r="AY86" s="70"/>
      <c r="AZ86" s="70"/>
      <c r="BA86" s="70"/>
      <c r="BB86" s="70"/>
      <c r="BC86" s="70"/>
      <c r="BD86" s="70"/>
      <c r="BE86" s="70"/>
      <c r="BF86" s="70"/>
      <c r="BG86" s="70"/>
      <c r="BH86" s="70"/>
      <c r="BI86" s="70"/>
      <c r="BJ86" s="70"/>
      <c r="BK86" s="70"/>
      <c r="BL86" s="70"/>
      <c r="BM86" s="70"/>
      <c r="BN86" s="70"/>
      <c r="BO86" s="70"/>
      <c r="BP86" s="70"/>
      <c r="BQ86" s="70"/>
      <c r="BR86" s="70"/>
    </row>
    <row r="87" spans="1:70" s="71" customFormat="1" ht="24.75" customHeight="1" x14ac:dyDescent="0.25">
      <c r="A87" s="172">
        <v>1</v>
      </c>
      <c r="B87" s="72" t="s">
        <v>285</v>
      </c>
      <c r="C87" s="72" t="s">
        <v>319</v>
      </c>
      <c r="D87" s="100" t="s">
        <v>146</v>
      </c>
      <c r="E87" s="100">
        <v>3548500</v>
      </c>
      <c r="F87" s="73"/>
      <c r="G87" s="72"/>
      <c r="H87" s="72">
        <v>10</v>
      </c>
      <c r="I87" s="72"/>
      <c r="J87" s="72"/>
      <c r="K87" s="72"/>
      <c r="L87" s="72"/>
      <c r="M87" s="72"/>
      <c r="N87" s="72">
        <f t="shared" si="2"/>
        <v>10</v>
      </c>
      <c r="O87" s="72">
        <v>1</v>
      </c>
      <c r="P87" s="45"/>
      <c r="Q87" s="72"/>
      <c r="R87" s="72"/>
      <c r="S87" s="72"/>
      <c r="T87" s="72">
        <v>1</v>
      </c>
      <c r="U87" s="72"/>
      <c r="V87" s="72"/>
      <c r="W87" s="72">
        <v>1</v>
      </c>
      <c r="X87" s="72">
        <v>4</v>
      </c>
      <c r="Y87" s="72">
        <v>2</v>
      </c>
      <c r="Z87" s="72">
        <v>1</v>
      </c>
      <c r="AA87" s="72">
        <v>1</v>
      </c>
      <c r="AB87" s="138"/>
      <c r="AC87" s="160"/>
      <c r="AD87" s="47"/>
      <c r="AE87" s="47"/>
      <c r="AF87" s="47"/>
      <c r="AG87" s="47"/>
      <c r="AH87" s="47"/>
      <c r="AI87" s="198"/>
      <c r="AJ87" s="70"/>
      <c r="AK87" s="70"/>
      <c r="AL87" s="70"/>
      <c r="AM87" s="70"/>
      <c r="AN87" s="70"/>
      <c r="AO87" s="70"/>
      <c r="AP87" s="70"/>
      <c r="AQ87" s="70"/>
      <c r="AR87" s="70"/>
      <c r="AS87" s="70"/>
      <c r="AT87" s="70"/>
      <c r="AU87" s="70"/>
      <c r="AV87" s="70"/>
      <c r="AW87" s="70"/>
      <c r="AX87" s="70"/>
      <c r="AY87" s="70"/>
      <c r="AZ87" s="70"/>
      <c r="BA87" s="70"/>
      <c r="BB87" s="70"/>
      <c r="BC87" s="70"/>
      <c r="BD87" s="70"/>
      <c r="BE87" s="70"/>
      <c r="BF87" s="70"/>
      <c r="BG87" s="70"/>
      <c r="BH87" s="70"/>
      <c r="BI87" s="70"/>
      <c r="BJ87" s="70"/>
      <c r="BK87" s="70"/>
      <c r="BL87" s="70"/>
      <c r="BM87" s="70"/>
      <c r="BN87" s="70"/>
      <c r="BO87" s="70"/>
      <c r="BP87" s="70"/>
      <c r="BQ87" s="70"/>
      <c r="BR87" s="70"/>
    </row>
    <row r="88" spans="1:70" s="71" customFormat="1" ht="24.75" customHeight="1" x14ac:dyDescent="0.25">
      <c r="A88" s="172">
        <v>1</v>
      </c>
      <c r="B88" s="72" t="s">
        <v>286</v>
      </c>
      <c r="C88" s="72" t="s">
        <v>319</v>
      </c>
      <c r="D88" s="100" t="s">
        <v>146</v>
      </c>
      <c r="E88" s="100">
        <v>3548500</v>
      </c>
      <c r="F88" s="73"/>
      <c r="G88" s="72"/>
      <c r="H88" s="72">
        <v>11</v>
      </c>
      <c r="I88" s="72"/>
      <c r="J88" s="72"/>
      <c r="K88" s="72"/>
      <c r="L88" s="72"/>
      <c r="M88" s="72"/>
      <c r="N88" s="72">
        <f t="shared" si="2"/>
        <v>11</v>
      </c>
      <c r="O88" s="72"/>
      <c r="P88" s="45"/>
      <c r="Q88" s="72"/>
      <c r="R88" s="72"/>
      <c r="S88" s="72"/>
      <c r="T88" s="72">
        <v>1</v>
      </c>
      <c r="U88" s="72"/>
      <c r="V88" s="72"/>
      <c r="W88" s="72">
        <v>1</v>
      </c>
      <c r="X88" s="72">
        <v>3</v>
      </c>
      <c r="Y88" s="72">
        <v>2</v>
      </c>
      <c r="Z88" s="72">
        <v>1</v>
      </c>
      <c r="AA88" s="72">
        <v>1</v>
      </c>
      <c r="AB88" s="138"/>
      <c r="AC88" s="160"/>
      <c r="AD88" s="47"/>
      <c r="AE88" s="47"/>
      <c r="AF88" s="47"/>
      <c r="AG88" s="47"/>
      <c r="AH88" s="47"/>
      <c r="AI88" s="198"/>
      <c r="AJ88" s="70"/>
      <c r="AK88" s="70"/>
      <c r="AL88" s="70"/>
      <c r="AM88" s="70"/>
      <c r="AN88" s="70"/>
      <c r="AO88" s="70"/>
      <c r="AP88" s="70"/>
      <c r="AQ88" s="70"/>
      <c r="AR88" s="70"/>
      <c r="AS88" s="70"/>
      <c r="AT88" s="70"/>
      <c r="AU88" s="70"/>
      <c r="AV88" s="70"/>
      <c r="AW88" s="70"/>
      <c r="AX88" s="70"/>
      <c r="AY88" s="70"/>
      <c r="AZ88" s="70"/>
      <c r="BA88" s="70"/>
      <c r="BB88" s="70"/>
      <c r="BC88" s="70"/>
      <c r="BD88" s="70"/>
      <c r="BE88" s="70"/>
      <c r="BF88" s="70"/>
      <c r="BG88" s="70"/>
      <c r="BH88" s="70"/>
      <c r="BI88" s="70"/>
      <c r="BJ88" s="70"/>
      <c r="BK88" s="70"/>
      <c r="BL88" s="70"/>
      <c r="BM88" s="70"/>
      <c r="BN88" s="70"/>
      <c r="BO88" s="70"/>
      <c r="BP88" s="70"/>
      <c r="BQ88" s="70"/>
      <c r="BR88" s="70"/>
    </row>
    <row r="89" spans="1:70" s="71" customFormat="1" ht="24.75" customHeight="1" x14ac:dyDescent="0.25">
      <c r="A89" s="172">
        <v>1</v>
      </c>
      <c r="B89" s="72" t="s">
        <v>287</v>
      </c>
      <c r="C89" s="72" t="s">
        <v>319</v>
      </c>
      <c r="D89" s="100" t="s">
        <v>146</v>
      </c>
      <c r="E89" s="100">
        <v>3548500</v>
      </c>
      <c r="F89" s="73"/>
      <c r="G89" s="72"/>
      <c r="H89" s="72">
        <v>15</v>
      </c>
      <c r="I89" s="72"/>
      <c r="J89" s="72"/>
      <c r="K89" s="72"/>
      <c r="L89" s="72"/>
      <c r="M89" s="72"/>
      <c r="N89" s="72">
        <f t="shared" si="2"/>
        <v>15</v>
      </c>
      <c r="O89" s="72"/>
      <c r="P89" s="45"/>
      <c r="Q89" s="72"/>
      <c r="R89" s="72"/>
      <c r="S89" s="72"/>
      <c r="T89" s="72">
        <v>1</v>
      </c>
      <c r="U89" s="72"/>
      <c r="V89" s="72"/>
      <c r="W89" s="72">
        <v>1</v>
      </c>
      <c r="X89" s="72">
        <v>5</v>
      </c>
      <c r="Y89" s="72">
        <v>2</v>
      </c>
      <c r="Z89" s="72">
        <v>2</v>
      </c>
      <c r="AA89" s="72">
        <v>2</v>
      </c>
      <c r="AB89" s="138"/>
      <c r="AC89" s="160"/>
      <c r="AD89" s="47"/>
      <c r="AE89" s="47"/>
      <c r="AF89" s="47"/>
      <c r="AG89" s="47"/>
      <c r="AH89" s="47"/>
      <c r="AI89" s="198"/>
      <c r="AJ89" s="70"/>
      <c r="AK89" s="70"/>
      <c r="AL89" s="70"/>
      <c r="AM89" s="70"/>
      <c r="AN89" s="70"/>
      <c r="AO89" s="70"/>
      <c r="AP89" s="70"/>
      <c r="AQ89" s="70"/>
      <c r="AR89" s="70"/>
      <c r="AS89" s="70"/>
      <c r="AT89" s="70"/>
      <c r="AU89" s="70"/>
      <c r="AV89" s="70"/>
      <c r="AW89" s="70"/>
      <c r="AX89" s="70"/>
      <c r="AY89" s="70"/>
      <c r="AZ89" s="70"/>
      <c r="BA89" s="70"/>
      <c r="BB89" s="70"/>
      <c r="BC89" s="70"/>
      <c r="BD89" s="70"/>
      <c r="BE89" s="70"/>
      <c r="BF89" s="70"/>
      <c r="BG89" s="70"/>
      <c r="BH89" s="70"/>
      <c r="BI89" s="70"/>
      <c r="BJ89" s="70"/>
      <c r="BK89" s="70"/>
      <c r="BL89" s="70"/>
      <c r="BM89" s="70"/>
      <c r="BN89" s="70"/>
      <c r="BO89" s="70"/>
      <c r="BP89" s="70"/>
      <c r="BQ89" s="70"/>
      <c r="BR89" s="70"/>
    </row>
    <row r="90" spans="1:70" s="71" customFormat="1" ht="24.75" customHeight="1" x14ac:dyDescent="0.25">
      <c r="A90" s="172">
        <v>1</v>
      </c>
      <c r="B90" s="72"/>
      <c r="C90" s="72" t="s">
        <v>320</v>
      </c>
      <c r="D90" s="100" t="s">
        <v>146</v>
      </c>
      <c r="E90" s="100">
        <v>3548500</v>
      </c>
      <c r="F90" s="73"/>
      <c r="G90" s="72"/>
      <c r="H90" s="72"/>
      <c r="I90" s="72">
        <v>1</v>
      </c>
      <c r="J90" s="72"/>
      <c r="K90" s="72"/>
      <c r="L90" s="72"/>
      <c r="M90" s="72"/>
      <c r="N90" s="72">
        <f t="shared" si="2"/>
        <v>1</v>
      </c>
      <c r="O90" s="72"/>
      <c r="P90" s="45"/>
      <c r="Q90" s="72"/>
      <c r="R90" s="72"/>
      <c r="S90" s="72"/>
      <c r="T90" s="72"/>
      <c r="U90" s="72"/>
      <c r="V90" s="72"/>
      <c r="W90" s="72"/>
      <c r="X90" s="72">
        <v>1</v>
      </c>
      <c r="Y90" s="72"/>
      <c r="Z90" s="72"/>
      <c r="AA90" s="72"/>
      <c r="AB90" s="138"/>
      <c r="AC90" s="160"/>
      <c r="AD90" s="47"/>
      <c r="AE90" s="47"/>
      <c r="AF90" s="47"/>
      <c r="AG90" s="47"/>
      <c r="AH90" s="47"/>
      <c r="AI90" s="198"/>
      <c r="AJ90" s="70"/>
      <c r="AK90" s="70"/>
      <c r="AL90" s="70"/>
      <c r="AM90" s="70"/>
      <c r="AN90" s="70"/>
      <c r="AO90" s="70"/>
      <c r="AP90" s="70"/>
      <c r="AQ90" s="70"/>
      <c r="AR90" s="70"/>
      <c r="AS90" s="70"/>
      <c r="AT90" s="70"/>
      <c r="AU90" s="70"/>
      <c r="AV90" s="70"/>
      <c r="AW90" s="70"/>
      <c r="AX90" s="70"/>
      <c r="AY90" s="70"/>
      <c r="AZ90" s="70"/>
      <c r="BA90" s="70"/>
      <c r="BB90" s="70"/>
      <c r="BC90" s="70"/>
      <c r="BD90" s="70"/>
      <c r="BE90" s="70"/>
      <c r="BF90" s="70"/>
      <c r="BG90" s="70"/>
      <c r="BH90" s="70"/>
      <c r="BI90" s="70"/>
      <c r="BJ90" s="70"/>
      <c r="BK90" s="70"/>
      <c r="BL90" s="70"/>
      <c r="BM90" s="70"/>
      <c r="BN90" s="70"/>
      <c r="BO90" s="70"/>
      <c r="BP90" s="70"/>
      <c r="BQ90" s="70"/>
      <c r="BR90" s="70"/>
    </row>
    <row r="91" spans="1:70" s="71" customFormat="1" ht="24.75" customHeight="1" x14ac:dyDescent="0.25">
      <c r="A91" s="172">
        <v>1</v>
      </c>
      <c r="B91" s="72"/>
      <c r="C91" s="72" t="s">
        <v>229</v>
      </c>
      <c r="D91" s="100" t="s">
        <v>146</v>
      </c>
      <c r="E91" s="100">
        <v>3548500</v>
      </c>
      <c r="F91" s="73"/>
      <c r="G91" s="72"/>
      <c r="H91" s="72"/>
      <c r="I91" s="72"/>
      <c r="J91" s="72">
        <v>19</v>
      </c>
      <c r="K91" s="72"/>
      <c r="L91" s="72"/>
      <c r="M91" s="72"/>
      <c r="N91" s="72">
        <f t="shared" si="2"/>
        <v>19</v>
      </c>
      <c r="O91" s="72"/>
      <c r="P91" s="45"/>
      <c r="Q91" s="72"/>
      <c r="R91" s="72"/>
      <c r="S91" s="72"/>
      <c r="T91" s="72"/>
      <c r="U91" s="72"/>
      <c r="V91" s="72"/>
      <c r="W91" s="72"/>
      <c r="X91" s="72">
        <v>1</v>
      </c>
      <c r="Y91" s="72"/>
      <c r="Z91" s="72"/>
      <c r="AA91" s="72"/>
      <c r="AB91" s="138"/>
      <c r="AC91" s="160"/>
      <c r="AD91" s="47"/>
      <c r="AE91" s="47"/>
      <c r="AF91" s="47"/>
      <c r="AG91" s="47"/>
      <c r="AH91" s="47"/>
      <c r="AI91" s="198"/>
      <c r="AJ91" s="70"/>
      <c r="AK91" s="70"/>
      <c r="AL91" s="70"/>
      <c r="AM91" s="70"/>
      <c r="AN91" s="70"/>
      <c r="AO91" s="70"/>
      <c r="AP91" s="70"/>
      <c r="AQ91" s="70"/>
      <c r="AR91" s="70"/>
      <c r="AS91" s="70"/>
      <c r="AT91" s="70"/>
      <c r="AU91" s="70"/>
      <c r="AV91" s="70"/>
      <c r="AW91" s="70"/>
      <c r="AX91" s="70"/>
      <c r="AY91" s="70"/>
      <c r="AZ91" s="70"/>
      <c r="BA91" s="70"/>
      <c r="BB91" s="70"/>
      <c r="BC91" s="70"/>
      <c r="BD91" s="70"/>
      <c r="BE91" s="70"/>
      <c r="BF91" s="70"/>
      <c r="BG91" s="70"/>
      <c r="BH91" s="70"/>
      <c r="BI91" s="70"/>
      <c r="BJ91" s="70"/>
      <c r="BK91" s="70"/>
      <c r="BL91" s="70"/>
      <c r="BM91" s="70"/>
      <c r="BN91" s="70"/>
      <c r="BO91" s="70"/>
      <c r="BP91" s="70"/>
      <c r="BQ91" s="70"/>
      <c r="BR91" s="70"/>
    </row>
    <row r="92" spans="1:70" s="71" customFormat="1" ht="24.75" customHeight="1" x14ac:dyDescent="0.25">
      <c r="A92" s="172">
        <v>1</v>
      </c>
      <c r="B92" s="72"/>
      <c r="C92" s="72" t="s">
        <v>323</v>
      </c>
      <c r="D92" s="100" t="s">
        <v>146</v>
      </c>
      <c r="E92" s="100">
        <v>3548500</v>
      </c>
      <c r="F92" s="73"/>
      <c r="G92" s="72"/>
      <c r="H92" s="72"/>
      <c r="I92" s="72"/>
      <c r="J92" s="72"/>
      <c r="K92" s="72"/>
      <c r="L92" s="72"/>
      <c r="M92" s="72"/>
      <c r="N92" s="72">
        <f t="shared" si="2"/>
        <v>0</v>
      </c>
      <c r="O92" s="72">
        <v>1</v>
      </c>
      <c r="P92" s="45"/>
      <c r="Q92" s="72"/>
      <c r="R92" s="72"/>
      <c r="S92" s="72"/>
      <c r="T92" s="72"/>
      <c r="U92" s="72"/>
      <c r="V92" s="72">
        <v>1</v>
      </c>
      <c r="W92" s="72"/>
      <c r="X92" s="72"/>
      <c r="Y92" s="72"/>
      <c r="Z92" s="72"/>
      <c r="AA92" s="72"/>
      <c r="AB92" s="138"/>
      <c r="AC92" s="160"/>
      <c r="AD92" s="47"/>
      <c r="AE92" s="47"/>
      <c r="AF92" s="47"/>
      <c r="AG92" s="47"/>
      <c r="AH92" s="47"/>
      <c r="AI92" s="198"/>
      <c r="AJ92" s="70"/>
      <c r="AK92" s="70"/>
      <c r="AL92" s="70"/>
      <c r="AM92" s="70"/>
      <c r="AN92" s="70"/>
      <c r="AO92" s="70"/>
      <c r="AP92" s="70"/>
      <c r="AQ92" s="70"/>
      <c r="AR92" s="70"/>
      <c r="AS92" s="70"/>
      <c r="AT92" s="70"/>
      <c r="AU92" s="70"/>
      <c r="AV92" s="70"/>
      <c r="AW92" s="70"/>
      <c r="AX92" s="70"/>
      <c r="AY92" s="70"/>
      <c r="AZ92" s="70"/>
      <c r="BA92" s="70"/>
      <c r="BB92" s="70"/>
      <c r="BC92" s="70"/>
      <c r="BD92" s="70"/>
      <c r="BE92" s="70"/>
      <c r="BF92" s="70"/>
      <c r="BG92" s="70"/>
      <c r="BH92" s="70"/>
      <c r="BI92" s="70"/>
      <c r="BJ92" s="70"/>
      <c r="BK92" s="70"/>
      <c r="BL92" s="70"/>
      <c r="BM92" s="70"/>
      <c r="BN92" s="70"/>
      <c r="BO92" s="70"/>
      <c r="BP92" s="70"/>
      <c r="BQ92" s="70"/>
      <c r="BR92" s="70"/>
    </row>
    <row r="93" spans="1:70" s="71" customFormat="1" ht="24.75" customHeight="1" x14ac:dyDescent="0.25">
      <c r="A93" s="172">
        <v>1</v>
      </c>
      <c r="B93" s="72" t="s">
        <v>322</v>
      </c>
      <c r="C93" s="72" t="s">
        <v>321</v>
      </c>
      <c r="D93" s="100" t="s">
        <v>146</v>
      </c>
      <c r="E93" s="100">
        <v>3548500</v>
      </c>
      <c r="F93" s="73"/>
      <c r="G93" s="72">
        <v>16</v>
      </c>
      <c r="H93" s="72"/>
      <c r="I93" s="72"/>
      <c r="J93" s="72"/>
      <c r="K93" s="72"/>
      <c r="L93" s="72"/>
      <c r="M93" s="72"/>
      <c r="N93" s="72">
        <f t="shared" si="2"/>
        <v>16</v>
      </c>
      <c r="O93" s="72"/>
      <c r="P93" s="45">
        <v>1</v>
      </c>
      <c r="Q93" s="72"/>
      <c r="R93" s="72"/>
      <c r="S93" s="72"/>
      <c r="T93" s="72">
        <v>1</v>
      </c>
      <c r="U93" s="72"/>
      <c r="V93" s="72"/>
      <c r="W93" s="72">
        <v>1</v>
      </c>
      <c r="X93" s="72">
        <v>2</v>
      </c>
      <c r="Y93" s="72">
        <v>1</v>
      </c>
      <c r="Z93" s="72">
        <v>6</v>
      </c>
      <c r="AA93" s="72"/>
      <c r="AB93" s="138"/>
      <c r="AC93" s="160"/>
      <c r="AD93" s="47"/>
      <c r="AE93" s="47"/>
      <c r="AF93" s="47"/>
      <c r="AG93" s="47"/>
      <c r="AH93" s="47"/>
      <c r="AI93" s="198"/>
      <c r="AJ93" s="70"/>
      <c r="AK93" s="70"/>
      <c r="AL93" s="70"/>
      <c r="AM93" s="70"/>
      <c r="AN93" s="70"/>
      <c r="AO93" s="70"/>
      <c r="AP93" s="70"/>
      <c r="AQ93" s="70"/>
      <c r="AR93" s="70"/>
      <c r="AS93" s="70"/>
      <c r="AT93" s="70"/>
      <c r="AU93" s="70"/>
      <c r="AV93" s="70"/>
      <c r="AW93" s="70"/>
      <c r="AX93" s="70"/>
      <c r="AY93" s="70"/>
      <c r="AZ93" s="70"/>
      <c r="BA93" s="70"/>
      <c r="BB93" s="70"/>
      <c r="BC93" s="70"/>
      <c r="BD93" s="70"/>
      <c r="BE93" s="70"/>
      <c r="BF93" s="70"/>
      <c r="BG93" s="70"/>
      <c r="BH93" s="70"/>
      <c r="BI93" s="70"/>
      <c r="BJ93" s="70"/>
      <c r="BK93" s="70"/>
      <c r="BL93" s="70"/>
      <c r="BM93" s="70"/>
      <c r="BN93" s="70"/>
      <c r="BO93" s="70"/>
      <c r="BP93" s="70"/>
      <c r="BQ93" s="70"/>
      <c r="BR93" s="70"/>
    </row>
    <row r="94" spans="1:70" s="71" customFormat="1" ht="24.75" customHeight="1" x14ac:dyDescent="0.25">
      <c r="A94" s="172"/>
      <c r="B94" s="72"/>
      <c r="C94" s="72" t="s">
        <v>522</v>
      </c>
      <c r="D94" s="100" t="s">
        <v>146</v>
      </c>
      <c r="E94" s="100">
        <v>3548500</v>
      </c>
      <c r="F94" s="73"/>
      <c r="G94" s="72"/>
      <c r="H94" s="72">
        <v>21</v>
      </c>
      <c r="I94" s="72"/>
      <c r="J94" s="72"/>
      <c r="K94" s="72"/>
      <c r="L94" s="72"/>
      <c r="M94" s="72"/>
      <c r="N94" s="72">
        <f t="shared" si="2"/>
        <v>21</v>
      </c>
      <c r="O94" s="72">
        <v>1</v>
      </c>
      <c r="P94" s="45"/>
      <c r="Q94" s="72"/>
      <c r="R94" s="72"/>
      <c r="S94" s="72"/>
      <c r="T94" s="72"/>
      <c r="U94" s="72"/>
      <c r="V94" s="72">
        <v>1</v>
      </c>
      <c r="W94" s="72"/>
      <c r="X94" s="72">
        <v>4</v>
      </c>
      <c r="Y94" s="72">
        <v>1</v>
      </c>
      <c r="Z94" s="72">
        <v>5</v>
      </c>
      <c r="AA94" s="72">
        <v>5</v>
      </c>
      <c r="AB94" s="138"/>
      <c r="AC94" s="160"/>
      <c r="AD94" s="47"/>
      <c r="AE94" s="47"/>
      <c r="AF94" s="47"/>
      <c r="AG94" s="47"/>
      <c r="AH94" s="47"/>
      <c r="AI94" s="198"/>
      <c r="AJ94" s="70"/>
      <c r="AK94" s="70"/>
      <c r="AL94" s="70"/>
      <c r="AM94" s="70"/>
      <c r="AN94" s="70"/>
      <c r="AO94" s="70"/>
      <c r="AP94" s="70"/>
      <c r="AQ94" s="70"/>
      <c r="AR94" s="70"/>
      <c r="AS94" s="70"/>
      <c r="AT94" s="70"/>
      <c r="AU94" s="70"/>
      <c r="AV94" s="70"/>
      <c r="AW94" s="70"/>
      <c r="AX94" s="70"/>
      <c r="AY94" s="70"/>
      <c r="AZ94" s="70"/>
      <c r="BA94" s="70"/>
      <c r="BB94" s="70"/>
      <c r="BC94" s="70"/>
      <c r="BD94" s="70"/>
      <c r="BE94" s="70"/>
      <c r="BF94" s="70"/>
      <c r="BG94" s="70"/>
      <c r="BH94" s="70"/>
      <c r="BI94" s="70"/>
      <c r="BJ94" s="70"/>
      <c r="BK94" s="70"/>
      <c r="BL94" s="70"/>
      <c r="BM94" s="70"/>
      <c r="BN94" s="70"/>
      <c r="BO94" s="70"/>
      <c r="BP94" s="70"/>
      <c r="BQ94" s="70"/>
      <c r="BR94" s="70"/>
    </row>
    <row r="95" spans="1:70" s="71" customFormat="1" ht="24.75" customHeight="1" x14ac:dyDescent="0.25">
      <c r="A95" s="172">
        <v>1</v>
      </c>
      <c r="B95" s="72" t="s">
        <v>282</v>
      </c>
      <c r="C95" s="72" t="s">
        <v>324</v>
      </c>
      <c r="D95" s="100" t="s">
        <v>146</v>
      </c>
      <c r="E95" s="100">
        <v>3509502</v>
      </c>
      <c r="F95" s="73"/>
      <c r="G95" s="72"/>
      <c r="H95" s="72">
        <v>12</v>
      </c>
      <c r="I95" s="72"/>
      <c r="J95" s="72"/>
      <c r="K95" s="72"/>
      <c r="L95" s="72"/>
      <c r="M95" s="72"/>
      <c r="N95" s="72">
        <f t="shared" si="2"/>
        <v>12</v>
      </c>
      <c r="O95" s="72"/>
      <c r="P95" s="45"/>
      <c r="Q95" s="72"/>
      <c r="R95" s="72"/>
      <c r="S95" s="72"/>
      <c r="T95" s="72">
        <v>1</v>
      </c>
      <c r="U95" s="72"/>
      <c r="V95" s="72"/>
      <c r="W95" s="72">
        <v>1</v>
      </c>
      <c r="X95" s="72">
        <v>4</v>
      </c>
      <c r="Y95" s="72">
        <v>2</v>
      </c>
      <c r="Z95" s="72">
        <v>1</v>
      </c>
      <c r="AA95" s="72">
        <v>1</v>
      </c>
      <c r="AB95" s="138"/>
      <c r="AC95" s="160"/>
      <c r="AD95" s="47"/>
      <c r="AE95" s="47"/>
      <c r="AF95" s="47"/>
      <c r="AG95" s="47"/>
      <c r="AH95" s="47"/>
      <c r="AI95" s="198"/>
      <c r="AJ95" s="70"/>
      <c r="AK95" s="70"/>
      <c r="AL95" s="70"/>
      <c r="AM95" s="70"/>
      <c r="AN95" s="70"/>
      <c r="AO95" s="70"/>
      <c r="AP95" s="70"/>
      <c r="AQ95" s="70"/>
      <c r="AR95" s="70"/>
      <c r="AS95" s="70"/>
      <c r="AT95" s="70"/>
      <c r="AU95" s="70"/>
      <c r="AV95" s="70"/>
      <c r="AW95" s="70"/>
      <c r="AX95" s="70"/>
      <c r="AY95" s="70"/>
      <c r="AZ95" s="70"/>
      <c r="BA95" s="70"/>
      <c r="BB95" s="70"/>
      <c r="BC95" s="70"/>
      <c r="BD95" s="70"/>
      <c r="BE95" s="70"/>
      <c r="BF95" s="70"/>
      <c r="BG95" s="70"/>
      <c r="BH95" s="70"/>
      <c r="BI95" s="70"/>
      <c r="BJ95" s="70"/>
      <c r="BK95" s="70"/>
      <c r="BL95" s="70"/>
      <c r="BM95" s="70"/>
      <c r="BN95" s="70"/>
      <c r="BO95" s="70"/>
      <c r="BP95" s="70"/>
      <c r="BQ95" s="70"/>
      <c r="BR95" s="70"/>
    </row>
    <row r="96" spans="1:70" s="83" customFormat="1" ht="24.75" customHeight="1" x14ac:dyDescent="0.25">
      <c r="A96" s="172">
        <v>1</v>
      </c>
      <c r="B96" s="72" t="s">
        <v>283</v>
      </c>
      <c r="C96" s="72" t="s">
        <v>324</v>
      </c>
      <c r="D96" s="100" t="s">
        <v>146</v>
      </c>
      <c r="E96" s="100">
        <v>3509502</v>
      </c>
      <c r="F96" s="73"/>
      <c r="G96" s="72"/>
      <c r="H96" s="72">
        <v>8</v>
      </c>
      <c r="I96" s="72"/>
      <c r="J96" s="72"/>
      <c r="K96" s="72"/>
      <c r="L96" s="72"/>
      <c r="M96" s="72"/>
      <c r="N96" s="72">
        <f t="shared" si="2"/>
        <v>8</v>
      </c>
      <c r="O96" s="72"/>
      <c r="P96" s="45"/>
      <c r="Q96" s="72"/>
      <c r="R96" s="72"/>
      <c r="S96" s="72"/>
      <c r="T96" s="72">
        <v>1</v>
      </c>
      <c r="U96" s="72"/>
      <c r="V96" s="72"/>
      <c r="W96" s="72">
        <v>1</v>
      </c>
      <c r="X96" s="72">
        <v>2</v>
      </c>
      <c r="Y96" s="72">
        <v>1</v>
      </c>
      <c r="Z96" s="72">
        <v>2</v>
      </c>
      <c r="AA96" s="72"/>
      <c r="AB96" s="138">
        <v>1</v>
      </c>
      <c r="AC96" s="162"/>
      <c r="AD96" s="82"/>
      <c r="AE96" s="82"/>
      <c r="AF96" s="82"/>
      <c r="AG96" s="82"/>
      <c r="AH96" s="82"/>
      <c r="AI96" s="200"/>
      <c r="AJ96" s="213"/>
      <c r="AK96" s="213"/>
      <c r="AL96" s="213"/>
      <c r="AM96" s="213"/>
      <c r="AN96" s="213"/>
      <c r="AO96" s="213"/>
      <c r="AP96" s="213"/>
      <c r="AQ96" s="213"/>
      <c r="AR96" s="213"/>
      <c r="AS96" s="213"/>
      <c r="AT96" s="213"/>
      <c r="AU96" s="213"/>
      <c r="AV96" s="213"/>
      <c r="AW96" s="213"/>
      <c r="AX96" s="213"/>
      <c r="AY96" s="213"/>
      <c r="AZ96" s="213"/>
      <c r="BA96" s="213"/>
      <c r="BB96" s="213"/>
      <c r="BC96" s="213"/>
      <c r="BD96" s="213"/>
      <c r="BE96" s="213"/>
      <c r="BF96" s="213"/>
      <c r="BG96" s="213"/>
      <c r="BH96" s="213"/>
      <c r="BI96" s="213"/>
      <c r="BJ96" s="213"/>
      <c r="BK96" s="213"/>
      <c r="BL96" s="213"/>
      <c r="BM96" s="213"/>
      <c r="BN96" s="213"/>
      <c r="BO96" s="213"/>
      <c r="BP96" s="213"/>
      <c r="BQ96" s="213"/>
      <c r="BR96" s="213"/>
    </row>
    <row r="97" spans="1:70" s="71" customFormat="1" ht="36" customHeight="1" x14ac:dyDescent="0.25">
      <c r="A97" s="172">
        <v>1</v>
      </c>
      <c r="B97" s="72" t="s">
        <v>284</v>
      </c>
      <c r="C97" s="72" t="s">
        <v>324</v>
      </c>
      <c r="D97" s="100" t="s">
        <v>146</v>
      </c>
      <c r="E97" s="100">
        <v>3509502</v>
      </c>
      <c r="F97" s="73"/>
      <c r="G97" s="72"/>
      <c r="H97" s="72">
        <v>8</v>
      </c>
      <c r="I97" s="72"/>
      <c r="J97" s="72"/>
      <c r="K97" s="72"/>
      <c r="L97" s="72"/>
      <c r="M97" s="72"/>
      <c r="N97" s="72">
        <f t="shared" si="2"/>
        <v>8</v>
      </c>
      <c r="O97" s="72"/>
      <c r="P97" s="45"/>
      <c r="Q97" s="72"/>
      <c r="R97" s="72"/>
      <c r="S97" s="72"/>
      <c r="T97" s="72">
        <v>1</v>
      </c>
      <c r="U97" s="72"/>
      <c r="V97" s="72"/>
      <c r="W97" s="72">
        <v>1</v>
      </c>
      <c r="X97" s="72">
        <v>2</v>
      </c>
      <c r="Y97" s="72">
        <v>1</v>
      </c>
      <c r="Z97" s="72">
        <v>2</v>
      </c>
      <c r="AA97" s="72"/>
      <c r="AB97" s="138">
        <v>1</v>
      </c>
      <c r="AC97" s="160"/>
      <c r="AD97" s="47"/>
      <c r="AE97" s="47"/>
      <c r="AF97" s="47"/>
      <c r="AG97" s="47"/>
      <c r="AH97" s="47"/>
      <c r="AI97" s="198"/>
      <c r="AJ97" s="70"/>
      <c r="AK97" s="70"/>
      <c r="AL97" s="70"/>
      <c r="AM97" s="70"/>
      <c r="AN97" s="70"/>
      <c r="AO97" s="70"/>
      <c r="AP97" s="70"/>
      <c r="AQ97" s="70"/>
      <c r="AR97" s="70"/>
      <c r="AS97" s="70"/>
      <c r="AT97" s="70"/>
      <c r="AU97" s="70"/>
      <c r="AV97" s="70"/>
      <c r="AW97" s="70"/>
      <c r="AX97" s="70"/>
      <c r="AY97" s="70"/>
      <c r="AZ97" s="70"/>
      <c r="BA97" s="70"/>
      <c r="BB97" s="70"/>
      <c r="BC97" s="70"/>
      <c r="BD97" s="70"/>
      <c r="BE97" s="70"/>
      <c r="BF97" s="70"/>
      <c r="BG97" s="70"/>
      <c r="BH97" s="70"/>
      <c r="BI97" s="70"/>
      <c r="BJ97" s="70"/>
      <c r="BK97" s="70"/>
      <c r="BL97" s="70"/>
      <c r="BM97" s="70"/>
      <c r="BN97" s="70"/>
      <c r="BO97" s="70"/>
      <c r="BP97" s="70"/>
      <c r="BQ97" s="70"/>
      <c r="BR97" s="70"/>
    </row>
    <row r="98" spans="1:70" s="71" customFormat="1" ht="24.75" customHeight="1" x14ac:dyDescent="0.25">
      <c r="A98" s="172">
        <v>1</v>
      </c>
      <c r="B98" s="72" t="s">
        <v>285</v>
      </c>
      <c r="C98" s="72" t="s">
        <v>324</v>
      </c>
      <c r="D98" s="100" t="s">
        <v>146</v>
      </c>
      <c r="E98" s="100">
        <v>3509502</v>
      </c>
      <c r="F98" s="73"/>
      <c r="G98" s="72"/>
      <c r="H98" s="72">
        <v>16</v>
      </c>
      <c r="I98" s="72"/>
      <c r="J98" s="72"/>
      <c r="K98" s="72"/>
      <c r="L98" s="72"/>
      <c r="M98" s="72"/>
      <c r="N98" s="72">
        <f t="shared" si="2"/>
        <v>16</v>
      </c>
      <c r="O98" s="72">
        <v>1</v>
      </c>
      <c r="P98" s="45"/>
      <c r="Q98" s="72"/>
      <c r="R98" s="72"/>
      <c r="S98" s="72"/>
      <c r="T98" s="72">
        <v>1</v>
      </c>
      <c r="U98" s="72"/>
      <c r="V98" s="72"/>
      <c r="W98" s="72">
        <v>1</v>
      </c>
      <c r="X98" s="72">
        <v>4</v>
      </c>
      <c r="Y98" s="72">
        <v>2</v>
      </c>
      <c r="Z98" s="72">
        <v>2</v>
      </c>
      <c r="AA98" s="72">
        <v>2</v>
      </c>
      <c r="AB98" s="138"/>
      <c r="AC98" s="160"/>
      <c r="AD98" s="47"/>
      <c r="AE98" s="47"/>
      <c r="AF98" s="47"/>
      <c r="AG98" s="47"/>
      <c r="AH98" s="47"/>
      <c r="AI98" s="198"/>
      <c r="AJ98" s="70"/>
      <c r="AK98" s="70"/>
      <c r="AL98" s="70"/>
      <c r="AM98" s="70"/>
      <c r="AN98" s="70"/>
      <c r="AO98" s="70"/>
      <c r="AP98" s="70"/>
      <c r="AQ98" s="70"/>
      <c r="AR98" s="70"/>
      <c r="AS98" s="70"/>
      <c r="AT98" s="70"/>
      <c r="AU98" s="70"/>
      <c r="AV98" s="70"/>
      <c r="AW98" s="70"/>
      <c r="AX98" s="70"/>
      <c r="AY98" s="70"/>
      <c r="AZ98" s="70"/>
      <c r="BA98" s="70"/>
      <c r="BB98" s="70"/>
      <c r="BC98" s="70"/>
      <c r="BD98" s="70"/>
      <c r="BE98" s="70"/>
      <c r="BF98" s="70"/>
      <c r="BG98" s="70"/>
      <c r="BH98" s="70"/>
      <c r="BI98" s="70"/>
      <c r="BJ98" s="70"/>
      <c r="BK98" s="70"/>
      <c r="BL98" s="70"/>
      <c r="BM98" s="70"/>
      <c r="BN98" s="70"/>
      <c r="BO98" s="70"/>
      <c r="BP98" s="70"/>
      <c r="BQ98" s="70"/>
      <c r="BR98" s="70"/>
    </row>
    <row r="99" spans="1:70" s="71" customFormat="1" ht="24.75" customHeight="1" x14ac:dyDescent="0.25">
      <c r="A99" s="172">
        <v>1</v>
      </c>
      <c r="B99" s="72" t="s">
        <v>286</v>
      </c>
      <c r="C99" s="72" t="s">
        <v>324</v>
      </c>
      <c r="D99" s="100" t="s">
        <v>146</v>
      </c>
      <c r="E99" s="100">
        <v>3509502</v>
      </c>
      <c r="F99" s="73"/>
      <c r="G99" s="72"/>
      <c r="H99" s="72">
        <v>7</v>
      </c>
      <c r="I99" s="72"/>
      <c r="J99" s="72"/>
      <c r="K99" s="72"/>
      <c r="L99" s="72"/>
      <c r="M99" s="72"/>
      <c r="N99" s="72">
        <f t="shared" si="2"/>
        <v>7</v>
      </c>
      <c r="O99" s="72">
        <v>1</v>
      </c>
      <c r="P99" s="45"/>
      <c r="Q99" s="72"/>
      <c r="R99" s="72"/>
      <c r="S99" s="72"/>
      <c r="T99" s="72">
        <v>1</v>
      </c>
      <c r="U99" s="72"/>
      <c r="V99" s="72"/>
      <c r="W99" s="72">
        <v>1</v>
      </c>
      <c r="X99" s="72">
        <v>2</v>
      </c>
      <c r="Y99" s="72">
        <v>1</v>
      </c>
      <c r="Z99" s="72">
        <v>2</v>
      </c>
      <c r="AA99" s="72"/>
      <c r="AB99" s="138">
        <v>1</v>
      </c>
      <c r="AC99" s="160"/>
      <c r="AD99" s="47"/>
      <c r="AE99" s="47"/>
      <c r="AF99" s="47"/>
      <c r="AG99" s="47"/>
      <c r="AH99" s="47"/>
      <c r="AI99" s="198"/>
      <c r="AJ99" s="70"/>
      <c r="AK99" s="70"/>
      <c r="AL99" s="70"/>
      <c r="AM99" s="70"/>
      <c r="AN99" s="70"/>
      <c r="AO99" s="70"/>
      <c r="AP99" s="70"/>
      <c r="AQ99" s="70"/>
      <c r="AR99" s="70"/>
      <c r="AS99" s="70"/>
      <c r="AT99" s="70"/>
      <c r="AU99" s="70"/>
      <c r="AV99" s="70"/>
      <c r="AW99" s="70"/>
      <c r="AX99" s="70"/>
      <c r="AY99" s="70"/>
      <c r="AZ99" s="70"/>
      <c r="BA99" s="70"/>
      <c r="BB99" s="70"/>
      <c r="BC99" s="70"/>
      <c r="BD99" s="70"/>
      <c r="BE99" s="70"/>
      <c r="BF99" s="70"/>
      <c r="BG99" s="70"/>
      <c r="BH99" s="70"/>
      <c r="BI99" s="70"/>
      <c r="BJ99" s="70"/>
      <c r="BK99" s="70"/>
      <c r="BL99" s="70"/>
      <c r="BM99" s="70"/>
      <c r="BN99" s="70"/>
      <c r="BO99" s="70"/>
      <c r="BP99" s="70"/>
      <c r="BQ99" s="70"/>
      <c r="BR99" s="70"/>
    </row>
    <row r="100" spans="1:70" s="71" customFormat="1" ht="24.75" customHeight="1" x14ac:dyDescent="0.25">
      <c r="A100" s="172">
        <v>1</v>
      </c>
      <c r="B100" s="72" t="s">
        <v>288</v>
      </c>
      <c r="C100" s="72" t="s">
        <v>324</v>
      </c>
      <c r="D100" s="100" t="s">
        <v>146</v>
      </c>
      <c r="E100" s="100">
        <v>3509502</v>
      </c>
      <c r="F100" s="73"/>
      <c r="G100" s="72"/>
      <c r="H100" s="72">
        <v>8</v>
      </c>
      <c r="I100" s="72"/>
      <c r="J100" s="72"/>
      <c r="K100" s="72"/>
      <c r="L100" s="72"/>
      <c r="M100" s="72"/>
      <c r="N100" s="72">
        <f t="shared" si="2"/>
        <v>8</v>
      </c>
      <c r="O100" s="72"/>
      <c r="P100" s="45"/>
      <c r="Q100" s="72"/>
      <c r="R100" s="72"/>
      <c r="S100" s="72"/>
      <c r="T100" s="72">
        <v>1</v>
      </c>
      <c r="U100" s="72"/>
      <c r="V100" s="72"/>
      <c r="W100" s="72">
        <v>1</v>
      </c>
      <c r="X100" s="72">
        <v>2</v>
      </c>
      <c r="Y100" s="72">
        <v>1</v>
      </c>
      <c r="Z100" s="72">
        <v>2</v>
      </c>
      <c r="AA100" s="72"/>
      <c r="AB100" s="138">
        <v>1</v>
      </c>
      <c r="AC100" s="225"/>
      <c r="AD100" s="226"/>
      <c r="AE100" s="226"/>
      <c r="AF100" s="226"/>
      <c r="AG100" s="226"/>
      <c r="AH100" s="226"/>
      <c r="AI100" s="226"/>
      <c r="AJ100" s="226"/>
      <c r="AK100" s="226"/>
      <c r="AL100" s="226"/>
      <c r="AM100" s="226"/>
      <c r="AN100" s="226"/>
      <c r="AO100" s="226"/>
      <c r="AP100" s="226"/>
      <c r="AQ100" s="226"/>
      <c r="AR100" s="226"/>
      <c r="AS100" s="226"/>
      <c r="AT100" s="226"/>
      <c r="AU100" s="226"/>
      <c r="AV100" s="226"/>
      <c r="AW100" s="226"/>
      <c r="AX100" s="226"/>
      <c r="AY100" s="226"/>
      <c r="AZ100" s="226"/>
      <c r="BA100" s="226"/>
      <c r="BB100" s="226"/>
      <c r="BC100" s="226"/>
      <c r="BD100" s="226"/>
      <c r="BE100" s="226"/>
      <c r="BF100" s="226"/>
      <c r="BG100" s="226"/>
      <c r="BH100" s="226"/>
      <c r="BI100" s="226"/>
      <c r="BJ100" s="226"/>
      <c r="BK100" s="226"/>
      <c r="BL100" s="226"/>
      <c r="BM100" s="226"/>
      <c r="BN100" s="70"/>
      <c r="BO100" s="70"/>
      <c r="BP100" s="70"/>
      <c r="BQ100" s="70"/>
      <c r="BR100" s="70"/>
    </row>
    <row r="101" spans="1:70" s="71" customFormat="1" ht="24.75" customHeight="1" x14ac:dyDescent="0.25">
      <c r="A101" s="172">
        <v>1</v>
      </c>
      <c r="B101" s="72" t="s">
        <v>289</v>
      </c>
      <c r="C101" s="72" t="s">
        <v>324</v>
      </c>
      <c r="D101" s="100" t="s">
        <v>146</v>
      </c>
      <c r="E101" s="100">
        <v>3509502</v>
      </c>
      <c r="F101" s="73"/>
      <c r="G101" s="72"/>
      <c r="H101" s="72">
        <v>12</v>
      </c>
      <c r="I101" s="72"/>
      <c r="J101" s="72"/>
      <c r="K101" s="72"/>
      <c r="L101" s="72"/>
      <c r="M101" s="72"/>
      <c r="N101" s="72">
        <f t="shared" si="2"/>
        <v>12</v>
      </c>
      <c r="O101" s="72"/>
      <c r="P101" s="45"/>
      <c r="Q101" s="72"/>
      <c r="R101" s="72"/>
      <c r="S101" s="72"/>
      <c r="T101" s="72">
        <v>1</v>
      </c>
      <c r="U101" s="72"/>
      <c r="V101" s="72"/>
      <c r="W101" s="72">
        <v>1</v>
      </c>
      <c r="X101" s="72">
        <v>3</v>
      </c>
      <c r="Y101" s="72">
        <v>2</v>
      </c>
      <c r="Z101" s="72">
        <v>2</v>
      </c>
      <c r="AA101" s="72">
        <v>1</v>
      </c>
      <c r="AB101" s="138"/>
      <c r="AC101" s="160"/>
      <c r="AD101" s="47"/>
      <c r="AE101" s="47"/>
      <c r="AF101" s="47"/>
      <c r="AG101" s="47"/>
      <c r="AH101" s="47"/>
      <c r="AI101" s="198"/>
      <c r="AJ101" s="70"/>
      <c r="AK101" s="70"/>
      <c r="AL101" s="70"/>
      <c r="AM101" s="70"/>
      <c r="AN101" s="70"/>
      <c r="AO101" s="70"/>
      <c r="AP101" s="70"/>
      <c r="AQ101" s="70"/>
      <c r="AR101" s="70"/>
      <c r="AS101" s="70"/>
      <c r="AT101" s="70"/>
      <c r="AU101" s="70"/>
      <c r="AV101" s="70"/>
      <c r="AW101" s="70"/>
      <c r="AX101" s="70"/>
      <c r="AY101" s="70"/>
      <c r="AZ101" s="70"/>
      <c r="BA101" s="70"/>
      <c r="BB101" s="70"/>
      <c r="BC101" s="70"/>
      <c r="BD101" s="70"/>
      <c r="BE101" s="70"/>
      <c r="BF101" s="70"/>
      <c r="BG101" s="70"/>
      <c r="BH101" s="70"/>
      <c r="BI101" s="70"/>
      <c r="BJ101" s="70"/>
      <c r="BK101" s="70"/>
      <c r="BL101" s="70"/>
      <c r="BM101" s="70"/>
      <c r="BN101" s="70"/>
      <c r="BO101" s="70"/>
      <c r="BP101" s="70"/>
      <c r="BQ101" s="70"/>
      <c r="BR101" s="70"/>
    </row>
    <row r="102" spans="1:70" s="71" customFormat="1" ht="24.75" customHeight="1" x14ac:dyDescent="0.25">
      <c r="A102" s="172">
        <v>1</v>
      </c>
      <c r="B102" s="72"/>
      <c r="C102" s="72" t="s">
        <v>325</v>
      </c>
      <c r="D102" s="100" t="s">
        <v>146</v>
      </c>
      <c r="E102" s="100">
        <v>3509502</v>
      </c>
      <c r="F102" s="73"/>
      <c r="G102" s="72"/>
      <c r="H102" s="72"/>
      <c r="I102" s="72">
        <v>4</v>
      </c>
      <c r="J102" s="72"/>
      <c r="K102" s="72"/>
      <c r="L102" s="72"/>
      <c r="M102" s="72"/>
      <c r="N102" s="72">
        <f t="shared" si="2"/>
        <v>4</v>
      </c>
      <c r="O102" s="72"/>
      <c r="P102" s="45"/>
      <c r="Q102" s="72"/>
      <c r="R102" s="72"/>
      <c r="S102" s="72"/>
      <c r="T102" s="72"/>
      <c r="U102" s="72"/>
      <c r="V102" s="72"/>
      <c r="W102" s="72"/>
      <c r="X102" s="72">
        <v>1</v>
      </c>
      <c r="Y102" s="72"/>
      <c r="Z102" s="72">
        <v>3</v>
      </c>
      <c r="AA102" s="72"/>
      <c r="AB102" s="138"/>
      <c r="AC102" s="160"/>
      <c r="AD102" s="47"/>
      <c r="AE102" s="47"/>
      <c r="AF102" s="47"/>
      <c r="AG102" s="47"/>
      <c r="AH102" s="47"/>
      <c r="AI102" s="198"/>
      <c r="AJ102" s="70"/>
      <c r="AK102" s="70"/>
      <c r="AL102" s="70"/>
      <c r="AM102" s="70"/>
      <c r="AN102" s="70"/>
      <c r="AO102" s="70"/>
      <c r="AP102" s="70"/>
      <c r="AQ102" s="70"/>
      <c r="AR102" s="70"/>
      <c r="AS102" s="70"/>
      <c r="AT102" s="70"/>
      <c r="AU102" s="70"/>
      <c r="AV102" s="70"/>
      <c r="AW102" s="70"/>
      <c r="AX102" s="70"/>
      <c r="AY102" s="70"/>
      <c r="AZ102" s="70"/>
      <c r="BA102" s="70"/>
      <c r="BB102" s="70"/>
      <c r="BC102" s="70"/>
      <c r="BD102" s="70"/>
      <c r="BE102" s="70"/>
      <c r="BF102" s="70"/>
      <c r="BG102" s="70"/>
      <c r="BH102" s="70"/>
      <c r="BI102" s="70"/>
      <c r="BJ102" s="70"/>
      <c r="BK102" s="70"/>
      <c r="BL102" s="70"/>
      <c r="BM102" s="70"/>
      <c r="BN102" s="70"/>
      <c r="BO102" s="70"/>
      <c r="BP102" s="70"/>
      <c r="BQ102" s="70"/>
      <c r="BR102" s="70"/>
    </row>
    <row r="103" spans="1:70" s="71" customFormat="1" ht="24.75" customHeight="1" x14ac:dyDescent="0.25">
      <c r="A103" s="172">
        <v>1</v>
      </c>
      <c r="B103" s="72"/>
      <c r="C103" s="72" t="s">
        <v>219</v>
      </c>
      <c r="D103" s="100" t="s">
        <v>146</v>
      </c>
      <c r="E103" s="100">
        <v>3509502</v>
      </c>
      <c r="F103" s="73"/>
      <c r="G103" s="72"/>
      <c r="H103" s="72"/>
      <c r="I103" s="72"/>
      <c r="J103" s="72">
        <v>27</v>
      </c>
      <c r="K103" s="72"/>
      <c r="L103" s="72"/>
      <c r="M103" s="72"/>
      <c r="N103" s="72">
        <f t="shared" si="2"/>
        <v>27</v>
      </c>
      <c r="O103" s="72">
        <v>1</v>
      </c>
      <c r="P103" s="45"/>
      <c r="Q103" s="72"/>
      <c r="R103" s="72"/>
      <c r="S103" s="72"/>
      <c r="T103" s="72"/>
      <c r="U103" s="72"/>
      <c r="V103" s="72"/>
      <c r="W103" s="72"/>
      <c r="X103" s="72">
        <v>1</v>
      </c>
      <c r="Y103" s="72"/>
      <c r="Z103" s="72"/>
      <c r="AA103" s="72"/>
      <c r="AB103" s="138"/>
      <c r="AC103" s="160"/>
      <c r="AD103" s="47"/>
      <c r="AE103" s="47"/>
      <c r="AF103" s="47"/>
      <c r="AG103" s="47"/>
      <c r="AH103" s="47"/>
      <c r="AI103" s="198"/>
      <c r="AJ103" s="70"/>
      <c r="AK103" s="70"/>
      <c r="AL103" s="70"/>
      <c r="AM103" s="70"/>
      <c r="AN103" s="70"/>
      <c r="AO103" s="70"/>
      <c r="AP103" s="70"/>
      <c r="AQ103" s="70"/>
      <c r="AR103" s="70"/>
      <c r="AS103" s="70"/>
      <c r="AT103" s="70"/>
      <c r="AU103" s="70"/>
      <c r="AV103" s="70"/>
      <c r="AW103" s="70"/>
      <c r="AX103" s="70"/>
      <c r="AY103" s="70"/>
      <c r="AZ103" s="70"/>
      <c r="BA103" s="70"/>
      <c r="BB103" s="70"/>
      <c r="BC103" s="70"/>
      <c r="BD103" s="70"/>
      <c r="BE103" s="70"/>
      <c r="BF103" s="70"/>
      <c r="BG103" s="70"/>
      <c r="BH103" s="70"/>
      <c r="BI103" s="70"/>
      <c r="BJ103" s="70"/>
      <c r="BK103" s="70"/>
      <c r="BL103" s="70"/>
      <c r="BM103" s="70"/>
      <c r="BN103" s="70"/>
      <c r="BO103" s="70"/>
      <c r="BP103" s="70"/>
      <c r="BQ103" s="70"/>
      <c r="BR103" s="70"/>
    </row>
    <row r="104" spans="1:70" s="71" customFormat="1" ht="24.75" customHeight="1" x14ac:dyDescent="0.25">
      <c r="A104" s="172">
        <v>1</v>
      </c>
      <c r="B104" s="72"/>
      <c r="C104" s="72" t="s">
        <v>326</v>
      </c>
      <c r="D104" s="100" t="s">
        <v>146</v>
      </c>
      <c r="E104" s="100">
        <v>3509502</v>
      </c>
      <c r="F104" s="73"/>
      <c r="G104" s="72"/>
      <c r="H104" s="72">
        <v>2</v>
      </c>
      <c r="I104" s="72"/>
      <c r="J104" s="72"/>
      <c r="K104" s="72"/>
      <c r="L104" s="72"/>
      <c r="M104" s="72"/>
      <c r="N104" s="72">
        <f t="shared" si="2"/>
        <v>2</v>
      </c>
      <c r="O104" s="72"/>
      <c r="P104" s="45"/>
      <c r="Q104" s="72"/>
      <c r="R104" s="72"/>
      <c r="S104" s="72"/>
      <c r="T104" s="72"/>
      <c r="U104" s="72"/>
      <c r="V104" s="72">
        <v>1</v>
      </c>
      <c r="W104" s="72"/>
      <c r="X104" s="72"/>
      <c r="Y104" s="72"/>
      <c r="Z104" s="72">
        <v>1</v>
      </c>
      <c r="AA104" s="72"/>
      <c r="AB104" s="138"/>
      <c r="AC104" s="160"/>
      <c r="AD104" s="47"/>
      <c r="AE104" s="47"/>
      <c r="AF104" s="47"/>
      <c r="AG104" s="47"/>
      <c r="AH104" s="47"/>
      <c r="AI104" s="198"/>
      <c r="AJ104" s="70"/>
      <c r="AK104" s="70"/>
      <c r="AL104" s="70"/>
      <c r="AM104" s="70"/>
      <c r="AN104" s="70"/>
      <c r="AO104" s="70"/>
      <c r="AP104" s="70"/>
      <c r="AQ104" s="70"/>
      <c r="AR104" s="70"/>
      <c r="AS104" s="70"/>
      <c r="AT104" s="70"/>
      <c r="AU104" s="70"/>
      <c r="AV104" s="70"/>
      <c r="AW104" s="70"/>
      <c r="AX104" s="70"/>
      <c r="AY104" s="70"/>
      <c r="AZ104" s="70"/>
      <c r="BA104" s="70"/>
      <c r="BB104" s="70"/>
      <c r="BC104" s="70"/>
      <c r="BD104" s="70"/>
      <c r="BE104" s="70"/>
      <c r="BF104" s="70"/>
      <c r="BG104" s="70"/>
      <c r="BH104" s="70"/>
      <c r="BI104" s="70"/>
      <c r="BJ104" s="70"/>
      <c r="BK104" s="70"/>
      <c r="BL104" s="70"/>
      <c r="BM104" s="70"/>
      <c r="BN104" s="70"/>
      <c r="BO104" s="70"/>
      <c r="BP104" s="70"/>
      <c r="BQ104" s="70"/>
      <c r="BR104" s="70"/>
    </row>
    <row r="105" spans="1:70" s="71" customFormat="1" ht="24.75" customHeight="1" x14ac:dyDescent="0.25">
      <c r="A105" s="172">
        <v>1</v>
      </c>
      <c r="B105" s="72" t="s">
        <v>311</v>
      </c>
      <c r="C105" s="72" t="s">
        <v>327</v>
      </c>
      <c r="D105" s="100" t="s">
        <v>146</v>
      </c>
      <c r="E105" s="100">
        <v>3509502</v>
      </c>
      <c r="F105" s="73"/>
      <c r="G105" s="72"/>
      <c r="H105" s="72">
        <v>36</v>
      </c>
      <c r="I105" s="72"/>
      <c r="J105" s="72"/>
      <c r="K105" s="72"/>
      <c r="L105" s="72"/>
      <c r="M105" s="72"/>
      <c r="N105" s="72">
        <f t="shared" si="2"/>
        <v>36</v>
      </c>
      <c r="O105" s="72">
        <v>1</v>
      </c>
      <c r="P105" s="45"/>
      <c r="Q105" s="72"/>
      <c r="R105" s="72"/>
      <c r="S105" s="72"/>
      <c r="T105" s="72">
        <v>1</v>
      </c>
      <c r="U105" s="72"/>
      <c r="V105" s="72"/>
      <c r="W105" s="72">
        <v>3</v>
      </c>
      <c r="X105" s="72">
        <v>6</v>
      </c>
      <c r="Y105" s="72">
        <v>4</v>
      </c>
      <c r="Z105" s="72">
        <v>12</v>
      </c>
      <c r="AA105" s="72">
        <v>3</v>
      </c>
      <c r="AB105" s="138"/>
      <c r="AC105" s="160"/>
      <c r="AD105" s="47"/>
      <c r="AE105" s="47"/>
      <c r="AF105" s="47"/>
      <c r="AG105" s="47"/>
      <c r="AH105" s="47"/>
      <c r="AI105" s="198"/>
      <c r="AJ105" s="70"/>
      <c r="AK105" s="70"/>
      <c r="AL105" s="70"/>
      <c r="AM105" s="70"/>
      <c r="AN105" s="70"/>
      <c r="AO105" s="70"/>
      <c r="AP105" s="70"/>
      <c r="AQ105" s="70"/>
      <c r="AR105" s="70"/>
      <c r="AS105" s="70"/>
      <c r="AT105" s="70"/>
      <c r="AU105" s="70"/>
      <c r="AV105" s="70"/>
      <c r="AW105" s="70"/>
      <c r="AX105" s="70"/>
      <c r="AY105" s="70"/>
      <c r="AZ105" s="70"/>
      <c r="BA105" s="70"/>
      <c r="BB105" s="70"/>
      <c r="BC105" s="70"/>
      <c r="BD105" s="70"/>
      <c r="BE105" s="70"/>
      <c r="BF105" s="70"/>
      <c r="BG105" s="70"/>
      <c r="BH105" s="70"/>
      <c r="BI105" s="70"/>
      <c r="BJ105" s="70"/>
      <c r="BK105" s="70"/>
      <c r="BL105" s="70"/>
      <c r="BM105" s="70"/>
      <c r="BN105" s="70"/>
      <c r="BO105" s="70"/>
      <c r="BP105" s="70"/>
      <c r="BQ105" s="70"/>
      <c r="BR105" s="70"/>
    </row>
    <row r="106" spans="1:70" s="71" customFormat="1" ht="24.75" customHeight="1" x14ac:dyDescent="0.25">
      <c r="A106" s="172"/>
      <c r="B106" s="72"/>
      <c r="C106" s="72" t="s">
        <v>478</v>
      </c>
      <c r="D106" s="100" t="s">
        <v>146</v>
      </c>
      <c r="E106" s="100">
        <v>3509502</v>
      </c>
      <c r="F106" s="73"/>
      <c r="G106" s="72">
        <v>18</v>
      </c>
      <c r="H106" s="72"/>
      <c r="I106" s="72"/>
      <c r="J106" s="72"/>
      <c r="K106" s="72"/>
      <c r="L106" s="72"/>
      <c r="M106" s="72"/>
      <c r="N106" s="72">
        <v>18</v>
      </c>
      <c r="O106" s="72">
        <v>1</v>
      </c>
      <c r="P106" s="45"/>
      <c r="Q106" s="72"/>
      <c r="R106" s="72"/>
      <c r="S106" s="72"/>
      <c r="T106" s="72"/>
      <c r="U106" s="72"/>
      <c r="V106" s="72">
        <v>1</v>
      </c>
      <c r="W106" s="72"/>
      <c r="X106" s="72">
        <v>4</v>
      </c>
      <c r="Y106" s="72">
        <v>1</v>
      </c>
      <c r="Z106" s="72">
        <v>5</v>
      </c>
      <c r="AA106" s="72">
        <v>4</v>
      </c>
      <c r="AB106" s="138">
        <v>1</v>
      </c>
      <c r="AC106" s="160"/>
      <c r="AD106" s="47"/>
      <c r="AE106" s="47"/>
      <c r="AF106" s="47"/>
      <c r="AG106" s="47"/>
      <c r="AH106" s="47"/>
      <c r="AI106" s="198"/>
      <c r="AJ106" s="70"/>
      <c r="AK106" s="70"/>
      <c r="AL106" s="70"/>
      <c r="AM106" s="70"/>
      <c r="AN106" s="70"/>
      <c r="AO106" s="70"/>
      <c r="AP106" s="70"/>
      <c r="AQ106" s="70"/>
      <c r="AR106" s="70"/>
      <c r="AS106" s="70"/>
      <c r="AT106" s="70"/>
      <c r="AU106" s="70"/>
      <c r="AV106" s="70"/>
      <c r="AW106" s="70"/>
      <c r="AX106" s="70"/>
      <c r="AY106" s="70"/>
      <c r="AZ106" s="70"/>
      <c r="BA106" s="70"/>
      <c r="BB106" s="70"/>
      <c r="BC106" s="70"/>
      <c r="BD106" s="70"/>
      <c r="BE106" s="70"/>
      <c r="BF106" s="70"/>
      <c r="BG106" s="70"/>
      <c r="BH106" s="70"/>
      <c r="BI106" s="70"/>
      <c r="BJ106" s="70"/>
      <c r="BK106" s="70"/>
      <c r="BL106" s="70"/>
      <c r="BM106" s="70"/>
      <c r="BN106" s="70"/>
      <c r="BO106" s="70"/>
      <c r="BP106" s="70"/>
      <c r="BQ106" s="70"/>
      <c r="BR106" s="70"/>
    </row>
    <row r="107" spans="1:70" s="71" customFormat="1" ht="24.75" customHeight="1" x14ac:dyDescent="0.25">
      <c r="A107" s="172">
        <v>1</v>
      </c>
      <c r="B107" s="72" t="s">
        <v>282</v>
      </c>
      <c r="C107" s="72" t="s">
        <v>328</v>
      </c>
      <c r="D107" s="100" t="s">
        <v>146</v>
      </c>
      <c r="E107" s="100">
        <v>3549805</v>
      </c>
      <c r="F107" s="73"/>
      <c r="G107" s="72"/>
      <c r="H107" s="72">
        <v>13</v>
      </c>
      <c r="I107" s="72"/>
      <c r="J107" s="72"/>
      <c r="K107" s="72"/>
      <c r="L107" s="72"/>
      <c r="M107" s="72"/>
      <c r="N107" s="72">
        <f t="shared" si="2"/>
        <v>13</v>
      </c>
      <c r="O107" s="72"/>
      <c r="P107" s="45"/>
      <c r="Q107" s="72"/>
      <c r="R107" s="72"/>
      <c r="S107" s="72"/>
      <c r="T107" s="72">
        <v>1</v>
      </c>
      <c r="U107" s="72"/>
      <c r="V107" s="72"/>
      <c r="W107" s="72">
        <v>1</v>
      </c>
      <c r="X107" s="72">
        <v>5</v>
      </c>
      <c r="Y107" s="72">
        <v>2</v>
      </c>
      <c r="Z107" s="72"/>
      <c r="AA107" s="72">
        <v>1</v>
      </c>
      <c r="AB107" s="138"/>
      <c r="AC107" s="160"/>
      <c r="AD107" s="47"/>
      <c r="AE107" s="47"/>
      <c r="AF107" s="47"/>
      <c r="AG107" s="47"/>
      <c r="AH107" s="47"/>
      <c r="AI107" s="198"/>
      <c r="AJ107" s="70"/>
      <c r="AK107" s="70"/>
      <c r="AL107" s="70"/>
      <c r="AM107" s="70"/>
      <c r="AN107" s="70"/>
      <c r="AO107" s="70"/>
      <c r="AP107" s="70"/>
      <c r="AQ107" s="70"/>
      <c r="AR107" s="70"/>
      <c r="AS107" s="70"/>
      <c r="AT107" s="70"/>
      <c r="AU107" s="70"/>
      <c r="AV107" s="70"/>
      <c r="AW107" s="70"/>
      <c r="AX107" s="70"/>
      <c r="AY107" s="70"/>
      <c r="AZ107" s="70"/>
      <c r="BA107" s="70"/>
      <c r="BB107" s="70"/>
      <c r="BC107" s="70"/>
      <c r="BD107" s="70"/>
      <c r="BE107" s="70"/>
      <c r="BF107" s="70"/>
      <c r="BG107" s="70"/>
      <c r="BH107" s="70"/>
      <c r="BI107" s="70"/>
      <c r="BJ107" s="70"/>
      <c r="BK107" s="70"/>
      <c r="BL107" s="70"/>
      <c r="BM107" s="70"/>
      <c r="BN107" s="70"/>
      <c r="BO107" s="70"/>
      <c r="BP107" s="70"/>
      <c r="BQ107" s="70"/>
      <c r="BR107" s="70"/>
    </row>
    <row r="108" spans="1:70" s="71" customFormat="1" ht="24.75" customHeight="1" x14ac:dyDescent="0.25">
      <c r="A108" s="172">
        <v>1</v>
      </c>
      <c r="B108" s="72" t="s">
        <v>283</v>
      </c>
      <c r="C108" s="72" t="s">
        <v>328</v>
      </c>
      <c r="D108" s="100" t="s">
        <v>146</v>
      </c>
      <c r="E108" s="100">
        <v>3549805</v>
      </c>
      <c r="F108" s="73"/>
      <c r="G108" s="72"/>
      <c r="H108" s="72">
        <v>12</v>
      </c>
      <c r="I108" s="72"/>
      <c r="J108" s="72"/>
      <c r="K108" s="72"/>
      <c r="L108" s="72"/>
      <c r="M108" s="72"/>
      <c r="N108" s="72">
        <f t="shared" si="2"/>
        <v>12</v>
      </c>
      <c r="O108" s="72"/>
      <c r="P108" s="45"/>
      <c r="Q108" s="72"/>
      <c r="R108" s="72"/>
      <c r="S108" s="72"/>
      <c r="T108" s="72">
        <v>1</v>
      </c>
      <c r="U108" s="72"/>
      <c r="V108" s="72"/>
      <c r="W108" s="72">
        <v>1</v>
      </c>
      <c r="X108" s="72">
        <v>4</v>
      </c>
      <c r="Y108" s="72">
        <v>2</v>
      </c>
      <c r="Z108" s="72">
        <v>1</v>
      </c>
      <c r="AA108" s="72">
        <v>1</v>
      </c>
      <c r="AB108" s="138"/>
      <c r="AC108" s="160"/>
      <c r="AD108" s="47"/>
      <c r="AE108" s="47"/>
      <c r="AF108" s="47"/>
      <c r="AG108" s="47"/>
      <c r="AH108" s="47"/>
      <c r="AI108" s="198"/>
      <c r="AJ108" s="70"/>
      <c r="AK108" s="70"/>
      <c r="AL108" s="70"/>
      <c r="AM108" s="70"/>
      <c r="AN108" s="70"/>
      <c r="AO108" s="70"/>
      <c r="AP108" s="70"/>
      <c r="AQ108" s="70"/>
      <c r="AR108" s="70"/>
      <c r="AS108" s="70"/>
      <c r="AT108" s="70"/>
      <c r="AU108" s="70"/>
      <c r="AV108" s="70"/>
      <c r="AW108" s="70"/>
      <c r="AX108" s="70"/>
      <c r="AY108" s="70"/>
      <c r="AZ108" s="70"/>
      <c r="BA108" s="70"/>
      <c r="BB108" s="70"/>
      <c r="BC108" s="70"/>
      <c r="BD108" s="70"/>
      <c r="BE108" s="70"/>
      <c r="BF108" s="70"/>
      <c r="BG108" s="70"/>
      <c r="BH108" s="70"/>
      <c r="BI108" s="70"/>
      <c r="BJ108" s="70"/>
      <c r="BK108" s="70"/>
      <c r="BL108" s="70"/>
      <c r="BM108" s="70"/>
      <c r="BN108" s="70"/>
      <c r="BO108" s="70"/>
      <c r="BP108" s="70"/>
      <c r="BQ108" s="70"/>
      <c r="BR108" s="70"/>
    </row>
    <row r="109" spans="1:70" s="71" customFormat="1" ht="31.5" customHeight="1" x14ac:dyDescent="0.25">
      <c r="A109" s="172">
        <v>1</v>
      </c>
      <c r="B109" s="72" t="s">
        <v>284</v>
      </c>
      <c r="C109" s="72" t="s">
        <v>328</v>
      </c>
      <c r="D109" s="100" t="s">
        <v>146</v>
      </c>
      <c r="E109" s="100">
        <v>3549805</v>
      </c>
      <c r="F109" s="73"/>
      <c r="G109" s="72"/>
      <c r="H109" s="72">
        <v>12</v>
      </c>
      <c r="I109" s="72"/>
      <c r="J109" s="72"/>
      <c r="K109" s="72"/>
      <c r="L109" s="72"/>
      <c r="M109" s="72"/>
      <c r="N109" s="72">
        <f t="shared" si="2"/>
        <v>12</v>
      </c>
      <c r="O109" s="72"/>
      <c r="P109" s="45"/>
      <c r="Q109" s="72"/>
      <c r="R109" s="72"/>
      <c r="S109" s="72"/>
      <c r="T109" s="72">
        <v>1</v>
      </c>
      <c r="U109" s="72"/>
      <c r="V109" s="72"/>
      <c r="W109" s="72">
        <v>1</v>
      </c>
      <c r="X109" s="72">
        <v>4</v>
      </c>
      <c r="Y109" s="72">
        <v>2</v>
      </c>
      <c r="Z109" s="72">
        <v>1</v>
      </c>
      <c r="AA109" s="72">
        <v>1</v>
      </c>
      <c r="AB109" s="138"/>
      <c r="AC109" s="160"/>
      <c r="AD109" s="47"/>
      <c r="AE109" s="47"/>
      <c r="AF109" s="47"/>
      <c r="AG109" s="47"/>
      <c r="AH109" s="47"/>
      <c r="AI109" s="198"/>
      <c r="AJ109" s="70"/>
      <c r="AK109" s="70"/>
      <c r="AL109" s="70"/>
      <c r="AM109" s="70"/>
      <c r="AN109" s="70"/>
      <c r="AO109" s="70"/>
      <c r="AP109" s="70"/>
      <c r="AQ109" s="70"/>
      <c r="AR109" s="70"/>
      <c r="AS109" s="70"/>
      <c r="AT109" s="70"/>
      <c r="AU109" s="70"/>
      <c r="AV109" s="70"/>
      <c r="AW109" s="70"/>
      <c r="AX109" s="70"/>
      <c r="AY109" s="70"/>
      <c r="AZ109" s="70"/>
      <c r="BA109" s="70"/>
      <c r="BB109" s="70"/>
      <c r="BC109" s="70"/>
      <c r="BD109" s="70"/>
      <c r="BE109" s="70"/>
      <c r="BF109" s="70"/>
      <c r="BG109" s="70"/>
      <c r="BH109" s="70"/>
      <c r="BI109" s="70"/>
      <c r="BJ109" s="70"/>
      <c r="BK109" s="70"/>
      <c r="BL109" s="70"/>
      <c r="BM109" s="70"/>
      <c r="BN109" s="70"/>
      <c r="BO109" s="70"/>
      <c r="BP109" s="70"/>
      <c r="BQ109" s="70"/>
      <c r="BR109" s="70"/>
    </row>
    <row r="110" spans="1:70" s="71" customFormat="1" ht="24.75" customHeight="1" x14ac:dyDescent="0.25">
      <c r="A110" s="172">
        <v>1</v>
      </c>
      <c r="B110" s="72" t="s">
        <v>285</v>
      </c>
      <c r="C110" s="72" t="s">
        <v>328</v>
      </c>
      <c r="D110" s="100" t="s">
        <v>146</v>
      </c>
      <c r="E110" s="100">
        <v>3549805</v>
      </c>
      <c r="F110" s="73"/>
      <c r="G110" s="72"/>
      <c r="H110" s="72">
        <v>14</v>
      </c>
      <c r="I110" s="72"/>
      <c r="J110" s="72"/>
      <c r="K110" s="72"/>
      <c r="L110" s="72"/>
      <c r="M110" s="72"/>
      <c r="N110" s="72">
        <f t="shared" si="2"/>
        <v>14</v>
      </c>
      <c r="O110" s="72">
        <v>1</v>
      </c>
      <c r="P110" s="45"/>
      <c r="Q110" s="72"/>
      <c r="R110" s="72"/>
      <c r="S110" s="72"/>
      <c r="T110" s="72">
        <v>1</v>
      </c>
      <c r="U110" s="72"/>
      <c r="V110" s="72"/>
      <c r="W110" s="72">
        <v>1</v>
      </c>
      <c r="X110" s="72">
        <v>5</v>
      </c>
      <c r="Y110" s="72">
        <v>2</v>
      </c>
      <c r="Z110" s="72">
        <v>2</v>
      </c>
      <c r="AA110" s="72">
        <v>1</v>
      </c>
      <c r="AB110" s="138"/>
      <c r="AC110" s="160"/>
      <c r="AD110" s="47"/>
      <c r="AE110" s="47"/>
      <c r="AF110" s="47"/>
      <c r="AG110" s="47"/>
      <c r="AH110" s="47"/>
      <c r="AI110" s="198"/>
      <c r="AJ110" s="70"/>
      <c r="AK110" s="70"/>
      <c r="AL110" s="70"/>
      <c r="AM110" s="70"/>
      <c r="AN110" s="70"/>
      <c r="AO110" s="70"/>
      <c r="AP110" s="70"/>
      <c r="AQ110" s="70"/>
      <c r="AR110" s="70"/>
      <c r="AS110" s="70"/>
      <c r="AT110" s="70"/>
      <c r="AU110" s="70"/>
      <c r="AV110" s="70"/>
      <c r="AW110" s="70"/>
      <c r="AX110" s="70"/>
      <c r="AY110" s="70"/>
      <c r="AZ110" s="70"/>
      <c r="BA110" s="70"/>
      <c r="BB110" s="70"/>
      <c r="BC110" s="70"/>
      <c r="BD110" s="70"/>
      <c r="BE110" s="70"/>
      <c r="BF110" s="70"/>
      <c r="BG110" s="70"/>
      <c r="BH110" s="70"/>
      <c r="BI110" s="70"/>
      <c r="BJ110" s="70"/>
      <c r="BK110" s="70"/>
      <c r="BL110" s="70"/>
      <c r="BM110" s="70"/>
      <c r="BN110" s="70"/>
      <c r="BO110" s="70"/>
      <c r="BP110" s="70"/>
      <c r="BQ110" s="70"/>
      <c r="BR110" s="70"/>
    </row>
    <row r="111" spans="1:70" s="71" customFormat="1" ht="24.75" customHeight="1" x14ac:dyDescent="0.25">
      <c r="A111" s="172">
        <v>1</v>
      </c>
      <c r="B111" s="72"/>
      <c r="C111" s="72" t="s">
        <v>329</v>
      </c>
      <c r="D111" s="100" t="s">
        <v>146</v>
      </c>
      <c r="E111" s="100">
        <v>3549805</v>
      </c>
      <c r="F111" s="73"/>
      <c r="G111" s="72"/>
      <c r="H111" s="72"/>
      <c r="I111" s="72">
        <v>1</v>
      </c>
      <c r="J111" s="72"/>
      <c r="K111" s="72"/>
      <c r="L111" s="72"/>
      <c r="M111" s="72"/>
      <c r="N111" s="72">
        <f t="shared" si="2"/>
        <v>1</v>
      </c>
      <c r="O111" s="72"/>
      <c r="P111" s="45"/>
      <c r="Q111" s="72"/>
      <c r="R111" s="72"/>
      <c r="S111" s="72"/>
      <c r="T111" s="72"/>
      <c r="U111" s="72"/>
      <c r="V111" s="72"/>
      <c r="W111" s="72"/>
      <c r="X111" s="72">
        <v>1</v>
      </c>
      <c r="Y111" s="72"/>
      <c r="Z111" s="72"/>
      <c r="AA111" s="72"/>
      <c r="AB111" s="138"/>
      <c r="AC111" s="160"/>
      <c r="AD111" s="47"/>
      <c r="AE111" s="47"/>
      <c r="AF111" s="47"/>
      <c r="AG111" s="47"/>
      <c r="AH111" s="47"/>
      <c r="AI111" s="198"/>
      <c r="AJ111" s="70"/>
      <c r="AK111" s="70"/>
      <c r="AL111" s="70"/>
      <c r="AM111" s="70"/>
      <c r="AN111" s="70"/>
      <c r="AO111" s="70"/>
      <c r="AP111" s="70"/>
      <c r="AQ111" s="70"/>
      <c r="AR111" s="70"/>
      <c r="AS111" s="70"/>
      <c r="AT111" s="70"/>
      <c r="AU111" s="70"/>
      <c r="AV111" s="70"/>
      <c r="AW111" s="70"/>
      <c r="AX111" s="70"/>
      <c r="AY111" s="70"/>
      <c r="AZ111" s="70"/>
      <c r="BA111" s="70"/>
      <c r="BB111" s="70"/>
      <c r="BC111" s="70"/>
      <c r="BD111" s="70"/>
      <c r="BE111" s="70"/>
      <c r="BF111" s="70"/>
      <c r="BG111" s="70"/>
      <c r="BH111" s="70"/>
      <c r="BI111" s="70"/>
      <c r="BJ111" s="70"/>
      <c r="BK111" s="70"/>
      <c r="BL111" s="70"/>
      <c r="BM111" s="70"/>
      <c r="BN111" s="70"/>
      <c r="BO111" s="70"/>
      <c r="BP111" s="70"/>
      <c r="BQ111" s="70"/>
      <c r="BR111" s="70"/>
    </row>
    <row r="112" spans="1:70" s="71" customFormat="1" ht="24.75" customHeight="1" x14ac:dyDescent="0.25">
      <c r="A112" s="172">
        <v>1</v>
      </c>
      <c r="B112" s="72"/>
      <c r="C112" s="72" t="s">
        <v>232</v>
      </c>
      <c r="D112" s="100" t="s">
        <v>146</v>
      </c>
      <c r="E112" s="100">
        <v>3549805</v>
      </c>
      <c r="F112" s="73"/>
      <c r="G112" s="72"/>
      <c r="H112" s="72"/>
      <c r="I112" s="72"/>
      <c r="J112" s="72">
        <v>18</v>
      </c>
      <c r="K112" s="72"/>
      <c r="L112" s="72"/>
      <c r="M112" s="72"/>
      <c r="N112" s="72">
        <f t="shared" si="2"/>
        <v>18</v>
      </c>
      <c r="O112" s="72"/>
      <c r="P112" s="45"/>
      <c r="Q112" s="72"/>
      <c r="R112" s="72"/>
      <c r="S112" s="72"/>
      <c r="T112" s="72"/>
      <c r="U112" s="72"/>
      <c r="V112" s="72"/>
      <c r="W112" s="72"/>
      <c r="X112" s="72">
        <v>1</v>
      </c>
      <c r="Y112" s="72"/>
      <c r="Z112" s="72"/>
      <c r="AA112" s="72"/>
      <c r="AB112" s="138"/>
      <c r="AC112" s="160"/>
      <c r="AD112" s="47"/>
      <c r="AE112" s="47"/>
      <c r="AF112" s="47"/>
      <c r="AG112" s="47"/>
      <c r="AH112" s="47"/>
      <c r="AI112" s="198"/>
      <c r="AJ112" s="70"/>
      <c r="AK112" s="70"/>
      <c r="AL112" s="70"/>
      <c r="AM112" s="70"/>
      <c r="AN112" s="70"/>
      <c r="AO112" s="70"/>
      <c r="AP112" s="70"/>
      <c r="AQ112" s="70"/>
      <c r="AR112" s="70"/>
      <c r="AS112" s="70"/>
      <c r="AT112" s="70"/>
      <c r="AU112" s="70"/>
      <c r="AV112" s="70"/>
      <c r="AW112" s="70"/>
      <c r="AX112" s="70"/>
      <c r="AY112" s="70"/>
      <c r="AZ112" s="70"/>
      <c r="BA112" s="70"/>
      <c r="BB112" s="70"/>
      <c r="BC112" s="70"/>
      <c r="BD112" s="70"/>
      <c r="BE112" s="70"/>
      <c r="BF112" s="70"/>
      <c r="BG112" s="70"/>
      <c r="BH112" s="70"/>
      <c r="BI112" s="70"/>
      <c r="BJ112" s="70"/>
      <c r="BK112" s="70"/>
      <c r="BL112" s="70"/>
      <c r="BM112" s="70"/>
      <c r="BN112" s="70"/>
      <c r="BO112" s="70"/>
      <c r="BP112" s="70"/>
      <c r="BQ112" s="70"/>
      <c r="BR112" s="70"/>
    </row>
    <row r="113" spans="1:70" s="71" customFormat="1" ht="24.75" customHeight="1" x14ac:dyDescent="0.25">
      <c r="A113" s="172">
        <v>1</v>
      </c>
      <c r="B113" s="72"/>
      <c r="C113" s="72" t="s">
        <v>330</v>
      </c>
      <c r="D113" s="100" t="s">
        <v>146</v>
      </c>
      <c r="E113" s="100">
        <v>3549805</v>
      </c>
      <c r="F113" s="73"/>
      <c r="G113" s="72"/>
      <c r="H113" s="72">
        <v>6</v>
      </c>
      <c r="I113" s="72"/>
      <c r="J113" s="72"/>
      <c r="K113" s="72"/>
      <c r="L113" s="72"/>
      <c r="M113" s="72"/>
      <c r="N113" s="72">
        <f t="shared" si="2"/>
        <v>6</v>
      </c>
      <c r="O113" s="72"/>
      <c r="P113" s="45"/>
      <c r="Q113" s="72"/>
      <c r="R113" s="72"/>
      <c r="S113" s="72"/>
      <c r="T113" s="72"/>
      <c r="U113" s="72"/>
      <c r="V113" s="72">
        <v>1</v>
      </c>
      <c r="W113" s="72"/>
      <c r="X113" s="72">
        <v>1</v>
      </c>
      <c r="Y113" s="72">
        <v>1</v>
      </c>
      <c r="Z113" s="72">
        <v>2</v>
      </c>
      <c r="AA113" s="72"/>
      <c r="AB113" s="138"/>
      <c r="AC113" s="160"/>
      <c r="AD113" s="47"/>
      <c r="AE113" s="47"/>
      <c r="AF113" s="47"/>
      <c r="AG113" s="47"/>
      <c r="AH113" s="47"/>
      <c r="AI113" s="198"/>
      <c r="AJ113" s="70"/>
      <c r="AK113" s="70"/>
      <c r="AL113" s="70"/>
      <c r="AM113" s="70"/>
      <c r="AN113" s="70"/>
      <c r="AO113" s="70"/>
      <c r="AP113" s="70"/>
      <c r="AQ113" s="70"/>
      <c r="AR113" s="70"/>
      <c r="AS113" s="70"/>
      <c r="AT113" s="70"/>
      <c r="AU113" s="70"/>
      <c r="AV113" s="70"/>
      <c r="AW113" s="70"/>
      <c r="AX113" s="70"/>
      <c r="AY113" s="70"/>
      <c r="AZ113" s="70"/>
      <c r="BA113" s="70"/>
      <c r="BB113" s="70"/>
      <c r="BC113" s="70"/>
      <c r="BD113" s="70"/>
      <c r="BE113" s="70"/>
      <c r="BF113" s="70"/>
      <c r="BG113" s="70"/>
      <c r="BH113" s="70"/>
      <c r="BI113" s="70"/>
      <c r="BJ113" s="70"/>
      <c r="BK113" s="70"/>
      <c r="BL113" s="70"/>
      <c r="BM113" s="70"/>
      <c r="BN113" s="70"/>
      <c r="BO113" s="70"/>
      <c r="BP113" s="70"/>
      <c r="BQ113" s="70"/>
      <c r="BR113" s="70"/>
    </row>
    <row r="114" spans="1:70" s="71" customFormat="1" ht="24.75" customHeight="1" x14ac:dyDescent="0.25">
      <c r="A114" s="172">
        <v>1</v>
      </c>
      <c r="B114" s="72" t="s">
        <v>331</v>
      </c>
      <c r="C114" s="72" t="s">
        <v>380</v>
      </c>
      <c r="D114" s="100" t="s">
        <v>146</v>
      </c>
      <c r="E114" s="100">
        <v>3549805</v>
      </c>
      <c r="F114" s="73"/>
      <c r="G114" s="72"/>
      <c r="H114" s="72">
        <v>19</v>
      </c>
      <c r="I114" s="72"/>
      <c r="J114" s="72"/>
      <c r="K114" s="72"/>
      <c r="L114" s="72"/>
      <c r="M114" s="72"/>
      <c r="N114" s="72">
        <f t="shared" si="2"/>
        <v>19</v>
      </c>
      <c r="O114" s="72">
        <v>1</v>
      </c>
      <c r="P114" s="45"/>
      <c r="Q114" s="72"/>
      <c r="R114" s="72"/>
      <c r="S114" s="72"/>
      <c r="T114" s="72">
        <v>1</v>
      </c>
      <c r="U114" s="72"/>
      <c r="V114" s="72"/>
      <c r="W114" s="72">
        <v>2</v>
      </c>
      <c r="X114" s="72">
        <v>2</v>
      </c>
      <c r="Y114" s="72">
        <v>2</v>
      </c>
      <c r="Z114" s="72">
        <v>6</v>
      </c>
      <c r="AA114" s="72">
        <v>1</v>
      </c>
      <c r="AB114" s="138"/>
      <c r="AC114" s="160"/>
      <c r="AD114" s="47"/>
      <c r="AE114" s="47"/>
      <c r="AF114" s="47"/>
      <c r="AG114" s="47"/>
      <c r="AH114" s="47"/>
      <c r="AI114" s="198"/>
      <c r="AJ114" s="70"/>
      <c r="AK114" s="70"/>
      <c r="AL114" s="70"/>
      <c r="AM114" s="70"/>
      <c r="AN114" s="70"/>
      <c r="AO114" s="70"/>
      <c r="AP114" s="70"/>
      <c r="AQ114" s="70"/>
      <c r="AR114" s="70"/>
      <c r="AS114" s="70"/>
      <c r="AT114" s="70"/>
      <c r="AU114" s="70"/>
      <c r="AV114" s="70"/>
      <c r="AW114" s="70"/>
      <c r="AX114" s="70"/>
      <c r="AY114" s="70"/>
      <c r="AZ114" s="70"/>
      <c r="BA114" s="70"/>
      <c r="BB114" s="70"/>
      <c r="BC114" s="70"/>
      <c r="BD114" s="70"/>
      <c r="BE114" s="70"/>
      <c r="BF114" s="70"/>
      <c r="BG114" s="70"/>
      <c r="BH114" s="70"/>
      <c r="BI114" s="70"/>
      <c r="BJ114" s="70"/>
      <c r="BK114" s="70"/>
      <c r="BL114" s="70"/>
      <c r="BM114" s="70"/>
      <c r="BN114" s="70"/>
      <c r="BO114" s="70"/>
      <c r="BP114" s="70"/>
      <c r="BQ114" s="70"/>
      <c r="BR114" s="70"/>
    </row>
    <row r="115" spans="1:70" s="71" customFormat="1" ht="24.75" customHeight="1" x14ac:dyDescent="0.25">
      <c r="A115" s="172">
        <v>1</v>
      </c>
      <c r="B115" s="72" t="s">
        <v>282</v>
      </c>
      <c r="C115" s="72" t="s">
        <v>332</v>
      </c>
      <c r="D115" s="100" t="s">
        <v>146</v>
      </c>
      <c r="E115" s="100">
        <v>3549805</v>
      </c>
      <c r="F115" s="73"/>
      <c r="G115" s="72">
        <v>10</v>
      </c>
      <c r="H115" s="72"/>
      <c r="I115" s="72"/>
      <c r="J115" s="72"/>
      <c r="K115" s="72"/>
      <c r="L115" s="72"/>
      <c r="M115" s="72"/>
      <c r="N115" s="72">
        <f t="shared" si="2"/>
        <v>10</v>
      </c>
      <c r="O115" s="72"/>
      <c r="P115" s="45"/>
      <c r="Q115" s="72"/>
      <c r="R115" s="72"/>
      <c r="S115" s="72"/>
      <c r="T115" s="72">
        <v>1</v>
      </c>
      <c r="U115" s="72"/>
      <c r="V115" s="72"/>
      <c r="W115" s="72">
        <v>1</v>
      </c>
      <c r="X115" s="72">
        <v>3</v>
      </c>
      <c r="Y115" s="72">
        <v>2</v>
      </c>
      <c r="Z115" s="72">
        <v>1</v>
      </c>
      <c r="AA115" s="72">
        <v>1</v>
      </c>
      <c r="AB115" s="138"/>
      <c r="AC115" s="160"/>
      <c r="AD115" s="47"/>
      <c r="AE115" s="47"/>
      <c r="AF115" s="47"/>
      <c r="AG115" s="47"/>
      <c r="AH115" s="47"/>
      <c r="AI115" s="198"/>
      <c r="AJ115" s="70"/>
      <c r="AK115" s="70"/>
      <c r="AL115" s="70"/>
      <c r="AM115" s="70"/>
      <c r="AN115" s="70"/>
      <c r="AO115" s="70"/>
      <c r="AP115" s="70"/>
      <c r="AQ115" s="70"/>
      <c r="AR115" s="70"/>
      <c r="AS115" s="70"/>
      <c r="AT115" s="70"/>
      <c r="AU115" s="70"/>
      <c r="AV115" s="70"/>
      <c r="AW115" s="70"/>
      <c r="AX115" s="70"/>
      <c r="AY115" s="70"/>
      <c r="AZ115" s="70"/>
      <c r="BA115" s="70"/>
      <c r="BB115" s="70"/>
      <c r="BC115" s="70"/>
      <c r="BD115" s="70"/>
      <c r="BE115" s="70"/>
      <c r="BF115" s="70"/>
      <c r="BG115" s="70"/>
      <c r="BH115" s="70"/>
      <c r="BI115" s="70"/>
      <c r="BJ115" s="70"/>
      <c r="BK115" s="70"/>
      <c r="BL115" s="70"/>
      <c r="BM115" s="70"/>
      <c r="BN115" s="70"/>
      <c r="BO115" s="70"/>
      <c r="BP115" s="70"/>
      <c r="BQ115" s="70"/>
      <c r="BR115" s="70"/>
    </row>
    <row r="116" spans="1:70" s="71" customFormat="1" ht="28.5" customHeight="1" x14ac:dyDescent="0.25">
      <c r="A116" s="172">
        <v>1</v>
      </c>
      <c r="B116" s="72" t="s">
        <v>283</v>
      </c>
      <c r="C116" s="72" t="s">
        <v>332</v>
      </c>
      <c r="D116" s="100" t="s">
        <v>146</v>
      </c>
      <c r="E116" s="100">
        <v>3549805</v>
      </c>
      <c r="F116" s="73"/>
      <c r="G116" s="72">
        <v>11</v>
      </c>
      <c r="H116" s="72"/>
      <c r="I116" s="72"/>
      <c r="J116" s="72"/>
      <c r="K116" s="72"/>
      <c r="L116" s="72"/>
      <c r="M116" s="72"/>
      <c r="N116" s="72">
        <f t="shared" si="2"/>
        <v>11</v>
      </c>
      <c r="O116" s="72"/>
      <c r="P116" s="45"/>
      <c r="Q116" s="72"/>
      <c r="R116" s="72"/>
      <c r="S116" s="72"/>
      <c r="T116" s="72">
        <v>1</v>
      </c>
      <c r="U116" s="72"/>
      <c r="V116" s="72"/>
      <c r="W116" s="72">
        <v>1</v>
      </c>
      <c r="X116" s="72">
        <v>3</v>
      </c>
      <c r="Y116" s="72">
        <v>2</v>
      </c>
      <c r="Z116" s="72">
        <v>1</v>
      </c>
      <c r="AA116" s="72">
        <v>1</v>
      </c>
      <c r="AB116" s="138"/>
      <c r="AC116" s="160"/>
      <c r="AD116" s="47"/>
      <c r="AE116" s="47"/>
      <c r="AF116" s="47"/>
      <c r="AG116" s="47"/>
      <c r="AH116" s="47"/>
      <c r="AI116" s="198"/>
      <c r="AJ116" s="70"/>
      <c r="AK116" s="70"/>
      <c r="AL116" s="70"/>
      <c r="AM116" s="70"/>
      <c r="AN116" s="70"/>
      <c r="AO116" s="70"/>
      <c r="AP116" s="70"/>
      <c r="AQ116" s="70"/>
      <c r="AR116" s="70"/>
      <c r="AS116" s="70"/>
      <c r="AT116" s="70"/>
      <c r="AU116" s="70"/>
      <c r="AV116" s="70"/>
      <c r="AW116" s="70"/>
      <c r="AX116" s="70"/>
      <c r="AY116" s="70"/>
      <c r="AZ116" s="70"/>
      <c r="BA116" s="70"/>
      <c r="BB116" s="70"/>
      <c r="BC116" s="70"/>
      <c r="BD116" s="70"/>
      <c r="BE116" s="70"/>
      <c r="BF116" s="70"/>
      <c r="BG116" s="70"/>
      <c r="BH116" s="70"/>
      <c r="BI116" s="70"/>
      <c r="BJ116" s="70"/>
      <c r="BK116" s="70"/>
      <c r="BL116" s="70"/>
      <c r="BM116" s="70"/>
      <c r="BN116" s="70"/>
      <c r="BO116" s="70"/>
      <c r="BP116" s="70"/>
      <c r="BQ116" s="70"/>
      <c r="BR116" s="70"/>
    </row>
    <row r="117" spans="1:70" s="71" customFormat="1" ht="30.75" customHeight="1" x14ac:dyDescent="0.25">
      <c r="A117" s="172">
        <v>1</v>
      </c>
      <c r="B117" s="72"/>
      <c r="C117" s="72" t="s">
        <v>333</v>
      </c>
      <c r="D117" s="100" t="s">
        <v>146</v>
      </c>
      <c r="E117" s="100">
        <v>3549805</v>
      </c>
      <c r="F117" s="73"/>
      <c r="G117" s="72"/>
      <c r="H117" s="72"/>
      <c r="I117" s="72">
        <v>1</v>
      </c>
      <c r="J117" s="72"/>
      <c r="K117" s="72"/>
      <c r="L117" s="72"/>
      <c r="M117" s="72"/>
      <c r="N117" s="72">
        <f t="shared" si="2"/>
        <v>1</v>
      </c>
      <c r="O117" s="72"/>
      <c r="P117" s="45"/>
      <c r="Q117" s="72"/>
      <c r="R117" s="72"/>
      <c r="S117" s="72"/>
      <c r="T117" s="72"/>
      <c r="U117" s="72"/>
      <c r="V117" s="72"/>
      <c r="W117" s="72"/>
      <c r="X117" s="72">
        <v>1</v>
      </c>
      <c r="Y117" s="72"/>
      <c r="Z117" s="72"/>
      <c r="AA117" s="72"/>
      <c r="AB117" s="138"/>
      <c r="AC117" s="160"/>
      <c r="AD117" s="47"/>
      <c r="AE117" s="47"/>
      <c r="AF117" s="47"/>
      <c r="AG117" s="47"/>
      <c r="AH117" s="47"/>
      <c r="AI117" s="198"/>
      <c r="AJ117" s="70"/>
      <c r="AK117" s="70"/>
      <c r="AL117" s="70"/>
      <c r="AM117" s="70"/>
      <c r="AN117" s="70"/>
      <c r="AO117" s="70"/>
      <c r="AP117" s="70"/>
      <c r="AQ117" s="70"/>
      <c r="AR117" s="70"/>
      <c r="AS117" s="70"/>
      <c r="AT117" s="70"/>
      <c r="AU117" s="70"/>
      <c r="AV117" s="70"/>
      <c r="AW117" s="70"/>
      <c r="AX117" s="70"/>
      <c r="AY117" s="70"/>
      <c r="AZ117" s="70"/>
      <c r="BA117" s="70"/>
      <c r="BB117" s="70"/>
      <c r="BC117" s="70"/>
      <c r="BD117" s="70"/>
      <c r="BE117" s="70"/>
      <c r="BF117" s="70"/>
      <c r="BG117" s="70"/>
      <c r="BH117" s="70"/>
      <c r="BI117" s="70"/>
      <c r="BJ117" s="70"/>
      <c r="BK117" s="70"/>
      <c r="BL117" s="70"/>
      <c r="BM117" s="70"/>
      <c r="BN117" s="70"/>
      <c r="BO117" s="70"/>
      <c r="BP117" s="70"/>
      <c r="BQ117" s="70"/>
      <c r="BR117" s="70"/>
    </row>
    <row r="118" spans="1:70" s="71" customFormat="1" ht="24.75" customHeight="1" x14ac:dyDescent="0.25">
      <c r="A118" s="172">
        <v>1</v>
      </c>
      <c r="B118" s="72"/>
      <c r="C118" s="72" t="s">
        <v>213</v>
      </c>
      <c r="D118" s="100" t="s">
        <v>146</v>
      </c>
      <c r="E118" s="100">
        <v>3549805</v>
      </c>
      <c r="F118" s="73"/>
      <c r="G118" s="72"/>
      <c r="H118" s="72"/>
      <c r="I118" s="72"/>
      <c r="J118" s="72">
        <v>12</v>
      </c>
      <c r="K118" s="72"/>
      <c r="L118" s="72"/>
      <c r="M118" s="72"/>
      <c r="N118" s="72">
        <f t="shared" si="2"/>
        <v>12</v>
      </c>
      <c r="O118" s="72"/>
      <c r="P118" s="45"/>
      <c r="Q118" s="72"/>
      <c r="R118" s="72"/>
      <c r="S118" s="72"/>
      <c r="T118" s="72"/>
      <c r="U118" s="72"/>
      <c r="V118" s="72"/>
      <c r="W118" s="72"/>
      <c r="X118" s="72">
        <v>1</v>
      </c>
      <c r="Y118" s="72"/>
      <c r="Z118" s="72"/>
      <c r="AA118" s="72"/>
      <c r="AB118" s="138"/>
      <c r="AC118" s="160"/>
      <c r="AD118" s="47"/>
      <c r="AE118" s="47"/>
      <c r="AF118" s="47"/>
      <c r="AG118" s="47"/>
      <c r="AH118" s="47"/>
      <c r="AI118" s="198"/>
      <c r="AJ118" s="70"/>
      <c r="AK118" s="70"/>
      <c r="AL118" s="70"/>
      <c r="AM118" s="70"/>
      <c r="AN118" s="70"/>
      <c r="AO118" s="70"/>
      <c r="AP118" s="70"/>
      <c r="AQ118" s="70"/>
      <c r="AR118" s="70"/>
      <c r="AS118" s="70"/>
      <c r="AT118" s="70"/>
      <c r="AU118" s="70"/>
      <c r="AV118" s="70"/>
      <c r="AW118" s="70"/>
      <c r="AX118" s="70"/>
      <c r="AY118" s="70"/>
      <c r="AZ118" s="70"/>
      <c r="BA118" s="70"/>
      <c r="BB118" s="70"/>
      <c r="BC118" s="70"/>
      <c r="BD118" s="70"/>
      <c r="BE118" s="70"/>
      <c r="BF118" s="70"/>
      <c r="BG118" s="70"/>
      <c r="BH118" s="70"/>
      <c r="BI118" s="70"/>
      <c r="BJ118" s="70"/>
      <c r="BK118" s="70"/>
      <c r="BL118" s="70"/>
      <c r="BM118" s="70"/>
      <c r="BN118" s="70"/>
      <c r="BO118" s="70"/>
      <c r="BP118" s="70"/>
      <c r="BQ118" s="70"/>
      <c r="BR118" s="70"/>
    </row>
    <row r="119" spans="1:70" s="71" customFormat="1" ht="24.75" customHeight="1" x14ac:dyDescent="0.25">
      <c r="A119" s="172">
        <v>1</v>
      </c>
      <c r="B119" s="72"/>
      <c r="C119" s="72" t="s">
        <v>339</v>
      </c>
      <c r="D119" s="100" t="s">
        <v>146</v>
      </c>
      <c r="E119" s="100">
        <v>3549805</v>
      </c>
      <c r="F119" s="73"/>
      <c r="G119" s="72">
        <v>5</v>
      </c>
      <c r="H119" s="72"/>
      <c r="I119" s="72"/>
      <c r="J119" s="72"/>
      <c r="K119" s="72"/>
      <c r="L119" s="72"/>
      <c r="M119" s="72"/>
      <c r="N119" s="72">
        <f t="shared" si="2"/>
        <v>5</v>
      </c>
      <c r="O119" s="72"/>
      <c r="P119" s="45"/>
      <c r="Q119" s="72"/>
      <c r="R119" s="72"/>
      <c r="S119" s="72"/>
      <c r="T119" s="72"/>
      <c r="U119" s="72"/>
      <c r="V119" s="72">
        <v>1</v>
      </c>
      <c r="W119" s="72"/>
      <c r="X119" s="72">
        <v>1</v>
      </c>
      <c r="Y119" s="72"/>
      <c r="Z119" s="72"/>
      <c r="AA119" s="72"/>
      <c r="AB119" s="138"/>
      <c r="AC119" s="160"/>
      <c r="AD119" s="47"/>
      <c r="AE119" s="47"/>
      <c r="AF119" s="47"/>
      <c r="AG119" s="47"/>
      <c r="AH119" s="47"/>
      <c r="AI119" s="198"/>
      <c r="AJ119" s="70"/>
      <c r="AK119" s="70"/>
      <c r="AL119" s="70"/>
      <c r="AM119" s="70"/>
      <c r="AN119" s="70"/>
      <c r="AO119" s="70"/>
      <c r="AP119" s="70"/>
      <c r="AQ119" s="70"/>
      <c r="AR119" s="70"/>
      <c r="AS119" s="70"/>
      <c r="AT119" s="70"/>
      <c r="AU119" s="70"/>
      <c r="AV119" s="70"/>
      <c r="AW119" s="70"/>
      <c r="AX119" s="70"/>
      <c r="AY119" s="70"/>
      <c r="AZ119" s="70"/>
      <c r="BA119" s="70"/>
      <c r="BB119" s="70"/>
      <c r="BC119" s="70"/>
      <c r="BD119" s="70"/>
      <c r="BE119" s="70"/>
      <c r="BF119" s="70"/>
      <c r="BG119" s="70"/>
      <c r="BH119" s="70"/>
      <c r="BI119" s="70"/>
      <c r="BJ119" s="70"/>
      <c r="BK119" s="70"/>
      <c r="BL119" s="70"/>
      <c r="BM119" s="70"/>
      <c r="BN119" s="70"/>
      <c r="BO119" s="70"/>
      <c r="BP119" s="70"/>
      <c r="BQ119" s="70"/>
      <c r="BR119" s="70"/>
    </row>
    <row r="120" spans="1:70" s="71" customFormat="1" ht="24.75" customHeight="1" x14ac:dyDescent="0.25">
      <c r="A120" s="172">
        <v>1</v>
      </c>
      <c r="B120" s="72" t="s">
        <v>322</v>
      </c>
      <c r="C120" s="72" t="s">
        <v>334</v>
      </c>
      <c r="D120" s="100" t="s">
        <v>146</v>
      </c>
      <c r="E120" s="100">
        <v>3549805</v>
      </c>
      <c r="F120" s="73"/>
      <c r="G120" s="72">
        <v>18</v>
      </c>
      <c r="H120" s="72"/>
      <c r="I120" s="72"/>
      <c r="J120" s="72"/>
      <c r="K120" s="72"/>
      <c r="L120" s="72"/>
      <c r="M120" s="72"/>
      <c r="N120" s="72">
        <f t="shared" si="2"/>
        <v>18</v>
      </c>
      <c r="O120" s="72"/>
      <c r="P120" s="45"/>
      <c r="Q120" s="72"/>
      <c r="R120" s="72"/>
      <c r="S120" s="72"/>
      <c r="T120" s="72">
        <v>1</v>
      </c>
      <c r="U120" s="72"/>
      <c r="V120" s="72"/>
      <c r="W120" s="72">
        <v>2</v>
      </c>
      <c r="X120" s="72">
        <v>2</v>
      </c>
      <c r="Y120" s="72">
        <v>2</v>
      </c>
      <c r="Z120" s="72">
        <v>5</v>
      </c>
      <c r="AA120" s="72">
        <v>1</v>
      </c>
      <c r="AB120" s="138"/>
      <c r="AC120" s="160"/>
      <c r="AD120" s="47"/>
      <c r="AE120" s="47"/>
      <c r="AF120" s="47"/>
      <c r="AG120" s="47"/>
      <c r="AH120" s="47"/>
      <c r="AI120" s="198"/>
      <c r="AJ120" s="70"/>
      <c r="AK120" s="70"/>
      <c r="AL120" s="70"/>
      <c r="AM120" s="70"/>
      <c r="AN120" s="70"/>
      <c r="AO120" s="70"/>
      <c r="AP120" s="70"/>
      <c r="AQ120" s="70"/>
      <c r="AR120" s="70"/>
      <c r="AS120" s="70"/>
      <c r="AT120" s="70"/>
      <c r="AU120" s="70"/>
      <c r="AV120" s="70"/>
      <c r="AW120" s="70"/>
      <c r="AX120" s="70"/>
      <c r="AY120" s="70"/>
      <c r="AZ120" s="70"/>
      <c r="BA120" s="70"/>
      <c r="BB120" s="70"/>
      <c r="BC120" s="70"/>
      <c r="BD120" s="70"/>
      <c r="BE120" s="70"/>
      <c r="BF120" s="70"/>
      <c r="BG120" s="70"/>
      <c r="BH120" s="70"/>
      <c r="BI120" s="70"/>
      <c r="BJ120" s="70"/>
      <c r="BK120" s="70"/>
      <c r="BL120" s="70"/>
      <c r="BM120" s="70"/>
      <c r="BN120" s="70"/>
      <c r="BO120" s="70"/>
      <c r="BP120" s="70"/>
      <c r="BQ120" s="70"/>
      <c r="BR120" s="70"/>
    </row>
    <row r="121" spans="1:70" s="71" customFormat="1" ht="24.75" customHeight="1" x14ac:dyDescent="0.25">
      <c r="A121" s="172">
        <v>1</v>
      </c>
      <c r="B121" s="72" t="s">
        <v>282</v>
      </c>
      <c r="C121" s="72" t="s">
        <v>335</v>
      </c>
      <c r="D121" s="100" t="s">
        <v>146</v>
      </c>
      <c r="E121" s="100">
        <v>3506003</v>
      </c>
      <c r="F121" s="73"/>
      <c r="G121" s="72">
        <v>11</v>
      </c>
      <c r="H121" s="72"/>
      <c r="I121" s="72"/>
      <c r="J121" s="72"/>
      <c r="K121" s="72"/>
      <c r="L121" s="72"/>
      <c r="M121" s="72"/>
      <c r="N121" s="72">
        <f t="shared" si="2"/>
        <v>11</v>
      </c>
      <c r="O121" s="72"/>
      <c r="P121" s="45"/>
      <c r="Q121" s="72"/>
      <c r="R121" s="72"/>
      <c r="S121" s="72"/>
      <c r="T121" s="72">
        <v>1</v>
      </c>
      <c r="U121" s="72"/>
      <c r="V121" s="72"/>
      <c r="W121" s="72">
        <v>1</v>
      </c>
      <c r="X121" s="72">
        <v>3</v>
      </c>
      <c r="Y121" s="72">
        <v>2</v>
      </c>
      <c r="Z121" s="72">
        <v>1</v>
      </c>
      <c r="AA121" s="72">
        <v>1</v>
      </c>
      <c r="AB121" s="138"/>
      <c r="AC121" s="160"/>
      <c r="AD121" s="47"/>
      <c r="AE121" s="47"/>
      <c r="AF121" s="47"/>
      <c r="AG121" s="47"/>
      <c r="AH121" s="47"/>
      <c r="AI121" s="198"/>
      <c r="AJ121" s="70"/>
      <c r="AK121" s="70"/>
      <c r="AL121" s="70"/>
      <c r="AM121" s="70"/>
      <c r="AN121" s="70"/>
      <c r="AO121" s="70"/>
      <c r="AP121" s="70"/>
      <c r="AQ121" s="70"/>
      <c r="AR121" s="70"/>
      <c r="AS121" s="70"/>
      <c r="AT121" s="70"/>
      <c r="AU121" s="70"/>
      <c r="AV121" s="70"/>
      <c r="AW121" s="70"/>
      <c r="AX121" s="70"/>
      <c r="AY121" s="70"/>
      <c r="AZ121" s="70"/>
      <c r="BA121" s="70"/>
      <c r="BB121" s="70"/>
      <c r="BC121" s="70"/>
      <c r="BD121" s="70"/>
      <c r="BE121" s="70"/>
      <c r="BF121" s="70"/>
      <c r="BG121" s="70"/>
      <c r="BH121" s="70"/>
      <c r="BI121" s="70"/>
      <c r="BJ121" s="70"/>
      <c r="BK121" s="70"/>
      <c r="BL121" s="70"/>
      <c r="BM121" s="70"/>
      <c r="BN121" s="70"/>
      <c r="BO121" s="70"/>
      <c r="BP121" s="70"/>
      <c r="BQ121" s="70"/>
      <c r="BR121" s="70"/>
    </row>
    <row r="122" spans="1:70" s="71" customFormat="1" ht="24.75" customHeight="1" x14ac:dyDescent="0.25">
      <c r="A122" s="172">
        <v>1</v>
      </c>
      <c r="B122" s="72" t="s">
        <v>283</v>
      </c>
      <c r="C122" s="72" t="s">
        <v>335</v>
      </c>
      <c r="D122" s="100" t="s">
        <v>146</v>
      </c>
      <c r="E122" s="100">
        <v>3506003</v>
      </c>
      <c r="F122" s="73"/>
      <c r="G122" s="72">
        <v>11</v>
      </c>
      <c r="H122" s="72"/>
      <c r="I122" s="72"/>
      <c r="J122" s="72"/>
      <c r="K122" s="72"/>
      <c r="L122" s="72"/>
      <c r="M122" s="72"/>
      <c r="N122" s="72">
        <f t="shared" si="2"/>
        <v>11</v>
      </c>
      <c r="O122" s="72"/>
      <c r="P122" s="45"/>
      <c r="Q122" s="72"/>
      <c r="R122" s="72"/>
      <c r="S122" s="72"/>
      <c r="T122" s="72">
        <v>1</v>
      </c>
      <c r="U122" s="72"/>
      <c r="V122" s="72"/>
      <c r="W122" s="72">
        <v>1</v>
      </c>
      <c r="X122" s="72">
        <v>3</v>
      </c>
      <c r="Y122" s="72">
        <v>2</v>
      </c>
      <c r="Z122" s="72">
        <v>1</v>
      </c>
      <c r="AA122" s="72">
        <v>1</v>
      </c>
      <c r="AB122" s="138"/>
      <c r="AC122" s="160"/>
      <c r="AD122" s="47"/>
      <c r="AE122" s="47"/>
      <c r="AF122" s="47"/>
      <c r="AG122" s="47"/>
      <c r="AH122" s="47"/>
      <c r="AI122" s="198"/>
      <c r="AJ122" s="70"/>
      <c r="AK122" s="70"/>
      <c r="AL122" s="70"/>
      <c r="AM122" s="70"/>
      <c r="AN122" s="70"/>
      <c r="AO122" s="70"/>
      <c r="AP122" s="70"/>
      <c r="AQ122" s="70"/>
      <c r="AR122" s="70"/>
      <c r="AS122" s="70"/>
      <c r="AT122" s="70"/>
      <c r="AU122" s="70"/>
      <c r="AV122" s="70"/>
      <c r="AW122" s="70"/>
      <c r="AX122" s="70"/>
      <c r="AY122" s="70"/>
      <c r="AZ122" s="70"/>
      <c r="BA122" s="70"/>
      <c r="BB122" s="70"/>
      <c r="BC122" s="70"/>
      <c r="BD122" s="70"/>
      <c r="BE122" s="70"/>
      <c r="BF122" s="70"/>
      <c r="BG122" s="70"/>
      <c r="BH122" s="70"/>
      <c r="BI122" s="70"/>
      <c r="BJ122" s="70"/>
      <c r="BK122" s="70"/>
      <c r="BL122" s="70"/>
      <c r="BM122" s="70"/>
      <c r="BN122" s="70"/>
      <c r="BO122" s="70"/>
      <c r="BP122" s="70"/>
      <c r="BQ122" s="70"/>
      <c r="BR122" s="70"/>
    </row>
    <row r="123" spans="1:70" s="71" customFormat="1" ht="30" customHeight="1" x14ac:dyDescent="0.25">
      <c r="A123" s="172">
        <v>1</v>
      </c>
      <c r="B123" s="72" t="s">
        <v>303</v>
      </c>
      <c r="C123" s="72" t="s">
        <v>335</v>
      </c>
      <c r="D123" s="100" t="s">
        <v>146</v>
      </c>
      <c r="E123" s="100">
        <v>3506003</v>
      </c>
      <c r="F123" s="73"/>
      <c r="G123" s="72">
        <v>11</v>
      </c>
      <c r="H123" s="72"/>
      <c r="I123" s="72"/>
      <c r="J123" s="72"/>
      <c r="K123" s="72"/>
      <c r="L123" s="72"/>
      <c r="M123" s="72"/>
      <c r="N123" s="72">
        <f t="shared" si="2"/>
        <v>11</v>
      </c>
      <c r="O123" s="72"/>
      <c r="P123" s="45"/>
      <c r="Q123" s="78">
        <v>1</v>
      </c>
      <c r="R123" s="72"/>
      <c r="S123" s="72"/>
      <c r="T123" s="72">
        <v>1</v>
      </c>
      <c r="U123" s="72"/>
      <c r="V123" s="72"/>
      <c r="W123" s="72">
        <v>1</v>
      </c>
      <c r="X123" s="72">
        <v>3</v>
      </c>
      <c r="Y123" s="72">
        <v>2</v>
      </c>
      <c r="Z123" s="72">
        <v>1</v>
      </c>
      <c r="AA123" s="72">
        <v>1</v>
      </c>
      <c r="AB123" s="138"/>
      <c r="AC123" s="160"/>
      <c r="AD123" s="47"/>
      <c r="AE123" s="47"/>
      <c r="AF123" s="47"/>
      <c r="AG123" s="47"/>
      <c r="AH123" s="47"/>
      <c r="AI123" s="198"/>
      <c r="AJ123" s="70"/>
      <c r="AK123" s="70"/>
      <c r="AL123" s="70"/>
      <c r="AM123" s="70"/>
      <c r="AN123" s="70"/>
      <c r="AO123" s="70"/>
      <c r="AP123" s="70"/>
      <c r="AQ123" s="70"/>
      <c r="AR123" s="70"/>
      <c r="AS123" s="70"/>
      <c r="AT123" s="70"/>
      <c r="AU123" s="70"/>
      <c r="AV123" s="70"/>
      <c r="AW123" s="70"/>
      <c r="AX123" s="70"/>
      <c r="AY123" s="70"/>
      <c r="AZ123" s="70"/>
      <c r="BA123" s="70"/>
      <c r="BB123" s="70"/>
      <c r="BC123" s="70"/>
      <c r="BD123" s="70"/>
      <c r="BE123" s="70"/>
      <c r="BF123" s="70"/>
      <c r="BG123" s="70"/>
      <c r="BH123" s="70"/>
      <c r="BI123" s="70"/>
      <c r="BJ123" s="70"/>
      <c r="BK123" s="70"/>
      <c r="BL123" s="70"/>
      <c r="BM123" s="70"/>
      <c r="BN123" s="70"/>
      <c r="BO123" s="70"/>
      <c r="BP123" s="70"/>
      <c r="BQ123" s="70"/>
      <c r="BR123" s="70"/>
    </row>
    <row r="124" spans="1:70" s="71" customFormat="1" ht="24.75" customHeight="1" x14ac:dyDescent="0.25">
      <c r="A124" s="172">
        <v>1</v>
      </c>
      <c r="B124" s="72"/>
      <c r="C124" s="72" t="s">
        <v>336</v>
      </c>
      <c r="D124" s="100" t="s">
        <v>146</v>
      </c>
      <c r="E124" s="100">
        <v>3506003</v>
      </c>
      <c r="F124" s="73"/>
      <c r="G124" s="72"/>
      <c r="H124" s="72"/>
      <c r="I124" s="72">
        <v>1</v>
      </c>
      <c r="J124" s="72"/>
      <c r="K124" s="72"/>
      <c r="L124" s="72"/>
      <c r="M124" s="72"/>
      <c r="N124" s="72">
        <f t="shared" si="2"/>
        <v>1</v>
      </c>
      <c r="O124" s="72"/>
      <c r="P124" s="45"/>
      <c r="Q124" s="72"/>
      <c r="R124" s="72"/>
      <c r="S124" s="72"/>
      <c r="T124" s="72"/>
      <c r="U124" s="72"/>
      <c r="V124" s="72"/>
      <c r="W124" s="72"/>
      <c r="X124" s="72">
        <v>1</v>
      </c>
      <c r="Y124" s="72"/>
      <c r="Z124" s="72"/>
      <c r="AA124" s="72"/>
      <c r="AB124" s="138"/>
      <c r="AC124" s="160"/>
      <c r="AD124" s="47"/>
      <c r="AE124" s="47"/>
      <c r="AF124" s="47"/>
      <c r="AG124" s="47"/>
      <c r="AH124" s="47"/>
      <c r="AI124" s="198"/>
      <c r="AJ124" s="70"/>
      <c r="AK124" s="70"/>
      <c r="AL124" s="70"/>
      <c r="AM124" s="70"/>
      <c r="AN124" s="70"/>
      <c r="AO124" s="70"/>
      <c r="AP124" s="70"/>
      <c r="AQ124" s="70"/>
      <c r="AR124" s="70"/>
      <c r="AS124" s="70"/>
      <c r="AT124" s="70"/>
      <c r="AU124" s="70"/>
      <c r="AV124" s="70"/>
      <c r="AW124" s="70"/>
      <c r="AX124" s="70"/>
      <c r="AY124" s="70"/>
      <c r="AZ124" s="70"/>
      <c r="BA124" s="70"/>
      <c r="BB124" s="70"/>
      <c r="BC124" s="70"/>
      <c r="BD124" s="70"/>
      <c r="BE124" s="70"/>
      <c r="BF124" s="70"/>
      <c r="BG124" s="70"/>
      <c r="BH124" s="70"/>
      <c r="BI124" s="70"/>
      <c r="BJ124" s="70"/>
      <c r="BK124" s="70"/>
      <c r="BL124" s="70"/>
      <c r="BM124" s="70"/>
      <c r="BN124" s="70"/>
      <c r="BO124" s="70"/>
      <c r="BP124" s="70"/>
      <c r="BQ124" s="70"/>
      <c r="BR124" s="70"/>
    </row>
    <row r="125" spans="1:70" s="71" customFormat="1" ht="24.75" customHeight="1" x14ac:dyDescent="0.25">
      <c r="A125" s="172">
        <v>1</v>
      </c>
      <c r="B125" s="72"/>
      <c r="C125" s="72" t="s">
        <v>216</v>
      </c>
      <c r="D125" s="100" t="s">
        <v>146</v>
      </c>
      <c r="E125" s="100">
        <v>3506003</v>
      </c>
      <c r="F125" s="73"/>
      <c r="G125" s="72"/>
      <c r="H125" s="72"/>
      <c r="I125" s="72"/>
      <c r="J125" s="72">
        <v>14</v>
      </c>
      <c r="K125" s="72"/>
      <c r="L125" s="72"/>
      <c r="M125" s="72"/>
      <c r="N125" s="72">
        <f t="shared" si="2"/>
        <v>14</v>
      </c>
      <c r="O125" s="72">
        <v>1</v>
      </c>
      <c r="P125" s="45"/>
      <c r="Q125" s="72"/>
      <c r="R125" s="72"/>
      <c r="S125" s="72"/>
      <c r="T125" s="72"/>
      <c r="U125" s="72"/>
      <c r="V125" s="72"/>
      <c r="W125" s="72"/>
      <c r="X125" s="72">
        <v>1</v>
      </c>
      <c r="Y125" s="72"/>
      <c r="Z125" s="72"/>
      <c r="AA125" s="72"/>
      <c r="AB125" s="138"/>
      <c r="AC125" s="160"/>
      <c r="AD125" s="47"/>
      <c r="AE125" s="47"/>
      <c r="AF125" s="47"/>
      <c r="AG125" s="47"/>
      <c r="AH125" s="47"/>
      <c r="AI125" s="198"/>
      <c r="AJ125" s="70"/>
      <c r="AK125" s="70"/>
      <c r="AL125" s="70"/>
      <c r="AM125" s="70"/>
      <c r="AN125" s="70"/>
      <c r="AO125" s="70"/>
      <c r="AP125" s="70"/>
      <c r="AQ125" s="70"/>
      <c r="AR125" s="70"/>
      <c r="AS125" s="70"/>
      <c r="AT125" s="70"/>
      <c r="AU125" s="70"/>
      <c r="AV125" s="70"/>
      <c r="AW125" s="70"/>
      <c r="AX125" s="70"/>
      <c r="AY125" s="70"/>
      <c r="AZ125" s="70"/>
      <c r="BA125" s="70"/>
      <c r="BB125" s="70"/>
      <c r="BC125" s="70"/>
      <c r="BD125" s="70"/>
      <c r="BE125" s="70"/>
      <c r="BF125" s="70"/>
      <c r="BG125" s="70"/>
      <c r="BH125" s="70"/>
      <c r="BI125" s="70"/>
      <c r="BJ125" s="70"/>
      <c r="BK125" s="70"/>
      <c r="BL125" s="70"/>
      <c r="BM125" s="70"/>
      <c r="BN125" s="70"/>
      <c r="BO125" s="70"/>
      <c r="BP125" s="70"/>
      <c r="BQ125" s="70"/>
      <c r="BR125" s="70"/>
    </row>
    <row r="126" spans="1:70" s="71" customFormat="1" ht="24.75" customHeight="1" x14ac:dyDescent="0.25">
      <c r="A126" s="172">
        <v>1</v>
      </c>
      <c r="B126" s="72"/>
      <c r="C126" s="72" t="s">
        <v>340</v>
      </c>
      <c r="D126" s="100" t="s">
        <v>146</v>
      </c>
      <c r="E126" s="100">
        <v>3506003</v>
      </c>
      <c r="F126" s="73"/>
      <c r="G126" s="72"/>
      <c r="H126" s="72"/>
      <c r="I126" s="72">
        <v>5</v>
      </c>
      <c r="J126" s="72"/>
      <c r="K126" s="72"/>
      <c r="L126" s="72"/>
      <c r="M126" s="72"/>
      <c r="N126" s="72">
        <f t="shared" si="2"/>
        <v>5</v>
      </c>
      <c r="O126" s="72"/>
      <c r="P126" s="45"/>
      <c r="Q126" s="72"/>
      <c r="R126" s="72"/>
      <c r="S126" s="72"/>
      <c r="T126" s="72"/>
      <c r="U126" s="72"/>
      <c r="V126" s="72">
        <v>1</v>
      </c>
      <c r="W126" s="72"/>
      <c r="X126" s="72">
        <v>1</v>
      </c>
      <c r="Y126" s="72"/>
      <c r="Z126" s="72"/>
      <c r="AA126" s="72"/>
      <c r="AB126" s="138"/>
      <c r="AC126" s="160"/>
      <c r="AD126" s="47"/>
      <c r="AE126" s="47"/>
      <c r="AF126" s="47"/>
      <c r="AG126" s="47"/>
      <c r="AH126" s="47"/>
      <c r="AI126" s="198"/>
      <c r="AJ126" s="70"/>
      <c r="AK126" s="70"/>
      <c r="AL126" s="70"/>
      <c r="AM126" s="70"/>
      <c r="AN126" s="70"/>
      <c r="AO126" s="70"/>
      <c r="AP126" s="70"/>
      <c r="AQ126" s="70"/>
      <c r="AR126" s="70"/>
      <c r="AS126" s="70"/>
      <c r="AT126" s="70"/>
      <c r="AU126" s="70"/>
      <c r="AV126" s="70"/>
      <c r="AW126" s="70"/>
      <c r="AX126" s="70"/>
      <c r="AY126" s="70"/>
      <c r="AZ126" s="70"/>
      <c r="BA126" s="70"/>
      <c r="BB126" s="70"/>
      <c r="BC126" s="70"/>
      <c r="BD126" s="70"/>
      <c r="BE126" s="70"/>
      <c r="BF126" s="70"/>
      <c r="BG126" s="70"/>
      <c r="BH126" s="70"/>
      <c r="BI126" s="70"/>
      <c r="BJ126" s="70"/>
      <c r="BK126" s="70"/>
      <c r="BL126" s="70"/>
      <c r="BM126" s="70"/>
      <c r="BN126" s="70"/>
      <c r="BO126" s="70"/>
      <c r="BP126" s="70"/>
      <c r="BQ126" s="70"/>
      <c r="BR126" s="70"/>
    </row>
    <row r="127" spans="1:70" s="71" customFormat="1" ht="24.75" customHeight="1" x14ac:dyDescent="0.25">
      <c r="A127" s="172">
        <v>1</v>
      </c>
      <c r="B127" s="72" t="s">
        <v>337</v>
      </c>
      <c r="C127" s="72" t="s">
        <v>338</v>
      </c>
      <c r="D127" s="100" t="s">
        <v>146</v>
      </c>
      <c r="E127" s="100">
        <v>3506003</v>
      </c>
      <c r="F127" s="73"/>
      <c r="G127" s="72">
        <v>12</v>
      </c>
      <c r="H127" s="72"/>
      <c r="I127" s="72"/>
      <c r="J127" s="72"/>
      <c r="K127" s="72"/>
      <c r="L127" s="72"/>
      <c r="M127" s="72"/>
      <c r="N127" s="72">
        <f t="shared" si="2"/>
        <v>12</v>
      </c>
      <c r="O127" s="72"/>
      <c r="P127" s="45"/>
      <c r="Q127" s="72"/>
      <c r="R127" s="72"/>
      <c r="S127" s="72"/>
      <c r="T127" s="72">
        <v>1</v>
      </c>
      <c r="U127" s="72"/>
      <c r="V127" s="72"/>
      <c r="W127" s="72">
        <v>1</v>
      </c>
      <c r="X127" s="72">
        <v>2</v>
      </c>
      <c r="Y127" s="72">
        <v>1</v>
      </c>
      <c r="Z127" s="72">
        <v>3</v>
      </c>
      <c r="AA127" s="72"/>
      <c r="AB127" s="138"/>
      <c r="AC127" s="160"/>
      <c r="AD127" s="47"/>
      <c r="AE127" s="47"/>
      <c r="AF127" s="47"/>
      <c r="AG127" s="47"/>
      <c r="AH127" s="47"/>
      <c r="AI127" s="198"/>
      <c r="AJ127" s="70"/>
      <c r="AK127" s="70"/>
      <c r="AL127" s="70"/>
      <c r="AM127" s="70"/>
      <c r="AN127" s="70"/>
      <c r="AO127" s="70"/>
      <c r="AP127" s="70"/>
      <c r="AQ127" s="70"/>
      <c r="AR127" s="70"/>
      <c r="AS127" s="70"/>
      <c r="AT127" s="70"/>
      <c r="AU127" s="70"/>
      <c r="AV127" s="70"/>
      <c r="AW127" s="70"/>
      <c r="AX127" s="70"/>
      <c r="AY127" s="70"/>
      <c r="AZ127" s="70"/>
      <c r="BA127" s="70"/>
      <c r="BB127" s="70"/>
      <c r="BC127" s="70"/>
      <c r="BD127" s="70"/>
      <c r="BE127" s="70"/>
      <c r="BF127" s="70"/>
      <c r="BG127" s="70"/>
      <c r="BH127" s="70"/>
      <c r="BI127" s="70"/>
      <c r="BJ127" s="70"/>
      <c r="BK127" s="70"/>
      <c r="BL127" s="70"/>
      <c r="BM127" s="70"/>
      <c r="BN127" s="70"/>
      <c r="BO127" s="70"/>
      <c r="BP127" s="70"/>
      <c r="BQ127" s="70"/>
      <c r="BR127" s="70"/>
    </row>
    <row r="128" spans="1:70" s="71" customFormat="1" ht="24.75" customHeight="1" x14ac:dyDescent="0.25">
      <c r="A128" s="172">
        <v>1</v>
      </c>
      <c r="B128" s="72" t="s">
        <v>282</v>
      </c>
      <c r="C128" s="72" t="s">
        <v>341</v>
      </c>
      <c r="D128" s="100" t="s">
        <v>146</v>
      </c>
      <c r="E128" s="100">
        <v>3538709</v>
      </c>
      <c r="F128" s="73"/>
      <c r="G128" s="72"/>
      <c r="H128" s="72">
        <v>10</v>
      </c>
      <c r="I128" s="72"/>
      <c r="J128" s="72"/>
      <c r="K128" s="72"/>
      <c r="L128" s="72"/>
      <c r="M128" s="72"/>
      <c r="N128" s="72">
        <f t="shared" si="2"/>
        <v>10</v>
      </c>
      <c r="O128" s="72"/>
      <c r="P128" s="45"/>
      <c r="Q128" s="72"/>
      <c r="R128" s="72"/>
      <c r="S128" s="72"/>
      <c r="T128" s="72">
        <v>1</v>
      </c>
      <c r="U128" s="72"/>
      <c r="V128" s="72"/>
      <c r="W128" s="72">
        <v>1</v>
      </c>
      <c r="X128" s="72">
        <v>4</v>
      </c>
      <c r="Y128" s="72">
        <v>1</v>
      </c>
      <c r="Z128" s="72">
        <v>1</v>
      </c>
      <c r="AA128" s="72">
        <v>1</v>
      </c>
      <c r="AB128" s="138"/>
      <c r="AC128" s="160"/>
      <c r="AD128" s="47"/>
      <c r="AE128" s="47"/>
      <c r="AF128" s="47"/>
      <c r="AG128" s="47"/>
      <c r="AH128" s="47"/>
      <c r="AI128" s="198"/>
      <c r="AJ128" s="70"/>
      <c r="AK128" s="70"/>
      <c r="AL128" s="70"/>
      <c r="AM128" s="70"/>
      <c r="AN128" s="70"/>
      <c r="AO128" s="70"/>
      <c r="AP128" s="70"/>
      <c r="AQ128" s="70"/>
      <c r="AR128" s="70"/>
      <c r="AS128" s="70"/>
      <c r="AT128" s="70"/>
      <c r="AU128" s="70"/>
      <c r="AV128" s="70"/>
      <c r="AW128" s="70"/>
      <c r="AX128" s="70"/>
      <c r="AY128" s="70"/>
      <c r="AZ128" s="70"/>
      <c r="BA128" s="70"/>
      <c r="BB128" s="70"/>
      <c r="BC128" s="70"/>
      <c r="BD128" s="70"/>
      <c r="BE128" s="70"/>
      <c r="BF128" s="70"/>
      <c r="BG128" s="70"/>
      <c r="BH128" s="70"/>
      <c r="BI128" s="70"/>
      <c r="BJ128" s="70"/>
      <c r="BK128" s="70"/>
      <c r="BL128" s="70"/>
      <c r="BM128" s="70"/>
      <c r="BN128" s="70"/>
      <c r="BO128" s="70"/>
      <c r="BP128" s="70"/>
      <c r="BQ128" s="70"/>
      <c r="BR128" s="70"/>
    </row>
    <row r="129" spans="1:70" s="71" customFormat="1" ht="24.75" customHeight="1" x14ac:dyDescent="0.25">
      <c r="A129" s="172">
        <v>1</v>
      </c>
      <c r="B129" s="72" t="s">
        <v>283</v>
      </c>
      <c r="C129" s="72" t="s">
        <v>341</v>
      </c>
      <c r="D129" s="100" t="s">
        <v>146</v>
      </c>
      <c r="E129" s="100">
        <v>3538709</v>
      </c>
      <c r="F129" s="73"/>
      <c r="G129" s="72"/>
      <c r="H129" s="72">
        <v>12</v>
      </c>
      <c r="I129" s="72"/>
      <c r="J129" s="72"/>
      <c r="K129" s="72"/>
      <c r="L129" s="72"/>
      <c r="M129" s="72"/>
      <c r="N129" s="72">
        <f t="shared" si="2"/>
        <v>12</v>
      </c>
      <c r="O129" s="72"/>
      <c r="P129" s="45"/>
      <c r="Q129" s="72"/>
      <c r="R129" s="72"/>
      <c r="S129" s="72"/>
      <c r="T129" s="72">
        <v>1</v>
      </c>
      <c r="U129" s="72"/>
      <c r="V129" s="72"/>
      <c r="W129" s="72">
        <v>1</v>
      </c>
      <c r="X129" s="72">
        <v>4</v>
      </c>
      <c r="Y129" s="72">
        <v>2</v>
      </c>
      <c r="Z129" s="72">
        <v>1</v>
      </c>
      <c r="AA129" s="72">
        <v>1</v>
      </c>
      <c r="AB129" s="138"/>
      <c r="AC129" s="160"/>
      <c r="AD129" s="47"/>
      <c r="AE129" s="47"/>
      <c r="AF129" s="47"/>
      <c r="AG129" s="47"/>
      <c r="AH129" s="47"/>
      <c r="AI129" s="198"/>
      <c r="AJ129" s="70"/>
      <c r="AK129" s="70"/>
      <c r="AL129" s="70"/>
      <c r="AM129" s="70"/>
      <c r="AN129" s="70"/>
      <c r="AO129" s="70"/>
      <c r="AP129" s="70"/>
      <c r="AQ129" s="70"/>
      <c r="AR129" s="70"/>
      <c r="AS129" s="70"/>
      <c r="AT129" s="70"/>
      <c r="AU129" s="70"/>
      <c r="AV129" s="70"/>
      <c r="AW129" s="70"/>
      <c r="AX129" s="70"/>
      <c r="AY129" s="70"/>
      <c r="AZ129" s="70"/>
      <c r="BA129" s="70"/>
      <c r="BB129" s="70"/>
      <c r="BC129" s="70"/>
      <c r="BD129" s="70"/>
      <c r="BE129" s="70"/>
      <c r="BF129" s="70"/>
      <c r="BG129" s="70"/>
      <c r="BH129" s="70"/>
      <c r="BI129" s="70"/>
      <c r="BJ129" s="70"/>
      <c r="BK129" s="70"/>
      <c r="BL129" s="70"/>
      <c r="BM129" s="70"/>
      <c r="BN129" s="70"/>
      <c r="BO129" s="70"/>
      <c r="BP129" s="70"/>
      <c r="BQ129" s="70"/>
      <c r="BR129" s="70"/>
    </row>
    <row r="130" spans="1:70" s="71" customFormat="1" ht="20.25" x14ac:dyDescent="0.25">
      <c r="A130" s="172">
        <v>1</v>
      </c>
      <c r="B130" s="72" t="s">
        <v>284</v>
      </c>
      <c r="C130" s="72" t="s">
        <v>341</v>
      </c>
      <c r="D130" s="100" t="s">
        <v>146</v>
      </c>
      <c r="E130" s="100">
        <v>3538709</v>
      </c>
      <c r="F130" s="73"/>
      <c r="G130" s="72"/>
      <c r="H130" s="72">
        <v>15</v>
      </c>
      <c r="I130" s="72"/>
      <c r="J130" s="72"/>
      <c r="K130" s="72"/>
      <c r="L130" s="72"/>
      <c r="M130" s="72"/>
      <c r="N130" s="72">
        <f t="shared" si="2"/>
        <v>15</v>
      </c>
      <c r="O130" s="72"/>
      <c r="P130" s="45"/>
      <c r="Q130" s="72"/>
      <c r="R130" s="72"/>
      <c r="S130" s="72"/>
      <c r="T130" s="72">
        <v>1</v>
      </c>
      <c r="U130" s="72"/>
      <c r="V130" s="72"/>
      <c r="W130" s="72">
        <v>1</v>
      </c>
      <c r="X130" s="72">
        <v>5</v>
      </c>
      <c r="Y130" s="72">
        <v>2</v>
      </c>
      <c r="Z130" s="72">
        <v>2</v>
      </c>
      <c r="AA130" s="72">
        <v>1</v>
      </c>
      <c r="AB130" s="138"/>
      <c r="AC130" s="160"/>
      <c r="AD130" s="47"/>
      <c r="AE130" s="47"/>
      <c r="AF130" s="47"/>
      <c r="AG130" s="47"/>
      <c r="AH130" s="47"/>
      <c r="AI130" s="198"/>
      <c r="AJ130" s="70"/>
      <c r="AK130" s="70"/>
      <c r="AL130" s="70"/>
      <c r="AM130" s="70"/>
      <c r="AN130" s="70"/>
      <c r="AO130" s="70"/>
      <c r="AP130" s="70"/>
      <c r="AQ130" s="70"/>
      <c r="AR130" s="70"/>
      <c r="AS130" s="70"/>
      <c r="AT130" s="70"/>
      <c r="AU130" s="70"/>
      <c r="AV130" s="70"/>
      <c r="AW130" s="70"/>
      <c r="AX130" s="70"/>
      <c r="AY130" s="70"/>
      <c r="AZ130" s="70"/>
      <c r="BA130" s="70"/>
      <c r="BB130" s="70"/>
      <c r="BC130" s="70"/>
      <c r="BD130" s="70"/>
      <c r="BE130" s="70"/>
      <c r="BF130" s="70"/>
      <c r="BG130" s="70"/>
      <c r="BH130" s="70"/>
      <c r="BI130" s="70"/>
      <c r="BJ130" s="70"/>
      <c r="BK130" s="70"/>
      <c r="BL130" s="70"/>
      <c r="BM130" s="70"/>
      <c r="BN130" s="70"/>
      <c r="BO130" s="70"/>
      <c r="BP130" s="70"/>
      <c r="BQ130" s="70"/>
      <c r="BR130" s="70"/>
    </row>
    <row r="131" spans="1:70" s="71" customFormat="1" ht="24.75" customHeight="1" x14ac:dyDescent="0.25">
      <c r="A131" s="172">
        <v>1</v>
      </c>
      <c r="B131" s="72"/>
      <c r="C131" s="72" t="s">
        <v>344</v>
      </c>
      <c r="D131" s="100" t="s">
        <v>146</v>
      </c>
      <c r="E131" s="100">
        <v>3538709</v>
      </c>
      <c r="F131" s="73"/>
      <c r="G131" s="72"/>
      <c r="H131" s="72">
        <v>4</v>
      </c>
      <c r="I131" s="72"/>
      <c r="J131" s="72"/>
      <c r="K131" s="72"/>
      <c r="L131" s="72"/>
      <c r="M131" s="72"/>
      <c r="N131" s="72">
        <f t="shared" si="2"/>
        <v>4</v>
      </c>
      <c r="O131" s="72"/>
      <c r="P131" s="45"/>
      <c r="Q131" s="72"/>
      <c r="R131" s="72"/>
      <c r="S131" s="72"/>
      <c r="T131" s="72"/>
      <c r="U131" s="72"/>
      <c r="V131" s="72">
        <v>1</v>
      </c>
      <c r="W131" s="72"/>
      <c r="X131" s="72">
        <v>1</v>
      </c>
      <c r="Y131" s="72"/>
      <c r="Z131" s="72">
        <v>1</v>
      </c>
      <c r="AA131" s="72"/>
      <c r="AB131" s="138"/>
      <c r="AC131" s="160"/>
      <c r="AD131" s="47"/>
      <c r="AE131" s="47"/>
      <c r="AF131" s="47"/>
      <c r="AG131" s="47"/>
      <c r="AH131" s="47"/>
      <c r="AI131" s="198"/>
      <c r="AJ131" s="70"/>
      <c r="AK131" s="70"/>
      <c r="AL131" s="70"/>
      <c r="AM131" s="70"/>
      <c r="AN131" s="70"/>
      <c r="AO131" s="70"/>
      <c r="AP131" s="70"/>
      <c r="AQ131" s="70"/>
      <c r="AR131" s="70"/>
      <c r="AS131" s="70"/>
      <c r="AT131" s="70"/>
      <c r="AU131" s="70"/>
      <c r="AV131" s="70"/>
      <c r="AW131" s="70"/>
      <c r="AX131" s="70"/>
      <c r="AY131" s="70"/>
      <c r="AZ131" s="70"/>
      <c r="BA131" s="70"/>
      <c r="BB131" s="70"/>
      <c r="BC131" s="70"/>
      <c r="BD131" s="70"/>
      <c r="BE131" s="70"/>
      <c r="BF131" s="70"/>
      <c r="BG131" s="70"/>
      <c r="BH131" s="70"/>
      <c r="BI131" s="70"/>
      <c r="BJ131" s="70"/>
      <c r="BK131" s="70"/>
      <c r="BL131" s="70"/>
      <c r="BM131" s="70"/>
      <c r="BN131" s="70"/>
      <c r="BO131" s="70"/>
      <c r="BP131" s="70"/>
      <c r="BQ131" s="70"/>
      <c r="BR131" s="70"/>
    </row>
    <row r="132" spans="1:70" s="71" customFormat="1" ht="24.75" customHeight="1" x14ac:dyDescent="0.25">
      <c r="A132" s="172">
        <v>1</v>
      </c>
      <c r="B132" s="72"/>
      <c r="C132" s="72" t="s">
        <v>342</v>
      </c>
      <c r="D132" s="100" t="s">
        <v>146</v>
      </c>
      <c r="E132" s="100">
        <v>3538709</v>
      </c>
      <c r="F132" s="73"/>
      <c r="G132" s="72"/>
      <c r="H132" s="72"/>
      <c r="I132" s="72">
        <v>1</v>
      </c>
      <c r="J132" s="72"/>
      <c r="K132" s="72"/>
      <c r="L132" s="72"/>
      <c r="M132" s="72"/>
      <c r="N132" s="72">
        <f t="shared" si="2"/>
        <v>1</v>
      </c>
      <c r="O132" s="72"/>
      <c r="P132" s="45"/>
      <c r="Q132" s="72"/>
      <c r="R132" s="72"/>
      <c r="S132" s="72"/>
      <c r="T132" s="72"/>
      <c r="U132" s="72"/>
      <c r="V132" s="72"/>
      <c r="W132" s="72"/>
      <c r="X132" s="72">
        <v>1</v>
      </c>
      <c r="Y132" s="72"/>
      <c r="Z132" s="72"/>
      <c r="AA132" s="72"/>
      <c r="AB132" s="138"/>
      <c r="AC132" s="160"/>
      <c r="AD132" s="47"/>
      <c r="AE132" s="47"/>
      <c r="AF132" s="47"/>
      <c r="AG132" s="47"/>
      <c r="AH132" s="47"/>
      <c r="AI132" s="198"/>
      <c r="AJ132" s="70"/>
      <c r="AK132" s="70"/>
      <c r="AL132" s="70"/>
      <c r="AM132" s="70"/>
      <c r="AN132" s="70"/>
      <c r="AO132" s="70"/>
      <c r="AP132" s="70"/>
      <c r="AQ132" s="70"/>
      <c r="AR132" s="70"/>
      <c r="AS132" s="70"/>
      <c r="AT132" s="70"/>
      <c r="AU132" s="70"/>
      <c r="AV132" s="70"/>
      <c r="AW132" s="70"/>
      <c r="AX132" s="70"/>
      <c r="AY132" s="70"/>
      <c r="AZ132" s="70"/>
      <c r="BA132" s="70"/>
      <c r="BB132" s="70"/>
      <c r="BC132" s="70"/>
      <c r="BD132" s="70"/>
      <c r="BE132" s="70"/>
      <c r="BF132" s="70"/>
      <c r="BG132" s="70"/>
      <c r="BH132" s="70"/>
      <c r="BI132" s="70"/>
      <c r="BJ132" s="70"/>
      <c r="BK132" s="70"/>
      <c r="BL132" s="70"/>
      <c r="BM132" s="70"/>
      <c r="BN132" s="70"/>
      <c r="BO132" s="70"/>
      <c r="BP132" s="70"/>
      <c r="BQ132" s="70"/>
      <c r="BR132" s="70"/>
    </row>
    <row r="133" spans="1:70" s="71" customFormat="1" ht="24.75" customHeight="1" x14ac:dyDescent="0.25">
      <c r="A133" s="172">
        <v>1</v>
      </c>
      <c r="B133" s="72"/>
      <c r="C133" s="72" t="s">
        <v>225</v>
      </c>
      <c r="D133" s="100" t="s">
        <v>146</v>
      </c>
      <c r="E133" s="100">
        <v>3538709</v>
      </c>
      <c r="F133" s="73"/>
      <c r="G133" s="72"/>
      <c r="H133" s="72"/>
      <c r="I133" s="72"/>
      <c r="J133" s="72">
        <v>14</v>
      </c>
      <c r="K133" s="72"/>
      <c r="L133" s="72"/>
      <c r="M133" s="72"/>
      <c r="N133" s="72">
        <f t="shared" ref="N133:N135" si="3">SUM(G133:M133)</f>
        <v>14</v>
      </c>
      <c r="O133" s="72"/>
      <c r="P133" s="45"/>
      <c r="Q133" s="72"/>
      <c r="R133" s="72"/>
      <c r="S133" s="72"/>
      <c r="T133" s="72"/>
      <c r="U133" s="72"/>
      <c r="V133" s="72"/>
      <c r="W133" s="72"/>
      <c r="X133" s="72">
        <v>1</v>
      </c>
      <c r="Y133" s="72"/>
      <c r="Z133" s="72"/>
      <c r="AA133" s="72"/>
      <c r="AB133" s="138"/>
      <c r="AC133" s="160"/>
      <c r="AD133" s="47"/>
      <c r="AE133" s="47"/>
      <c r="AF133" s="47"/>
      <c r="AG133" s="47"/>
      <c r="AH133" s="47"/>
      <c r="AI133" s="198"/>
      <c r="AJ133" s="70"/>
      <c r="AK133" s="70"/>
      <c r="AL133" s="70"/>
      <c r="AM133" s="70"/>
      <c r="AN133" s="70"/>
      <c r="AO133" s="70"/>
      <c r="AP133" s="70"/>
      <c r="AQ133" s="70"/>
      <c r="AR133" s="70"/>
      <c r="AS133" s="70"/>
      <c r="AT133" s="70"/>
      <c r="AU133" s="70"/>
      <c r="AV133" s="70"/>
      <c r="AW133" s="70"/>
      <c r="AX133" s="70"/>
      <c r="AY133" s="70"/>
      <c r="AZ133" s="70"/>
      <c r="BA133" s="70"/>
      <c r="BB133" s="70"/>
      <c r="BC133" s="70"/>
      <c r="BD133" s="70"/>
      <c r="BE133" s="70"/>
      <c r="BF133" s="70"/>
      <c r="BG133" s="70"/>
      <c r="BH133" s="70"/>
      <c r="BI133" s="70"/>
      <c r="BJ133" s="70"/>
      <c r="BK133" s="70"/>
      <c r="BL133" s="70"/>
      <c r="BM133" s="70"/>
      <c r="BN133" s="70"/>
      <c r="BO133" s="70"/>
      <c r="BP133" s="70"/>
      <c r="BQ133" s="70"/>
      <c r="BR133" s="70"/>
    </row>
    <row r="134" spans="1:70" s="71" customFormat="1" ht="24.75" customHeight="1" x14ac:dyDescent="0.25">
      <c r="A134" s="172">
        <v>1</v>
      </c>
      <c r="B134" s="72" t="s">
        <v>322</v>
      </c>
      <c r="C134" s="72" t="s">
        <v>343</v>
      </c>
      <c r="D134" s="100" t="s">
        <v>146</v>
      </c>
      <c r="E134" s="100">
        <v>3538709</v>
      </c>
      <c r="F134" s="73"/>
      <c r="G134" s="72"/>
      <c r="H134" s="72">
        <v>11</v>
      </c>
      <c r="I134" s="72"/>
      <c r="J134" s="72"/>
      <c r="K134" s="72"/>
      <c r="L134" s="72"/>
      <c r="M134" s="72"/>
      <c r="N134" s="72">
        <f t="shared" si="3"/>
        <v>11</v>
      </c>
      <c r="O134" s="72"/>
      <c r="P134" s="45"/>
      <c r="Q134" s="72"/>
      <c r="R134" s="72"/>
      <c r="S134" s="72"/>
      <c r="T134" s="72">
        <v>1</v>
      </c>
      <c r="U134" s="72"/>
      <c r="V134" s="72"/>
      <c r="W134" s="72">
        <v>1</v>
      </c>
      <c r="X134" s="72">
        <v>4</v>
      </c>
      <c r="Y134" s="72">
        <v>1</v>
      </c>
      <c r="Z134" s="72">
        <v>3</v>
      </c>
      <c r="AA134" s="72"/>
      <c r="AB134" s="138"/>
      <c r="AC134" s="160"/>
      <c r="AD134" s="47"/>
      <c r="AE134" s="47"/>
      <c r="AF134" s="47"/>
      <c r="AG134" s="47"/>
      <c r="AH134" s="47"/>
      <c r="AI134" s="198"/>
      <c r="AJ134" s="70"/>
      <c r="AK134" s="70"/>
      <c r="AL134" s="70"/>
      <c r="AM134" s="70"/>
      <c r="AN134" s="70"/>
      <c r="AO134" s="70"/>
      <c r="AP134" s="70"/>
      <c r="AQ134" s="70"/>
      <c r="AR134" s="70"/>
      <c r="AS134" s="70"/>
      <c r="AT134" s="70"/>
      <c r="AU134" s="70"/>
      <c r="AV134" s="70"/>
      <c r="AW134" s="70"/>
      <c r="AX134" s="70"/>
      <c r="AY134" s="70"/>
      <c r="AZ134" s="70"/>
      <c r="BA134" s="70"/>
      <c r="BB134" s="70"/>
      <c r="BC134" s="70"/>
      <c r="BD134" s="70"/>
      <c r="BE134" s="70"/>
      <c r="BF134" s="70"/>
      <c r="BG134" s="70"/>
      <c r="BH134" s="70"/>
      <c r="BI134" s="70"/>
      <c r="BJ134" s="70"/>
      <c r="BK134" s="70"/>
      <c r="BL134" s="70"/>
      <c r="BM134" s="70"/>
      <c r="BN134" s="70"/>
      <c r="BO134" s="70"/>
      <c r="BP134" s="70"/>
      <c r="BQ134" s="70"/>
      <c r="BR134" s="70"/>
    </row>
    <row r="135" spans="1:70" s="71" customFormat="1" ht="24.75" customHeight="1" x14ac:dyDescent="0.25">
      <c r="A135" s="172">
        <v>1</v>
      </c>
      <c r="B135" s="72" t="s">
        <v>282</v>
      </c>
      <c r="C135" s="72" t="s">
        <v>345</v>
      </c>
      <c r="D135" s="100" t="s">
        <v>146</v>
      </c>
      <c r="E135" s="100">
        <v>3552205</v>
      </c>
      <c r="F135" s="73"/>
      <c r="G135" s="72"/>
      <c r="H135" s="72">
        <v>10</v>
      </c>
      <c r="I135" s="72"/>
      <c r="J135" s="72"/>
      <c r="K135" s="72"/>
      <c r="L135" s="72"/>
      <c r="M135" s="72"/>
      <c r="N135" s="72">
        <f t="shared" si="3"/>
        <v>10</v>
      </c>
      <c r="O135" s="72"/>
      <c r="P135" s="45"/>
      <c r="Q135" s="72"/>
      <c r="R135" s="72"/>
      <c r="S135" s="72"/>
      <c r="T135" s="72">
        <v>1</v>
      </c>
      <c r="U135" s="72"/>
      <c r="V135" s="72"/>
      <c r="W135" s="72">
        <v>1</v>
      </c>
      <c r="X135" s="72">
        <v>3</v>
      </c>
      <c r="Y135" s="72">
        <v>1</v>
      </c>
      <c r="Z135" s="72">
        <v>1</v>
      </c>
      <c r="AA135" s="72">
        <v>1</v>
      </c>
      <c r="AB135" s="138"/>
      <c r="AC135" s="160"/>
      <c r="AD135" s="47"/>
      <c r="AE135" s="47"/>
      <c r="AF135" s="47">
        <v>1</v>
      </c>
      <c r="AG135" s="47"/>
      <c r="AH135" s="47"/>
      <c r="AI135" s="198"/>
      <c r="AJ135" s="70"/>
      <c r="AK135" s="70"/>
      <c r="AL135" s="70"/>
      <c r="AM135" s="70"/>
      <c r="AN135" s="70"/>
      <c r="AO135" s="70"/>
      <c r="AP135" s="70"/>
      <c r="AQ135" s="70"/>
      <c r="AR135" s="70"/>
      <c r="AS135" s="70"/>
      <c r="AT135" s="70"/>
      <c r="AU135" s="70"/>
      <c r="AV135" s="70"/>
      <c r="AW135" s="70"/>
      <c r="AX135" s="70"/>
      <c r="AY135" s="70"/>
      <c r="AZ135" s="70"/>
      <c r="BA135" s="70"/>
      <c r="BB135" s="70"/>
      <c r="BC135" s="70"/>
      <c r="BD135" s="70"/>
      <c r="BE135" s="70"/>
      <c r="BF135" s="70"/>
      <c r="BG135" s="70"/>
      <c r="BH135" s="70"/>
      <c r="BI135" s="70"/>
      <c r="BJ135" s="70"/>
      <c r="BK135" s="70"/>
      <c r="BL135" s="70"/>
      <c r="BM135" s="70"/>
      <c r="BN135" s="70"/>
      <c r="BO135" s="70"/>
      <c r="BP135" s="70"/>
      <c r="BQ135" s="70"/>
      <c r="BR135" s="70"/>
    </row>
    <row r="136" spans="1:70" s="30" customFormat="1" ht="24.75" customHeight="1" x14ac:dyDescent="0.25">
      <c r="A136" s="175">
        <v>1</v>
      </c>
      <c r="B136" s="28" t="s">
        <v>283</v>
      </c>
      <c r="C136" s="28" t="s">
        <v>345</v>
      </c>
      <c r="D136" s="100" t="s">
        <v>146</v>
      </c>
      <c r="E136" s="100">
        <v>3552205</v>
      </c>
      <c r="F136" s="29"/>
      <c r="G136" s="28"/>
      <c r="H136" s="28"/>
      <c r="I136" s="28"/>
      <c r="J136" s="28"/>
      <c r="K136" s="28"/>
      <c r="L136" s="28"/>
      <c r="M136" s="28"/>
      <c r="N136" s="28">
        <f t="shared" ref="N136:N197" si="4">SUM(G136:M136)</f>
        <v>0</v>
      </c>
      <c r="O136" s="28"/>
      <c r="P136" s="45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176"/>
      <c r="AC136" s="227" t="s">
        <v>524</v>
      </c>
      <c r="AD136" s="228"/>
      <c r="AE136" s="228"/>
      <c r="AF136" s="228"/>
      <c r="AG136" s="228"/>
      <c r="AH136" s="228"/>
      <c r="AI136" s="228"/>
      <c r="AJ136" s="228"/>
      <c r="AK136" s="228"/>
      <c r="AL136" s="228"/>
      <c r="AM136" s="228"/>
      <c r="AN136" s="228"/>
      <c r="AO136" s="228"/>
      <c r="AP136" s="228"/>
      <c r="AQ136" s="228"/>
      <c r="AR136" s="228"/>
      <c r="AS136" s="228"/>
      <c r="AT136" s="228"/>
      <c r="AU136" s="228"/>
      <c r="AV136" s="228"/>
      <c r="AW136" s="228"/>
      <c r="AX136" s="212"/>
      <c r="AY136" s="212"/>
      <c r="AZ136" s="212"/>
      <c r="BA136" s="212"/>
      <c r="BB136" s="212"/>
      <c r="BC136" s="212"/>
      <c r="BD136" s="212"/>
      <c r="BE136" s="212"/>
      <c r="BF136" s="212"/>
      <c r="BG136" s="212"/>
      <c r="BH136" s="212"/>
      <c r="BI136" s="212"/>
      <c r="BJ136" s="212"/>
      <c r="BK136" s="212"/>
      <c r="BL136" s="212"/>
      <c r="BM136" s="212"/>
      <c r="BN136" s="212"/>
      <c r="BO136" s="212"/>
      <c r="BP136" s="212"/>
      <c r="BQ136" s="212"/>
      <c r="BR136" s="212"/>
    </row>
    <row r="137" spans="1:70" s="71" customFormat="1" ht="24.75" customHeight="1" x14ac:dyDescent="0.25">
      <c r="A137" s="172">
        <v>1</v>
      </c>
      <c r="B137" s="72" t="s">
        <v>303</v>
      </c>
      <c r="C137" s="72" t="s">
        <v>345</v>
      </c>
      <c r="D137" s="100" t="s">
        <v>146</v>
      </c>
      <c r="E137" s="100">
        <v>3552205</v>
      </c>
      <c r="F137" s="73"/>
      <c r="G137" s="72"/>
      <c r="H137" s="72">
        <v>11</v>
      </c>
      <c r="I137" s="72"/>
      <c r="J137" s="72"/>
      <c r="K137" s="72"/>
      <c r="L137" s="72"/>
      <c r="M137" s="72"/>
      <c r="N137" s="72">
        <f t="shared" si="4"/>
        <v>11</v>
      </c>
      <c r="O137" s="72"/>
      <c r="P137" s="45"/>
      <c r="Q137" s="72"/>
      <c r="R137" s="72"/>
      <c r="S137" s="72"/>
      <c r="T137" s="72">
        <v>1</v>
      </c>
      <c r="U137" s="72"/>
      <c r="V137" s="72"/>
      <c r="W137" s="72">
        <v>1</v>
      </c>
      <c r="X137" s="72">
        <v>3</v>
      </c>
      <c r="Y137" s="72">
        <v>2</v>
      </c>
      <c r="Z137" s="72">
        <v>1</v>
      </c>
      <c r="AA137" s="72">
        <v>1</v>
      </c>
      <c r="AB137" s="138"/>
      <c r="AC137" s="160"/>
      <c r="AD137" s="47"/>
      <c r="AE137" s="47"/>
      <c r="AF137" s="47"/>
      <c r="AG137" s="47"/>
      <c r="AH137" s="47"/>
      <c r="AI137" s="198"/>
      <c r="AJ137" s="70"/>
      <c r="AK137" s="70"/>
      <c r="AL137" s="70"/>
      <c r="AM137" s="70"/>
      <c r="AN137" s="70"/>
      <c r="AO137" s="70"/>
      <c r="AP137" s="70"/>
      <c r="AQ137" s="70"/>
      <c r="AR137" s="70"/>
      <c r="AS137" s="70"/>
      <c r="AT137" s="70"/>
      <c r="AU137" s="70"/>
      <c r="AV137" s="70"/>
      <c r="AW137" s="70"/>
      <c r="AX137" s="70"/>
      <c r="AY137" s="70"/>
      <c r="AZ137" s="70"/>
      <c r="BA137" s="70"/>
      <c r="BB137" s="70"/>
      <c r="BC137" s="70"/>
      <c r="BD137" s="70"/>
      <c r="BE137" s="70"/>
      <c r="BF137" s="70"/>
      <c r="BG137" s="70"/>
      <c r="BH137" s="70"/>
      <c r="BI137" s="70"/>
      <c r="BJ137" s="70"/>
      <c r="BK137" s="70"/>
      <c r="BL137" s="70"/>
      <c r="BM137" s="70"/>
      <c r="BN137" s="70"/>
      <c r="BO137" s="70"/>
      <c r="BP137" s="70"/>
      <c r="BQ137" s="70"/>
      <c r="BR137" s="70"/>
    </row>
    <row r="138" spans="1:70" s="71" customFormat="1" ht="30" customHeight="1" x14ac:dyDescent="0.25">
      <c r="A138" s="172">
        <v>1</v>
      </c>
      <c r="B138" s="72" t="s">
        <v>284</v>
      </c>
      <c r="C138" s="72" t="s">
        <v>345</v>
      </c>
      <c r="D138" s="100" t="s">
        <v>146</v>
      </c>
      <c r="E138" s="100">
        <v>3552205</v>
      </c>
      <c r="F138" s="73"/>
      <c r="G138" s="72"/>
      <c r="H138" s="72">
        <v>11</v>
      </c>
      <c r="I138" s="72"/>
      <c r="J138" s="72"/>
      <c r="K138" s="72"/>
      <c r="L138" s="72"/>
      <c r="M138" s="72"/>
      <c r="N138" s="72">
        <f t="shared" si="4"/>
        <v>11</v>
      </c>
      <c r="O138" s="72"/>
      <c r="P138" s="45"/>
      <c r="Q138" s="72"/>
      <c r="R138" s="72"/>
      <c r="S138" s="72"/>
      <c r="T138" s="72">
        <v>1</v>
      </c>
      <c r="U138" s="72"/>
      <c r="V138" s="72"/>
      <c r="W138" s="72">
        <v>1</v>
      </c>
      <c r="X138" s="72">
        <v>3</v>
      </c>
      <c r="Y138" s="72">
        <v>2</v>
      </c>
      <c r="Z138" s="72">
        <v>1</v>
      </c>
      <c r="AA138" s="72">
        <v>1</v>
      </c>
      <c r="AB138" s="138"/>
      <c r="AC138" s="160"/>
      <c r="AD138" s="47"/>
      <c r="AE138" s="47"/>
      <c r="AF138" s="47"/>
      <c r="AG138" s="47"/>
      <c r="AH138" s="47"/>
      <c r="AI138" s="198"/>
      <c r="AJ138" s="70"/>
      <c r="AK138" s="70"/>
      <c r="AL138" s="70"/>
      <c r="AM138" s="70"/>
      <c r="AN138" s="70"/>
      <c r="AO138" s="70"/>
      <c r="AP138" s="70"/>
      <c r="AQ138" s="70"/>
      <c r="AR138" s="70"/>
      <c r="AS138" s="70"/>
      <c r="AT138" s="70"/>
      <c r="AU138" s="70"/>
      <c r="AV138" s="70"/>
      <c r="AW138" s="70"/>
      <c r="AX138" s="70"/>
      <c r="AY138" s="70"/>
      <c r="AZ138" s="70"/>
      <c r="BA138" s="70"/>
      <c r="BB138" s="70"/>
      <c r="BC138" s="70"/>
      <c r="BD138" s="70"/>
      <c r="BE138" s="70"/>
      <c r="BF138" s="70"/>
      <c r="BG138" s="70"/>
      <c r="BH138" s="70"/>
      <c r="BI138" s="70"/>
      <c r="BJ138" s="70"/>
      <c r="BK138" s="70"/>
      <c r="BL138" s="70"/>
      <c r="BM138" s="70"/>
      <c r="BN138" s="70"/>
      <c r="BO138" s="70"/>
      <c r="BP138" s="70"/>
      <c r="BQ138" s="70"/>
      <c r="BR138" s="70"/>
    </row>
    <row r="139" spans="1:70" s="71" customFormat="1" ht="24.75" customHeight="1" x14ac:dyDescent="0.25">
      <c r="A139" s="172">
        <v>1</v>
      </c>
      <c r="B139" s="72"/>
      <c r="C139" s="72" t="s">
        <v>235</v>
      </c>
      <c r="D139" s="100" t="s">
        <v>146</v>
      </c>
      <c r="E139" s="100">
        <v>3552205</v>
      </c>
      <c r="F139" s="73"/>
      <c r="G139" s="72"/>
      <c r="H139" s="72"/>
      <c r="I139" s="72"/>
      <c r="J139" s="72">
        <v>10</v>
      </c>
      <c r="K139" s="72"/>
      <c r="L139" s="72"/>
      <c r="M139" s="72"/>
      <c r="N139" s="72">
        <f t="shared" si="4"/>
        <v>10</v>
      </c>
      <c r="O139" s="72">
        <v>1</v>
      </c>
      <c r="P139" s="45"/>
      <c r="Q139" s="72"/>
      <c r="R139" s="72"/>
      <c r="S139" s="72"/>
      <c r="T139" s="72"/>
      <c r="U139" s="72"/>
      <c r="V139" s="72"/>
      <c r="W139" s="72"/>
      <c r="X139" s="72">
        <v>1</v>
      </c>
      <c r="Y139" s="72"/>
      <c r="Z139" s="72"/>
      <c r="AA139" s="72"/>
      <c r="AB139" s="138"/>
      <c r="AC139" s="160"/>
      <c r="AD139" s="47"/>
      <c r="AE139" s="47"/>
      <c r="AF139" s="47"/>
      <c r="AG139" s="47"/>
      <c r="AH139" s="47"/>
      <c r="AI139" s="198"/>
      <c r="AJ139" s="70"/>
      <c r="AK139" s="70"/>
      <c r="AL139" s="70"/>
      <c r="AM139" s="70"/>
      <c r="AN139" s="70"/>
      <c r="AO139" s="70"/>
      <c r="AP139" s="70"/>
      <c r="AQ139" s="70"/>
      <c r="AR139" s="70"/>
      <c r="AS139" s="70"/>
      <c r="AT139" s="70"/>
      <c r="AU139" s="70"/>
      <c r="AV139" s="70"/>
      <c r="AW139" s="70"/>
      <c r="AX139" s="70"/>
      <c r="AY139" s="70"/>
      <c r="AZ139" s="70"/>
      <c r="BA139" s="70"/>
      <c r="BB139" s="70"/>
      <c r="BC139" s="70"/>
      <c r="BD139" s="70"/>
      <c r="BE139" s="70"/>
      <c r="BF139" s="70"/>
      <c r="BG139" s="70"/>
      <c r="BH139" s="70"/>
      <c r="BI139" s="70"/>
      <c r="BJ139" s="70"/>
      <c r="BK139" s="70"/>
      <c r="BL139" s="70"/>
      <c r="BM139" s="70"/>
      <c r="BN139" s="70"/>
      <c r="BO139" s="70"/>
      <c r="BP139" s="70"/>
      <c r="BQ139" s="70"/>
      <c r="BR139" s="70"/>
    </row>
    <row r="140" spans="1:70" s="71" customFormat="1" ht="24.75" customHeight="1" x14ac:dyDescent="0.25">
      <c r="A140" s="172">
        <v>1</v>
      </c>
      <c r="B140" s="72"/>
      <c r="C140" s="72" t="s">
        <v>346</v>
      </c>
      <c r="D140" s="100" t="s">
        <v>146</v>
      </c>
      <c r="E140" s="100">
        <v>3552205</v>
      </c>
      <c r="F140" s="73"/>
      <c r="G140" s="72"/>
      <c r="H140" s="72"/>
      <c r="I140" s="72">
        <v>1</v>
      </c>
      <c r="J140" s="72"/>
      <c r="K140" s="72"/>
      <c r="L140" s="72"/>
      <c r="M140" s="72"/>
      <c r="N140" s="72">
        <f t="shared" si="4"/>
        <v>1</v>
      </c>
      <c r="O140" s="72"/>
      <c r="P140" s="45"/>
      <c r="Q140" s="72"/>
      <c r="R140" s="72"/>
      <c r="S140" s="72"/>
      <c r="T140" s="72"/>
      <c r="U140" s="72"/>
      <c r="V140" s="72"/>
      <c r="W140" s="72"/>
      <c r="X140" s="72">
        <v>1</v>
      </c>
      <c r="Y140" s="72"/>
      <c r="Z140" s="72"/>
      <c r="AA140" s="72"/>
      <c r="AB140" s="138"/>
      <c r="AC140" s="160"/>
      <c r="AD140" s="47"/>
      <c r="AE140" s="47"/>
      <c r="AF140" s="47"/>
      <c r="AG140" s="47"/>
      <c r="AH140" s="47"/>
      <c r="AI140" s="198"/>
      <c r="AJ140" s="70"/>
      <c r="AK140" s="70"/>
      <c r="AL140" s="70"/>
      <c r="AM140" s="70"/>
      <c r="AN140" s="70"/>
      <c r="AO140" s="70"/>
      <c r="AP140" s="70"/>
      <c r="AQ140" s="70"/>
      <c r="AR140" s="70"/>
      <c r="AS140" s="70"/>
      <c r="AT140" s="70"/>
      <c r="AU140" s="70"/>
      <c r="AV140" s="70"/>
      <c r="AW140" s="70"/>
      <c r="AX140" s="70"/>
      <c r="AY140" s="70"/>
      <c r="AZ140" s="70"/>
      <c r="BA140" s="70"/>
      <c r="BB140" s="70"/>
      <c r="BC140" s="70"/>
      <c r="BD140" s="70"/>
      <c r="BE140" s="70"/>
      <c r="BF140" s="70"/>
      <c r="BG140" s="70"/>
      <c r="BH140" s="70"/>
      <c r="BI140" s="70"/>
      <c r="BJ140" s="70"/>
      <c r="BK140" s="70"/>
      <c r="BL140" s="70"/>
      <c r="BM140" s="70"/>
      <c r="BN140" s="70"/>
      <c r="BO140" s="70"/>
      <c r="BP140" s="70"/>
      <c r="BQ140" s="70"/>
      <c r="BR140" s="70"/>
    </row>
    <row r="141" spans="1:70" s="71" customFormat="1" ht="24.75" customHeight="1" x14ac:dyDescent="0.25">
      <c r="A141" s="172">
        <v>1</v>
      </c>
      <c r="B141" s="72"/>
      <c r="C141" s="72" t="s">
        <v>349</v>
      </c>
      <c r="D141" s="100" t="s">
        <v>146</v>
      </c>
      <c r="E141" s="100">
        <v>3552205</v>
      </c>
      <c r="F141" s="73"/>
      <c r="G141" s="72"/>
      <c r="H141" s="72">
        <v>2</v>
      </c>
      <c r="I141" s="72"/>
      <c r="J141" s="72"/>
      <c r="K141" s="72"/>
      <c r="L141" s="72"/>
      <c r="M141" s="72"/>
      <c r="N141" s="72">
        <f t="shared" si="4"/>
        <v>2</v>
      </c>
      <c r="O141" s="72"/>
      <c r="P141" s="45"/>
      <c r="Q141" s="72"/>
      <c r="R141" s="72"/>
      <c r="S141" s="72"/>
      <c r="T141" s="72"/>
      <c r="U141" s="72"/>
      <c r="V141" s="72">
        <v>1</v>
      </c>
      <c r="W141" s="72"/>
      <c r="X141" s="72">
        <v>1</v>
      </c>
      <c r="Y141" s="72"/>
      <c r="Z141" s="72"/>
      <c r="AA141" s="72"/>
      <c r="AB141" s="138"/>
      <c r="AC141" s="160"/>
      <c r="AD141" s="47"/>
      <c r="AE141" s="47"/>
      <c r="AF141" s="47"/>
      <c r="AG141" s="47"/>
      <c r="AH141" s="47"/>
      <c r="AI141" s="198"/>
      <c r="AJ141" s="70"/>
      <c r="AK141" s="70"/>
      <c r="AL141" s="70"/>
      <c r="AM141" s="70"/>
      <c r="AN141" s="70"/>
      <c r="AO141" s="70"/>
      <c r="AP141" s="70"/>
      <c r="AQ141" s="70"/>
      <c r="AR141" s="70"/>
      <c r="AS141" s="70"/>
      <c r="AT141" s="70"/>
      <c r="AU141" s="70"/>
      <c r="AV141" s="70"/>
      <c r="AW141" s="70"/>
      <c r="AX141" s="70"/>
      <c r="AY141" s="70"/>
      <c r="AZ141" s="70"/>
      <c r="BA141" s="70"/>
      <c r="BB141" s="70"/>
      <c r="BC141" s="70"/>
      <c r="BD141" s="70"/>
      <c r="BE141" s="70"/>
      <c r="BF141" s="70"/>
      <c r="BG141" s="70"/>
      <c r="BH141" s="70"/>
      <c r="BI141" s="70"/>
      <c r="BJ141" s="70"/>
      <c r="BK141" s="70"/>
      <c r="BL141" s="70"/>
      <c r="BM141" s="70"/>
      <c r="BN141" s="70"/>
      <c r="BO141" s="70"/>
      <c r="BP141" s="70"/>
      <c r="BQ141" s="70"/>
      <c r="BR141" s="70"/>
    </row>
    <row r="142" spans="1:70" s="71" customFormat="1" ht="24.75" customHeight="1" x14ac:dyDescent="0.25">
      <c r="A142" s="172">
        <v>1</v>
      </c>
      <c r="B142" s="72" t="s">
        <v>347</v>
      </c>
      <c r="C142" s="72" t="s">
        <v>348</v>
      </c>
      <c r="D142" s="100" t="s">
        <v>146</v>
      </c>
      <c r="E142" s="100">
        <v>3552205</v>
      </c>
      <c r="F142" s="73"/>
      <c r="G142" s="72"/>
      <c r="H142" s="72">
        <v>31</v>
      </c>
      <c r="I142" s="72"/>
      <c r="J142" s="72"/>
      <c r="K142" s="72"/>
      <c r="L142" s="72"/>
      <c r="M142" s="72"/>
      <c r="N142" s="72">
        <f t="shared" si="4"/>
        <v>31</v>
      </c>
      <c r="O142" s="72"/>
      <c r="P142" s="45"/>
      <c r="Q142" s="72"/>
      <c r="R142" s="72"/>
      <c r="S142" s="72"/>
      <c r="T142" s="72">
        <v>1</v>
      </c>
      <c r="U142" s="72"/>
      <c r="V142" s="72"/>
      <c r="W142" s="72">
        <v>3</v>
      </c>
      <c r="X142" s="72">
        <v>6</v>
      </c>
      <c r="Y142" s="72">
        <v>3</v>
      </c>
      <c r="Z142" s="72">
        <v>7</v>
      </c>
      <c r="AA142" s="72">
        <v>1</v>
      </c>
      <c r="AB142" s="138"/>
      <c r="AC142" s="160"/>
      <c r="AD142" s="47"/>
      <c r="AE142" s="47"/>
      <c r="AF142" s="47"/>
      <c r="AG142" s="47"/>
      <c r="AH142" s="47"/>
      <c r="AI142" s="198"/>
      <c r="AJ142" s="70"/>
      <c r="AK142" s="70"/>
      <c r="AL142" s="70"/>
      <c r="AM142" s="70"/>
      <c r="AN142" s="70"/>
      <c r="AO142" s="70"/>
      <c r="AP142" s="70"/>
      <c r="AQ142" s="70"/>
      <c r="AR142" s="70"/>
      <c r="AS142" s="70"/>
      <c r="AT142" s="70"/>
      <c r="AU142" s="70"/>
      <c r="AV142" s="70"/>
      <c r="AW142" s="70"/>
      <c r="AX142" s="70"/>
      <c r="AY142" s="70"/>
      <c r="AZ142" s="70"/>
      <c r="BA142" s="70"/>
      <c r="BB142" s="70"/>
      <c r="BC142" s="70"/>
      <c r="BD142" s="70"/>
      <c r="BE142" s="70"/>
      <c r="BF142" s="70"/>
      <c r="BG142" s="70"/>
      <c r="BH142" s="70"/>
      <c r="BI142" s="70"/>
      <c r="BJ142" s="70"/>
      <c r="BK142" s="70"/>
      <c r="BL142" s="70"/>
      <c r="BM142" s="70"/>
      <c r="BN142" s="70"/>
      <c r="BO142" s="70"/>
      <c r="BP142" s="70"/>
      <c r="BQ142" s="70"/>
      <c r="BR142" s="70"/>
    </row>
    <row r="143" spans="1:70" s="71" customFormat="1" ht="24.75" customHeight="1" x14ac:dyDescent="0.25">
      <c r="A143" s="172">
        <v>1</v>
      </c>
      <c r="B143" s="72" t="s">
        <v>282</v>
      </c>
      <c r="C143" s="72" t="s">
        <v>350</v>
      </c>
      <c r="D143" s="100" t="s">
        <v>146</v>
      </c>
      <c r="E143" s="100">
        <v>3529005</v>
      </c>
      <c r="F143" s="73"/>
      <c r="G143" s="72"/>
      <c r="H143" s="72">
        <v>13</v>
      </c>
      <c r="I143" s="72"/>
      <c r="J143" s="72"/>
      <c r="K143" s="72"/>
      <c r="L143" s="72"/>
      <c r="M143" s="72"/>
      <c r="N143" s="72">
        <f t="shared" si="4"/>
        <v>13</v>
      </c>
      <c r="O143" s="72"/>
      <c r="P143" s="45"/>
      <c r="Q143" s="72"/>
      <c r="R143" s="72"/>
      <c r="S143" s="72"/>
      <c r="T143" s="72">
        <v>1</v>
      </c>
      <c r="U143" s="72"/>
      <c r="V143" s="72"/>
      <c r="W143" s="72">
        <v>1</v>
      </c>
      <c r="X143" s="72">
        <v>4</v>
      </c>
      <c r="Y143" s="72">
        <v>2</v>
      </c>
      <c r="Z143" s="72">
        <v>1</v>
      </c>
      <c r="AA143" s="72">
        <v>1</v>
      </c>
      <c r="AB143" s="138"/>
      <c r="AC143" s="160"/>
      <c r="AD143" s="47"/>
      <c r="AE143" s="47"/>
      <c r="AF143" s="47"/>
      <c r="AG143" s="47"/>
      <c r="AH143" s="47"/>
      <c r="AI143" s="198"/>
      <c r="AJ143" s="70"/>
      <c r="AK143" s="70"/>
      <c r="AL143" s="70"/>
      <c r="AM143" s="70"/>
      <c r="AN143" s="70"/>
      <c r="AO143" s="70"/>
      <c r="AP143" s="70"/>
      <c r="AQ143" s="70"/>
      <c r="AR143" s="70"/>
      <c r="AS143" s="70"/>
      <c r="AT143" s="70"/>
      <c r="AU143" s="70"/>
      <c r="AV143" s="70"/>
      <c r="AW143" s="70"/>
      <c r="AX143" s="70"/>
      <c r="AY143" s="70"/>
      <c r="AZ143" s="70"/>
      <c r="BA143" s="70"/>
      <c r="BB143" s="70"/>
      <c r="BC143" s="70"/>
      <c r="BD143" s="70"/>
      <c r="BE143" s="70"/>
      <c r="BF143" s="70"/>
      <c r="BG143" s="70"/>
      <c r="BH143" s="70"/>
      <c r="BI143" s="70"/>
      <c r="BJ143" s="70"/>
      <c r="BK143" s="70"/>
      <c r="BL143" s="70"/>
      <c r="BM143" s="70"/>
      <c r="BN143" s="70"/>
      <c r="BO143" s="70"/>
      <c r="BP143" s="70"/>
      <c r="BQ143" s="70"/>
      <c r="BR143" s="70"/>
    </row>
    <row r="144" spans="1:70" s="71" customFormat="1" ht="24.75" customHeight="1" x14ac:dyDescent="0.25">
      <c r="A144" s="172">
        <v>1</v>
      </c>
      <c r="B144" s="72" t="s">
        <v>283</v>
      </c>
      <c r="C144" s="72" t="s">
        <v>350</v>
      </c>
      <c r="D144" s="100" t="s">
        <v>146</v>
      </c>
      <c r="E144" s="100">
        <v>3529005</v>
      </c>
      <c r="F144" s="73"/>
      <c r="G144" s="72"/>
      <c r="H144" s="72">
        <v>12</v>
      </c>
      <c r="I144" s="72"/>
      <c r="J144" s="72"/>
      <c r="K144" s="72"/>
      <c r="L144" s="72"/>
      <c r="M144" s="72"/>
      <c r="N144" s="72">
        <f t="shared" si="4"/>
        <v>12</v>
      </c>
      <c r="O144" s="72">
        <v>1</v>
      </c>
      <c r="P144" s="45"/>
      <c r="Q144" s="72"/>
      <c r="R144" s="72"/>
      <c r="S144" s="72"/>
      <c r="T144" s="72">
        <v>1</v>
      </c>
      <c r="U144" s="72"/>
      <c r="V144" s="72"/>
      <c r="W144" s="72">
        <v>1</v>
      </c>
      <c r="X144" s="72">
        <v>4</v>
      </c>
      <c r="Y144" s="72">
        <v>2</v>
      </c>
      <c r="Z144" s="72">
        <v>1</v>
      </c>
      <c r="AA144" s="72">
        <v>1</v>
      </c>
      <c r="AB144" s="138"/>
      <c r="AC144" s="160"/>
      <c r="AD144" s="47"/>
      <c r="AE144" s="47"/>
      <c r="AF144" s="47"/>
      <c r="AG144" s="47"/>
      <c r="AH144" s="47"/>
      <c r="AI144" s="198"/>
      <c r="AJ144" s="70"/>
      <c r="AK144" s="70"/>
      <c r="AL144" s="70"/>
      <c r="AM144" s="70"/>
      <c r="AN144" s="70"/>
      <c r="AO144" s="70"/>
      <c r="AP144" s="70"/>
      <c r="AQ144" s="70"/>
      <c r="AR144" s="70"/>
      <c r="AS144" s="70"/>
      <c r="AT144" s="70"/>
      <c r="AU144" s="70"/>
      <c r="AV144" s="70"/>
      <c r="AW144" s="70"/>
      <c r="AX144" s="70"/>
      <c r="AY144" s="70"/>
      <c r="AZ144" s="70"/>
      <c r="BA144" s="70"/>
      <c r="BB144" s="70"/>
      <c r="BC144" s="70"/>
      <c r="BD144" s="70"/>
      <c r="BE144" s="70"/>
      <c r="BF144" s="70"/>
      <c r="BG144" s="70"/>
      <c r="BH144" s="70"/>
      <c r="BI144" s="70"/>
      <c r="BJ144" s="70"/>
      <c r="BK144" s="70"/>
      <c r="BL144" s="70"/>
      <c r="BM144" s="70"/>
      <c r="BN144" s="70"/>
      <c r="BO144" s="70"/>
      <c r="BP144" s="70"/>
      <c r="BQ144" s="70"/>
      <c r="BR144" s="70"/>
    </row>
    <row r="145" spans="1:70" s="71" customFormat="1" ht="30.75" customHeight="1" x14ac:dyDescent="0.25">
      <c r="A145" s="172">
        <v>1</v>
      </c>
      <c r="B145" s="72"/>
      <c r="C145" s="72" t="s">
        <v>351</v>
      </c>
      <c r="D145" s="100" t="s">
        <v>146</v>
      </c>
      <c r="E145" s="100">
        <v>3529005</v>
      </c>
      <c r="F145" s="73"/>
      <c r="G145" s="72"/>
      <c r="H145" s="72"/>
      <c r="I145" s="72">
        <v>1</v>
      </c>
      <c r="J145" s="72"/>
      <c r="K145" s="72"/>
      <c r="L145" s="72"/>
      <c r="M145" s="72"/>
      <c r="N145" s="72">
        <f t="shared" si="4"/>
        <v>1</v>
      </c>
      <c r="O145" s="72"/>
      <c r="P145" s="45"/>
      <c r="Q145" s="72"/>
      <c r="R145" s="72"/>
      <c r="S145" s="72"/>
      <c r="T145" s="72"/>
      <c r="U145" s="72"/>
      <c r="V145" s="72"/>
      <c r="W145" s="72"/>
      <c r="X145" s="72">
        <v>1</v>
      </c>
      <c r="Y145" s="72"/>
      <c r="Z145" s="72"/>
      <c r="AA145" s="72"/>
      <c r="AB145" s="138"/>
      <c r="AC145" s="160"/>
      <c r="AD145" s="47"/>
      <c r="AE145" s="47"/>
      <c r="AF145" s="47"/>
      <c r="AG145" s="47"/>
      <c r="AH145" s="47"/>
      <c r="AI145" s="198"/>
      <c r="AJ145" s="70"/>
      <c r="AK145" s="70"/>
      <c r="AL145" s="70"/>
      <c r="AM145" s="70"/>
      <c r="AN145" s="70"/>
      <c r="AO145" s="70"/>
      <c r="AP145" s="70"/>
      <c r="AQ145" s="70"/>
      <c r="AR145" s="70"/>
      <c r="AS145" s="70"/>
      <c r="AT145" s="70"/>
      <c r="AU145" s="70"/>
      <c r="AV145" s="70"/>
      <c r="AW145" s="70"/>
      <c r="AX145" s="70"/>
      <c r="AY145" s="70"/>
      <c r="AZ145" s="70"/>
      <c r="BA145" s="70"/>
      <c r="BB145" s="70"/>
      <c r="BC145" s="70"/>
      <c r="BD145" s="70"/>
      <c r="BE145" s="70"/>
      <c r="BF145" s="70"/>
      <c r="BG145" s="70"/>
      <c r="BH145" s="70"/>
      <c r="BI145" s="70"/>
      <c r="BJ145" s="70"/>
      <c r="BK145" s="70"/>
      <c r="BL145" s="70"/>
      <c r="BM145" s="70"/>
      <c r="BN145" s="70"/>
      <c r="BO145" s="70"/>
      <c r="BP145" s="70"/>
      <c r="BQ145" s="70"/>
      <c r="BR145" s="70"/>
    </row>
    <row r="146" spans="1:70" s="71" customFormat="1" ht="24.75" customHeight="1" x14ac:dyDescent="0.25">
      <c r="A146" s="172">
        <v>1</v>
      </c>
      <c r="B146" s="72"/>
      <c r="C146" s="72" t="s">
        <v>222</v>
      </c>
      <c r="D146" s="100" t="s">
        <v>146</v>
      </c>
      <c r="E146" s="100">
        <v>3529005</v>
      </c>
      <c r="F146" s="73"/>
      <c r="G146" s="72"/>
      <c r="H146" s="72"/>
      <c r="I146" s="72"/>
      <c r="J146" s="72">
        <v>12</v>
      </c>
      <c r="K146" s="72"/>
      <c r="L146" s="72"/>
      <c r="M146" s="72"/>
      <c r="N146" s="72">
        <f t="shared" si="4"/>
        <v>12</v>
      </c>
      <c r="O146" s="72"/>
      <c r="P146" s="45"/>
      <c r="Q146" s="72"/>
      <c r="R146" s="72"/>
      <c r="S146" s="72"/>
      <c r="T146" s="72"/>
      <c r="U146" s="72"/>
      <c r="V146" s="72"/>
      <c r="W146" s="72"/>
      <c r="X146" s="72">
        <v>1</v>
      </c>
      <c r="Y146" s="72"/>
      <c r="Z146" s="72"/>
      <c r="AA146" s="72"/>
      <c r="AB146" s="138"/>
      <c r="AC146" s="160"/>
      <c r="AD146" s="47"/>
      <c r="AE146" s="47"/>
      <c r="AF146" s="47"/>
      <c r="AG146" s="47"/>
      <c r="AH146" s="47"/>
      <c r="AI146" s="198"/>
      <c r="AJ146" s="70"/>
      <c r="AK146" s="70"/>
      <c r="AL146" s="70"/>
      <c r="AM146" s="70"/>
      <c r="AN146" s="70"/>
      <c r="AO146" s="70"/>
      <c r="AP146" s="70"/>
      <c r="AQ146" s="70"/>
      <c r="AR146" s="70"/>
      <c r="AS146" s="70"/>
      <c r="AT146" s="70"/>
      <c r="AU146" s="70"/>
      <c r="AV146" s="70"/>
      <c r="AW146" s="70"/>
      <c r="AX146" s="70"/>
      <c r="AY146" s="70"/>
      <c r="AZ146" s="70"/>
      <c r="BA146" s="70"/>
      <c r="BB146" s="70"/>
      <c r="BC146" s="70"/>
      <c r="BD146" s="70"/>
      <c r="BE146" s="70"/>
      <c r="BF146" s="70"/>
      <c r="BG146" s="70"/>
      <c r="BH146" s="70"/>
      <c r="BI146" s="70"/>
      <c r="BJ146" s="70"/>
      <c r="BK146" s="70"/>
      <c r="BL146" s="70"/>
      <c r="BM146" s="70"/>
      <c r="BN146" s="70"/>
      <c r="BO146" s="70"/>
      <c r="BP146" s="70"/>
      <c r="BQ146" s="70"/>
      <c r="BR146" s="70"/>
    </row>
    <row r="147" spans="1:70" s="71" customFormat="1" ht="24.75" customHeight="1" x14ac:dyDescent="0.25">
      <c r="A147" s="172">
        <v>1</v>
      </c>
      <c r="B147" s="72"/>
      <c r="C147" s="72" t="s">
        <v>463</v>
      </c>
      <c r="D147" s="100" t="s">
        <v>146</v>
      </c>
      <c r="E147" s="100">
        <v>3529005</v>
      </c>
      <c r="F147" s="73"/>
      <c r="G147" s="72"/>
      <c r="H147" s="72"/>
      <c r="I147" s="72"/>
      <c r="J147" s="72">
        <v>4</v>
      </c>
      <c r="K147" s="72"/>
      <c r="L147" s="72"/>
      <c r="M147" s="72"/>
      <c r="N147" s="72">
        <f t="shared" si="4"/>
        <v>4</v>
      </c>
      <c r="O147" s="72"/>
      <c r="P147" s="45"/>
      <c r="Q147" s="72"/>
      <c r="R147" s="72"/>
      <c r="S147" s="72"/>
      <c r="T147" s="72"/>
      <c r="U147" s="72"/>
      <c r="V147" s="72"/>
      <c r="W147" s="72">
        <v>1</v>
      </c>
      <c r="X147" s="72">
        <v>1</v>
      </c>
      <c r="Y147" s="72"/>
      <c r="Z147" s="72"/>
      <c r="AA147" s="72"/>
      <c r="AB147" s="138"/>
      <c r="AC147" s="160"/>
      <c r="AD147" s="47"/>
      <c r="AE147" s="47"/>
      <c r="AF147" s="47"/>
      <c r="AG147" s="47"/>
      <c r="AH147" s="47"/>
      <c r="AI147" s="198"/>
      <c r="AJ147" s="70"/>
      <c r="AK147" s="70"/>
      <c r="AL147" s="70"/>
      <c r="AM147" s="70"/>
      <c r="AN147" s="70"/>
      <c r="AO147" s="70"/>
      <c r="AP147" s="70"/>
      <c r="AQ147" s="70"/>
      <c r="AR147" s="70"/>
      <c r="AS147" s="70"/>
      <c r="AT147" s="70"/>
      <c r="AU147" s="70"/>
      <c r="AV147" s="70"/>
      <c r="AW147" s="70"/>
      <c r="AX147" s="70"/>
      <c r="AY147" s="70"/>
      <c r="AZ147" s="70"/>
      <c r="BA147" s="70"/>
      <c r="BB147" s="70"/>
      <c r="BC147" s="70"/>
      <c r="BD147" s="70"/>
      <c r="BE147" s="70"/>
      <c r="BF147" s="70"/>
      <c r="BG147" s="70"/>
      <c r="BH147" s="70"/>
      <c r="BI147" s="70"/>
      <c r="BJ147" s="70"/>
      <c r="BK147" s="70"/>
      <c r="BL147" s="70"/>
      <c r="BM147" s="70"/>
      <c r="BN147" s="70"/>
      <c r="BO147" s="70"/>
      <c r="BP147" s="70"/>
      <c r="BQ147" s="70"/>
      <c r="BR147" s="70"/>
    </row>
    <row r="148" spans="1:70" s="71" customFormat="1" ht="24.75" customHeight="1" x14ac:dyDescent="0.25">
      <c r="A148" s="172">
        <v>1</v>
      </c>
      <c r="B148" s="72" t="s">
        <v>282</v>
      </c>
      <c r="C148" s="72" t="s">
        <v>352</v>
      </c>
      <c r="D148" s="100" t="s">
        <v>146</v>
      </c>
      <c r="E148" s="100">
        <v>3541406</v>
      </c>
      <c r="F148" s="73"/>
      <c r="G148" s="72"/>
      <c r="H148" s="72">
        <v>10</v>
      </c>
      <c r="I148" s="72"/>
      <c r="J148" s="72"/>
      <c r="K148" s="72"/>
      <c r="L148" s="72"/>
      <c r="M148" s="72"/>
      <c r="N148" s="72">
        <f t="shared" si="4"/>
        <v>10</v>
      </c>
      <c r="O148" s="72">
        <v>1</v>
      </c>
      <c r="P148" s="45"/>
      <c r="Q148" s="72"/>
      <c r="R148" s="72"/>
      <c r="S148" s="72"/>
      <c r="T148" s="72">
        <v>1</v>
      </c>
      <c r="U148" s="72"/>
      <c r="V148" s="72"/>
      <c r="W148" s="72">
        <v>1</v>
      </c>
      <c r="X148" s="72">
        <v>2</v>
      </c>
      <c r="Y148" s="72">
        <v>2</v>
      </c>
      <c r="Z148" s="72">
        <v>1</v>
      </c>
      <c r="AA148" s="72">
        <v>1</v>
      </c>
      <c r="AB148" s="138"/>
      <c r="AC148" s="160" t="s">
        <v>555</v>
      </c>
      <c r="AD148" s="47"/>
      <c r="AE148" s="47"/>
      <c r="AF148" s="47"/>
      <c r="AG148" s="47"/>
      <c r="AH148" s="47"/>
      <c r="AI148" s="198"/>
      <c r="AJ148" s="70"/>
      <c r="AK148" s="70"/>
      <c r="AL148" s="70"/>
      <c r="AM148" s="70"/>
      <c r="AN148" s="70"/>
      <c r="AO148" s="70"/>
      <c r="AP148" s="70"/>
      <c r="AQ148" s="70"/>
      <c r="AR148" s="70"/>
      <c r="AS148" s="70"/>
      <c r="AT148" s="70"/>
      <c r="AU148" s="70"/>
      <c r="AV148" s="70"/>
      <c r="AW148" s="70"/>
      <c r="AX148" s="70"/>
      <c r="AY148" s="70"/>
      <c r="AZ148" s="70"/>
      <c r="BA148" s="70"/>
      <c r="BB148" s="70"/>
      <c r="BC148" s="70"/>
      <c r="BD148" s="70"/>
      <c r="BE148" s="70"/>
      <c r="BF148" s="70"/>
      <c r="BG148" s="70"/>
      <c r="BH148" s="70"/>
      <c r="BI148" s="70"/>
      <c r="BJ148" s="70"/>
      <c r="BK148" s="70"/>
      <c r="BL148" s="70"/>
      <c r="BM148" s="70"/>
      <c r="BN148" s="70"/>
      <c r="BO148" s="70"/>
      <c r="BP148" s="70"/>
      <c r="BQ148" s="70"/>
      <c r="BR148" s="70"/>
    </row>
    <row r="149" spans="1:70" s="71" customFormat="1" ht="24.75" customHeight="1" x14ac:dyDescent="0.25">
      <c r="A149" s="172">
        <v>1</v>
      </c>
      <c r="B149" s="72" t="s">
        <v>283</v>
      </c>
      <c r="C149" s="72" t="s">
        <v>352</v>
      </c>
      <c r="D149" s="100" t="s">
        <v>146</v>
      </c>
      <c r="E149" s="100">
        <v>3541406</v>
      </c>
      <c r="F149" s="73"/>
      <c r="G149" s="72"/>
      <c r="H149" s="72">
        <v>10</v>
      </c>
      <c r="I149" s="72"/>
      <c r="J149" s="72"/>
      <c r="K149" s="72"/>
      <c r="L149" s="72"/>
      <c r="M149" s="72"/>
      <c r="N149" s="72">
        <f t="shared" si="4"/>
        <v>10</v>
      </c>
      <c r="O149" s="72">
        <v>1</v>
      </c>
      <c r="P149" s="45"/>
      <c r="Q149" s="72"/>
      <c r="R149" s="72"/>
      <c r="S149" s="72"/>
      <c r="T149" s="72">
        <v>1</v>
      </c>
      <c r="U149" s="72"/>
      <c r="V149" s="72"/>
      <c r="W149" s="72">
        <v>1</v>
      </c>
      <c r="X149" s="72">
        <v>3</v>
      </c>
      <c r="Y149" s="72">
        <v>2</v>
      </c>
      <c r="Z149" s="72">
        <v>1</v>
      </c>
      <c r="AA149" s="72">
        <v>1</v>
      </c>
      <c r="AB149" s="138"/>
      <c r="AC149" s="160"/>
      <c r="AD149" s="47"/>
      <c r="AE149" s="47"/>
      <c r="AF149" s="47"/>
      <c r="AG149" s="47"/>
      <c r="AH149" s="47"/>
      <c r="AI149" s="198"/>
      <c r="AJ149" s="70"/>
      <c r="AK149" s="70"/>
      <c r="AL149" s="70"/>
      <c r="AM149" s="70"/>
      <c r="AN149" s="70"/>
      <c r="AO149" s="70"/>
      <c r="AP149" s="70"/>
      <c r="AQ149" s="70"/>
      <c r="AR149" s="70"/>
      <c r="AS149" s="70"/>
      <c r="AT149" s="70"/>
      <c r="AU149" s="70"/>
      <c r="AV149" s="70"/>
      <c r="AW149" s="70"/>
      <c r="AX149" s="70"/>
      <c r="AY149" s="70"/>
      <c r="AZ149" s="70"/>
      <c r="BA149" s="70"/>
      <c r="BB149" s="70"/>
      <c r="BC149" s="70"/>
      <c r="BD149" s="70"/>
      <c r="BE149" s="70"/>
      <c r="BF149" s="70"/>
      <c r="BG149" s="70"/>
      <c r="BH149" s="70"/>
      <c r="BI149" s="70"/>
      <c r="BJ149" s="70"/>
      <c r="BK149" s="70"/>
      <c r="BL149" s="70"/>
      <c r="BM149" s="70"/>
      <c r="BN149" s="70"/>
      <c r="BO149" s="70"/>
      <c r="BP149" s="70"/>
      <c r="BQ149" s="70"/>
      <c r="BR149" s="70"/>
    </row>
    <row r="150" spans="1:70" s="71" customFormat="1" ht="24.75" customHeight="1" x14ac:dyDescent="0.25">
      <c r="A150" s="172">
        <v>1</v>
      </c>
      <c r="B150" s="72" t="s">
        <v>303</v>
      </c>
      <c r="C150" s="72" t="s">
        <v>352</v>
      </c>
      <c r="D150" s="100" t="s">
        <v>146</v>
      </c>
      <c r="E150" s="100">
        <v>3541406</v>
      </c>
      <c r="F150" s="73"/>
      <c r="G150" s="72"/>
      <c r="H150" s="72">
        <v>11</v>
      </c>
      <c r="I150" s="72"/>
      <c r="J150" s="72"/>
      <c r="K150" s="72"/>
      <c r="L150" s="72"/>
      <c r="M150" s="72"/>
      <c r="N150" s="72">
        <f t="shared" si="4"/>
        <v>11</v>
      </c>
      <c r="O150" s="72"/>
      <c r="P150" s="45"/>
      <c r="Q150" s="72"/>
      <c r="R150" s="72"/>
      <c r="S150" s="72"/>
      <c r="T150" s="72">
        <v>1</v>
      </c>
      <c r="U150" s="72"/>
      <c r="V150" s="72"/>
      <c r="W150" s="72">
        <v>1</v>
      </c>
      <c r="X150" s="72">
        <v>3</v>
      </c>
      <c r="Y150" s="72">
        <v>2</v>
      </c>
      <c r="Z150" s="72">
        <v>1</v>
      </c>
      <c r="AA150" s="72">
        <v>1</v>
      </c>
      <c r="AB150" s="138"/>
      <c r="AC150" s="160"/>
      <c r="AD150" s="47"/>
      <c r="AE150" s="47"/>
      <c r="AF150" s="47"/>
      <c r="AG150" s="47"/>
      <c r="AH150" s="47"/>
      <c r="AI150" s="198"/>
      <c r="AJ150" s="70"/>
      <c r="AK150" s="70"/>
      <c r="AL150" s="70"/>
      <c r="AM150" s="70"/>
      <c r="AN150" s="70"/>
      <c r="AO150" s="70"/>
      <c r="AP150" s="70"/>
      <c r="AQ150" s="70"/>
      <c r="AR150" s="70"/>
      <c r="AS150" s="70"/>
      <c r="AT150" s="70"/>
      <c r="AU150" s="70"/>
      <c r="AV150" s="70"/>
      <c r="AW150" s="70"/>
      <c r="AX150" s="70"/>
      <c r="AY150" s="70"/>
      <c r="AZ150" s="70"/>
      <c r="BA150" s="70"/>
      <c r="BB150" s="70"/>
      <c r="BC150" s="70"/>
      <c r="BD150" s="70"/>
      <c r="BE150" s="70"/>
      <c r="BF150" s="70"/>
      <c r="BG150" s="70"/>
      <c r="BH150" s="70"/>
      <c r="BI150" s="70"/>
      <c r="BJ150" s="70"/>
      <c r="BK150" s="70"/>
      <c r="BL150" s="70"/>
      <c r="BM150" s="70"/>
      <c r="BN150" s="70"/>
      <c r="BO150" s="70"/>
      <c r="BP150" s="70"/>
      <c r="BQ150" s="70"/>
      <c r="BR150" s="70"/>
    </row>
    <row r="151" spans="1:70" s="71" customFormat="1" ht="24.75" customHeight="1" x14ac:dyDescent="0.25">
      <c r="A151" s="172">
        <v>1</v>
      </c>
      <c r="B151" s="72"/>
      <c r="C151" s="72" t="s">
        <v>367</v>
      </c>
      <c r="D151" s="100" t="s">
        <v>146</v>
      </c>
      <c r="E151" s="100">
        <v>3541406</v>
      </c>
      <c r="F151" s="73"/>
      <c r="G151" s="72"/>
      <c r="H151" s="72">
        <v>2</v>
      </c>
      <c r="I151" s="72"/>
      <c r="J151" s="72"/>
      <c r="K151" s="72"/>
      <c r="L151" s="72"/>
      <c r="M151" s="72"/>
      <c r="N151" s="72">
        <f t="shared" si="4"/>
        <v>2</v>
      </c>
      <c r="O151" s="72"/>
      <c r="P151" s="45"/>
      <c r="Q151" s="72"/>
      <c r="R151" s="72"/>
      <c r="S151" s="72"/>
      <c r="T151" s="72"/>
      <c r="U151" s="72"/>
      <c r="V151" s="72">
        <v>1</v>
      </c>
      <c r="W151" s="72"/>
      <c r="X151" s="72">
        <v>1</v>
      </c>
      <c r="Y151" s="72"/>
      <c r="Z151" s="72"/>
      <c r="AA151" s="72"/>
      <c r="AB151" s="138"/>
      <c r="AC151" s="160"/>
      <c r="AD151" s="47"/>
      <c r="AE151" s="47"/>
      <c r="AF151" s="47"/>
      <c r="AG151" s="47"/>
      <c r="AH151" s="47"/>
      <c r="AI151" s="198"/>
      <c r="AJ151" s="70"/>
      <c r="AK151" s="70"/>
      <c r="AL151" s="70"/>
      <c r="AM151" s="70"/>
      <c r="AN151" s="70"/>
      <c r="AO151" s="70"/>
      <c r="AP151" s="70"/>
      <c r="AQ151" s="70"/>
      <c r="AR151" s="70"/>
      <c r="AS151" s="70"/>
      <c r="AT151" s="70"/>
      <c r="AU151" s="70"/>
      <c r="AV151" s="70"/>
      <c r="AW151" s="70"/>
      <c r="AX151" s="70"/>
      <c r="AY151" s="70"/>
      <c r="AZ151" s="70"/>
      <c r="BA151" s="70"/>
      <c r="BB151" s="70"/>
      <c r="BC151" s="70"/>
      <c r="BD151" s="70"/>
      <c r="BE151" s="70"/>
      <c r="BF151" s="70"/>
      <c r="BG151" s="70"/>
      <c r="BH151" s="70"/>
      <c r="BI151" s="70"/>
      <c r="BJ151" s="70"/>
      <c r="BK151" s="70"/>
      <c r="BL151" s="70"/>
      <c r="BM151" s="70"/>
      <c r="BN151" s="70"/>
      <c r="BO151" s="70"/>
      <c r="BP151" s="70"/>
      <c r="BQ151" s="70"/>
      <c r="BR151" s="70"/>
    </row>
    <row r="152" spans="1:70" s="71" customFormat="1" ht="24.75" customHeight="1" x14ac:dyDescent="0.25">
      <c r="A152" s="172">
        <v>1</v>
      </c>
      <c r="B152" s="72"/>
      <c r="C152" s="72" t="s">
        <v>353</v>
      </c>
      <c r="D152" s="100" t="s">
        <v>146</v>
      </c>
      <c r="E152" s="100">
        <v>3541406</v>
      </c>
      <c r="F152" s="73"/>
      <c r="G152" s="72"/>
      <c r="H152" s="72"/>
      <c r="I152" s="72">
        <v>1</v>
      </c>
      <c r="J152" s="72"/>
      <c r="K152" s="72"/>
      <c r="L152" s="72"/>
      <c r="M152" s="72"/>
      <c r="N152" s="72">
        <f t="shared" si="4"/>
        <v>1</v>
      </c>
      <c r="O152" s="72"/>
      <c r="P152" s="45"/>
      <c r="Q152" s="72"/>
      <c r="R152" s="72"/>
      <c r="S152" s="72"/>
      <c r="T152" s="72"/>
      <c r="U152" s="72"/>
      <c r="V152" s="72"/>
      <c r="W152" s="72"/>
      <c r="X152" s="72">
        <v>1</v>
      </c>
      <c r="Y152" s="72"/>
      <c r="Z152" s="72"/>
      <c r="AA152" s="72"/>
      <c r="AB152" s="138"/>
      <c r="AC152" s="160"/>
      <c r="AD152" s="47"/>
      <c r="AE152" s="47"/>
      <c r="AF152" s="47"/>
      <c r="AG152" s="47"/>
      <c r="AH152" s="47"/>
      <c r="AI152" s="198"/>
      <c r="AJ152" s="70"/>
      <c r="AK152" s="70"/>
      <c r="AL152" s="70"/>
      <c r="AM152" s="70"/>
      <c r="AN152" s="70"/>
      <c r="AO152" s="70"/>
      <c r="AP152" s="70"/>
      <c r="AQ152" s="70"/>
      <c r="AR152" s="70"/>
      <c r="AS152" s="70"/>
      <c r="AT152" s="70"/>
      <c r="AU152" s="70"/>
      <c r="AV152" s="70"/>
      <c r="AW152" s="70"/>
      <c r="AX152" s="70"/>
      <c r="AY152" s="70"/>
      <c r="AZ152" s="70"/>
      <c r="BA152" s="70"/>
      <c r="BB152" s="70"/>
      <c r="BC152" s="70"/>
      <c r="BD152" s="70"/>
      <c r="BE152" s="70"/>
      <c r="BF152" s="70"/>
      <c r="BG152" s="70"/>
      <c r="BH152" s="70"/>
      <c r="BI152" s="70"/>
      <c r="BJ152" s="70"/>
      <c r="BK152" s="70"/>
      <c r="BL152" s="70"/>
      <c r="BM152" s="70"/>
      <c r="BN152" s="70"/>
      <c r="BO152" s="70"/>
      <c r="BP152" s="70"/>
      <c r="BQ152" s="70"/>
      <c r="BR152" s="70"/>
    </row>
    <row r="153" spans="1:70" s="71" customFormat="1" ht="24.75" customHeight="1" x14ac:dyDescent="0.25">
      <c r="A153" s="172">
        <v>1</v>
      </c>
      <c r="B153" s="72"/>
      <c r="C153" s="72" t="s">
        <v>226</v>
      </c>
      <c r="D153" s="100" t="s">
        <v>146</v>
      </c>
      <c r="E153" s="100">
        <v>3541406</v>
      </c>
      <c r="F153" s="73"/>
      <c r="G153" s="72"/>
      <c r="H153" s="72"/>
      <c r="I153" s="72"/>
      <c r="J153" s="72">
        <v>16</v>
      </c>
      <c r="K153" s="72"/>
      <c r="L153" s="72"/>
      <c r="M153" s="72"/>
      <c r="N153" s="72">
        <f t="shared" si="4"/>
        <v>16</v>
      </c>
      <c r="O153" s="72">
        <v>1</v>
      </c>
      <c r="P153" s="45"/>
      <c r="Q153" s="72"/>
      <c r="R153" s="72"/>
      <c r="S153" s="72"/>
      <c r="T153" s="72"/>
      <c r="U153" s="72"/>
      <c r="V153" s="72"/>
      <c r="W153" s="72"/>
      <c r="X153" s="72">
        <v>1</v>
      </c>
      <c r="Y153" s="72"/>
      <c r="Z153" s="72"/>
      <c r="AA153" s="72"/>
      <c r="AB153" s="138"/>
      <c r="AC153" s="160"/>
      <c r="AD153" s="47"/>
      <c r="AE153" s="47"/>
      <c r="AF153" s="47"/>
      <c r="AG153" s="47"/>
      <c r="AH153" s="47"/>
      <c r="AI153" s="198"/>
      <c r="AJ153" s="70"/>
      <c r="AK153" s="70"/>
      <c r="AL153" s="70"/>
      <c r="AM153" s="70"/>
      <c r="AN153" s="70"/>
      <c r="AO153" s="70"/>
      <c r="AP153" s="70"/>
      <c r="AQ153" s="70"/>
      <c r="AR153" s="70"/>
      <c r="AS153" s="70"/>
      <c r="AT153" s="70"/>
      <c r="AU153" s="70"/>
      <c r="AV153" s="70"/>
      <c r="AW153" s="70"/>
      <c r="AX153" s="70"/>
      <c r="AY153" s="70"/>
      <c r="AZ153" s="70"/>
      <c r="BA153" s="70"/>
      <c r="BB153" s="70"/>
      <c r="BC153" s="70"/>
      <c r="BD153" s="70"/>
      <c r="BE153" s="70"/>
      <c r="BF153" s="70"/>
      <c r="BG153" s="70"/>
      <c r="BH153" s="70"/>
      <c r="BI153" s="70"/>
      <c r="BJ153" s="70"/>
      <c r="BK153" s="70"/>
      <c r="BL153" s="70"/>
      <c r="BM153" s="70"/>
      <c r="BN153" s="70"/>
      <c r="BO153" s="70"/>
      <c r="BP153" s="70"/>
      <c r="BQ153" s="70"/>
      <c r="BR153" s="70"/>
    </row>
    <row r="154" spans="1:70" s="71" customFormat="1" ht="24.75" customHeight="1" x14ac:dyDescent="0.25">
      <c r="A154" s="172">
        <v>1</v>
      </c>
      <c r="B154" s="72" t="s">
        <v>322</v>
      </c>
      <c r="C154" s="72" t="s">
        <v>354</v>
      </c>
      <c r="D154" s="100" t="s">
        <v>146</v>
      </c>
      <c r="E154" s="100">
        <v>3541406</v>
      </c>
      <c r="F154" s="73"/>
      <c r="G154" s="72"/>
      <c r="H154" s="72">
        <v>17</v>
      </c>
      <c r="I154" s="72"/>
      <c r="J154" s="72"/>
      <c r="K154" s="72"/>
      <c r="L154" s="72"/>
      <c r="M154" s="72"/>
      <c r="N154" s="72">
        <f t="shared" si="4"/>
        <v>17</v>
      </c>
      <c r="O154" s="72"/>
      <c r="P154" s="45"/>
      <c r="Q154" s="72"/>
      <c r="R154" s="72"/>
      <c r="S154" s="72"/>
      <c r="T154" s="72">
        <v>1</v>
      </c>
      <c r="U154" s="72"/>
      <c r="V154" s="72"/>
      <c r="W154" s="72">
        <v>2</v>
      </c>
      <c r="X154" s="72">
        <v>2</v>
      </c>
      <c r="Y154" s="72">
        <v>2</v>
      </c>
      <c r="Z154" s="72">
        <v>4</v>
      </c>
      <c r="AA154" s="72">
        <v>1</v>
      </c>
      <c r="AB154" s="138"/>
      <c r="AC154" s="160"/>
      <c r="AD154" s="47"/>
      <c r="AE154" s="47"/>
      <c r="AF154" s="47"/>
      <c r="AG154" s="47"/>
      <c r="AH154" s="47"/>
      <c r="AI154" s="198"/>
      <c r="AJ154" s="70"/>
      <c r="AK154" s="70"/>
      <c r="AL154" s="70"/>
      <c r="AM154" s="70"/>
      <c r="AN154" s="70"/>
      <c r="AO154" s="70"/>
      <c r="AP154" s="70"/>
      <c r="AQ154" s="70"/>
      <c r="AR154" s="70"/>
      <c r="AS154" s="70"/>
      <c r="AT154" s="70"/>
      <c r="AU154" s="70"/>
      <c r="AV154" s="70"/>
      <c r="AW154" s="70"/>
      <c r="AX154" s="70"/>
      <c r="AY154" s="70"/>
      <c r="AZ154" s="70"/>
      <c r="BA154" s="70"/>
      <c r="BB154" s="70"/>
      <c r="BC154" s="70"/>
      <c r="BD154" s="70"/>
      <c r="BE154" s="70"/>
      <c r="BF154" s="70"/>
      <c r="BG154" s="70"/>
      <c r="BH154" s="70"/>
      <c r="BI154" s="70"/>
      <c r="BJ154" s="70"/>
      <c r="BK154" s="70"/>
      <c r="BL154" s="70"/>
      <c r="BM154" s="70"/>
      <c r="BN154" s="70"/>
      <c r="BO154" s="70"/>
      <c r="BP154" s="70"/>
      <c r="BQ154" s="70"/>
      <c r="BR154" s="70"/>
    </row>
    <row r="155" spans="1:70" s="85" customFormat="1" ht="24.75" customHeight="1" x14ac:dyDescent="0.3">
      <c r="A155" s="172">
        <v>1</v>
      </c>
      <c r="B155" s="72" t="s">
        <v>282</v>
      </c>
      <c r="C155" s="72" t="s">
        <v>355</v>
      </c>
      <c r="D155" s="100" t="s">
        <v>146</v>
      </c>
      <c r="E155" s="100">
        <v>3516200</v>
      </c>
      <c r="F155" s="73"/>
      <c r="G155" s="72"/>
      <c r="H155" s="72">
        <v>11</v>
      </c>
      <c r="I155" s="72"/>
      <c r="J155" s="72"/>
      <c r="K155" s="72"/>
      <c r="L155" s="72"/>
      <c r="M155" s="72"/>
      <c r="N155" s="72">
        <f t="shared" si="4"/>
        <v>11</v>
      </c>
      <c r="O155" s="72"/>
      <c r="P155" s="45"/>
      <c r="Q155" s="72"/>
      <c r="R155" s="72"/>
      <c r="S155" s="72"/>
      <c r="T155" s="72">
        <v>1</v>
      </c>
      <c r="U155" s="72"/>
      <c r="V155" s="72"/>
      <c r="W155" s="72">
        <v>1</v>
      </c>
      <c r="X155" s="72">
        <v>3</v>
      </c>
      <c r="Y155" s="72">
        <v>2</v>
      </c>
      <c r="Z155" s="72">
        <v>1</v>
      </c>
      <c r="AA155" s="72">
        <v>1</v>
      </c>
      <c r="AB155" s="138"/>
      <c r="AC155" s="163"/>
      <c r="AD155" s="84"/>
      <c r="AE155" s="84"/>
      <c r="AF155" s="84"/>
      <c r="AG155" s="84"/>
      <c r="AH155" s="84"/>
      <c r="AI155" s="201"/>
      <c r="AJ155" s="214" t="s">
        <v>474</v>
      </c>
      <c r="AK155" s="214"/>
      <c r="AL155" s="214"/>
      <c r="AM155" s="214"/>
      <c r="AN155" s="214"/>
      <c r="AO155" s="214"/>
      <c r="AP155" s="214"/>
      <c r="AQ155" s="214"/>
      <c r="AR155" s="214"/>
      <c r="AS155" s="214"/>
      <c r="AT155" s="214"/>
      <c r="AU155" s="214"/>
      <c r="AV155" s="214"/>
      <c r="AW155" s="214"/>
      <c r="AX155" s="214"/>
      <c r="AY155" s="214"/>
      <c r="AZ155" s="214"/>
      <c r="BA155" s="214"/>
      <c r="BB155" s="214"/>
      <c r="BC155" s="214"/>
      <c r="BD155" s="214"/>
      <c r="BE155" s="214"/>
      <c r="BF155" s="214"/>
      <c r="BG155" s="214"/>
      <c r="BH155" s="214"/>
      <c r="BI155" s="214"/>
      <c r="BJ155" s="214"/>
      <c r="BK155" s="214"/>
      <c r="BL155" s="214"/>
      <c r="BM155" s="214"/>
      <c r="BN155" s="214"/>
      <c r="BO155" s="214"/>
      <c r="BP155" s="214"/>
      <c r="BQ155" s="214"/>
      <c r="BR155" s="214"/>
    </row>
    <row r="156" spans="1:70" s="71" customFormat="1" ht="31.5" customHeight="1" x14ac:dyDescent="0.3">
      <c r="A156" s="172">
        <v>1</v>
      </c>
      <c r="B156" s="72" t="s">
        <v>283</v>
      </c>
      <c r="C156" s="72" t="s">
        <v>355</v>
      </c>
      <c r="D156" s="100" t="s">
        <v>146</v>
      </c>
      <c r="E156" s="100">
        <v>3516200</v>
      </c>
      <c r="F156" s="73"/>
      <c r="G156" s="72"/>
      <c r="H156" s="72">
        <v>11</v>
      </c>
      <c r="I156" s="72"/>
      <c r="J156" s="72"/>
      <c r="K156" s="72"/>
      <c r="L156" s="72"/>
      <c r="M156" s="72"/>
      <c r="N156" s="72">
        <f t="shared" si="4"/>
        <v>11</v>
      </c>
      <c r="O156" s="72"/>
      <c r="P156" s="45"/>
      <c r="Q156" s="72"/>
      <c r="R156" s="72"/>
      <c r="S156" s="72"/>
      <c r="T156" s="72">
        <v>1</v>
      </c>
      <c r="U156" s="72"/>
      <c r="V156" s="72"/>
      <c r="W156" s="72">
        <v>1</v>
      </c>
      <c r="X156" s="72">
        <v>3</v>
      </c>
      <c r="Y156" s="72">
        <v>2</v>
      </c>
      <c r="Z156" s="72">
        <v>1</v>
      </c>
      <c r="AA156" s="72">
        <v>1</v>
      </c>
      <c r="AB156" s="138"/>
      <c r="AC156" s="164"/>
      <c r="AD156" s="47"/>
      <c r="AE156" s="47"/>
      <c r="AF156" s="47"/>
      <c r="AG156" s="47"/>
      <c r="AH156" s="47"/>
      <c r="AI156" s="198"/>
      <c r="AJ156" s="70"/>
      <c r="AK156" s="70"/>
      <c r="AL156" s="70"/>
      <c r="AM156" s="70"/>
      <c r="AN156" s="70"/>
      <c r="AO156" s="70"/>
      <c r="AP156" s="70"/>
      <c r="AQ156" s="70"/>
      <c r="AR156" s="70"/>
      <c r="AS156" s="70"/>
      <c r="AT156" s="70"/>
      <c r="AU156" s="70"/>
      <c r="AV156" s="70"/>
      <c r="AW156" s="70"/>
      <c r="AX156" s="70"/>
      <c r="AY156" s="70"/>
      <c r="AZ156" s="70"/>
      <c r="BA156" s="70"/>
      <c r="BB156" s="70"/>
      <c r="BC156" s="70"/>
      <c r="BD156" s="70"/>
      <c r="BE156" s="70"/>
      <c r="BF156" s="70"/>
      <c r="BG156" s="70"/>
      <c r="BH156" s="70"/>
      <c r="BI156" s="70"/>
      <c r="BJ156" s="70"/>
      <c r="BK156" s="70"/>
      <c r="BL156" s="70"/>
      <c r="BM156" s="70"/>
      <c r="BN156" s="70"/>
      <c r="BO156" s="70"/>
      <c r="BP156" s="70"/>
      <c r="BQ156" s="70"/>
      <c r="BR156" s="70"/>
    </row>
    <row r="157" spans="1:70" s="71" customFormat="1" ht="24.75" customHeight="1" x14ac:dyDescent="0.25">
      <c r="A157" s="172">
        <v>1</v>
      </c>
      <c r="B157" s="72" t="s">
        <v>303</v>
      </c>
      <c r="C157" s="72" t="s">
        <v>355</v>
      </c>
      <c r="D157" s="100" t="s">
        <v>146</v>
      </c>
      <c r="E157" s="100">
        <v>3516200</v>
      </c>
      <c r="F157" s="73"/>
      <c r="G157" s="72"/>
      <c r="H157" s="72">
        <v>11</v>
      </c>
      <c r="I157" s="72"/>
      <c r="J157" s="72"/>
      <c r="K157" s="72"/>
      <c r="L157" s="72"/>
      <c r="M157" s="72"/>
      <c r="N157" s="72">
        <f t="shared" si="4"/>
        <v>11</v>
      </c>
      <c r="O157" s="72"/>
      <c r="P157" s="45"/>
      <c r="Q157" s="72"/>
      <c r="R157" s="72"/>
      <c r="S157" s="72"/>
      <c r="T157" s="72">
        <v>1</v>
      </c>
      <c r="U157" s="72"/>
      <c r="V157" s="72"/>
      <c r="W157" s="72">
        <v>1</v>
      </c>
      <c r="X157" s="72">
        <v>3</v>
      </c>
      <c r="Y157" s="72">
        <v>2</v>
      </c>
      <c r="Z157" s="72">
        <v>1</v>
      </c>
      <c r="AA157" s="72">
        <v>1</v>
      </c>
      <c r="AB157" s="138"/>
      <c r="AC157" s="160"/>
      <c r="AD157" s="47"/>
      <c r="AE157" s="47"/>
      <c r="AF157" s="47"/>
      <c r="AG157" s="47"/>
      <c r="AH157" s="47"/>
      <c r="AI157" s="198"/>
      <c r="AJ157" s="70"/>
      <c r="AK157" s="70"/>
      <c r="AL157" s="70"/>
      <c r="AM157" s="70"/>
      <c r="AN157" s="70"/>
      <c r="AO157" s="70"/>
      <c r="AP157" s="70"/>
      <c r="AQ157" s="70"/>
      <c r="AR157" s="70"/>
      <c r="AS157" s="70"/>
      <c r="AT157" s="70"/>
      <c r="AU157" s="70"/>
      <c r="AV157" s="70"/>
      <c r="AW157" s="70"/>
      <c r="AX157" s="70"/>
      <c r="AY157" s="70"/>
      <c r="AZ157" s="70"/>
      <c r="BA157" s="70"/>
      <c r="BB157" s="70"/>
      <c r="BC157" s="70"/>
      <c r="BD157" s="70"/>
      <c r="BE157" s="70"/>
      <c r="BF157" s="70"/>
      <c r="BG157" s="70"/>
      <c r="BH157" s="70"/>
      <c r="BI157" s="70"/>
      <c r="BJ157" s="70"/>
      <c r="BK157" s="70"/>
      <c r="BL157" s="70"/>
      <c r="BM157" s="70"/>
      <c r="BN157" s="70"/>
      <c r="BO157" s="70"/>
      <c r="BP157" s="70"/>
      <c r="BQ157" s="70"/>
      <c r="BR157" s="70"/>
    </row>
    <row r="158" spans="1:70" s="71" customFormat="1" ht="24.75" customHeight="1" x14ac:dyDescent="0.25">
      <c r="A158" s="172">
        <v>1</v>
      </c>
      <c r="B158" s="72"/>
      <c r="C158" s="72" t="s">
        <v>366</v>
      </c>
      <c r="D158" s="100" t="s">
        <v>146</v>
      </c>
      <c r="E158" s="100">
        <v>3516200</v>
      </c>
      <c r="F158" s="73"/>
      <c r="G158" s="72"/>
      <c r="H158" s="72">
        <v>5</v>
      </c>
      <c r="I158" s="72"/>
      <c r="J158" s="72"/>
      <c r="K158" s="72"/>
      <c r="L158" s="72"/>
      <c r="M158" s="72"/>
      <c r="N158" s="72">
        <f t="shared" si="4"/>
        <v>5</v>
      </c>
      <c r="O158" s="72"/>
      <c r="P158" s="45"/>
      <c r="Q158" s="72"/>
      <c r="R158" s="72"/>
      <c r="S158" s="72"/>
      <c r="T158" s="72"/>
      <c r="U158" s="72"/>
      <c r="V158" s="72">
        <v>1</v>
      </c>
      <c r="W158" s="72"/>
      <c r="X158" s="72">
        <v>1</v>
      </c>
      <c r="Y158" s="72"/>
      <c r="Z158" s="72"/>
      <c r="AA158" s="72"/>
      <c r="AB158" s="138"/>
      <c r="AC158" s="160"/>
      <c r="AD158" s="47"/>
      <c r="AE158" s="47"/>
      <c r="AF158" s="47"/>
      <c r="AG158" s="47"/>
      <c r="AH158" s="47"/>
      <c r="AI158" s="198"/>
      <c r="AJ158" s="70"/>
      <c r="AK158" s="70"/>
      <c r="AL158" s="70"/>
      <c r="AM158" s="70"/>
      <c r="AN158" s="70"/>
      <c r="AO158" s="70"/>
      <c r="AP158" s="70"/>
      <c r="AQ158" s="70"/>
      <c r="AR158" s="70"/>
      <c r="AS158" s="70"/>
      <c r="AT158" s="70"/>
      <c r="AU158" s="70"/>
      <c r="AV158" s="70"/>
      <c r="AW158" s="70"/>
      <c r="AX158" s="70"/>
      <c r="AY158" s="70"/>
      <c r="AZ158" s="70"/>
      <c r="BA158" s="70"/>
      <c r="BB158" s="70"/>
      <c r="BC158" s="70"/>
      <c r="BD158" s="70"/>
      <c r="BE158" s="70"/>
      <c r="BF158" s="70"/>
      <c r="BG158" s="70"/>
      <c r="BH158" s="70"/>
      <c r="BI158" s="70"/>
      <c r="BJ158" s="70"/>
      <c r="BK158" s="70"/>
      <c r="BL158" s="70"/>
      <c r="BM158" s="70"/>
      <c r="BN158" s="70"/>
      <c r="BO158" s="70"/>
      <c r="BP158" s="70"/>
      <c r="BQ158" s="70"/>
      <c r="BR158" s="70"/>
    </row>
    <row r="159" spans="1:70" s="71" customFormat="1" ht="43.5" customHeight="1" x14ac:dyDescent="0.25">
      <c r="A159" s="172">
        <v>1</v>
      </c>
      <c r="B159" s="72"/>
      <c r="C159" s="72" t="s">
        <v>356</v>
      </c>
      <c r="D159" s="100" t="s">
        <v>146</v>
      </c>
      <c r="E159" s="100">
        <v>3516200</v>
      </c>
      <c r="F159" s="73"/>
      <c r="G159" s="72"/>
      <c r="H159" s="72"/>
      <c r="I159" s="72">
        <v>1</v>
      </c>
      <c r="J159" s="72"/>
      <c r="K159" s="72"/>
      <c r="L159" s="72"/>
      <c r="M159" s="72"/>
      <c r="N159" s="72">
        <f t="shared" si="4"/>
        <v>1</v>
      </c>
      <c r="O159" s="72"/>
      <c r="P159" s="45"/>
      <c r="Q159" s="72"/>
      <c r="R159" s="72"/>
      <c r="S159" s="72"/>
      <c r="T159" s="72"/>
      <c r="U159" s="72"/>
      <c r="V159" s="72"/>
      <c r="W159" s="72"/>
      <c r="X159" s="72">
        <v>1</v>
      </c>
      <c r="Y159" s="72"/>
      <c r="Z159" s="72"/>
      <c r="AA159" s="72"/>
      <c r="AB159" s="138"/>
      <c r="AC159" s="160"/>
      <c r="AD159" s="47"/>
      <c r="AE159" s="47"/>
      <c r="AF159" s="47"/>
      <c r="AG159" s="47"/>
      <c r="AH159" s="47"/>
      <c r="AI159" s="198"/>
      <c r="AJ159" s="70"/>
      <c r="AK159" s="70"/>
      <c r="AL159" s="70"/>
      <c r="AM159" s="70"/>
      <c r="AN159" s="70"/>
      <c r="AO159" s="70"/>
      <c r="AP159" s="70"/>
      <c r="AQ159" s="70"/>
      <c r="AR159" s="70"/>
      <c r="AS159" s="70"/>
      <c r="AT159" s="70"/>
      <c r="AU159" s="70"/>
      <c r="AV159" s="70"/>
      <c r="AW159" s="70"/>
      <c r="AX159" s="70"/>
      <c r="AY159" s="70"/>
      <c r="AZ159" s="70"/>
      <c r="BA159" s="70"/>
      <c r="BB159" s="70"/>
      <c r="BC159" s="70"/>
      <c r="BD159" s="70"/>
      <c r="BE159" s="70"/>
      <c r="BF159" s="70"/>
      <c r="BG159" s="70"/>
      <c r="BH159" s="70"/>
      <c r="BI159" s="70"/>
      <c r="BJ159" s="70"/>
      <c r="BK159" s="70"/>
      <c r="BL159" s="70"/>
      <c r="BM159" s="70"/>
      <c r="BN159" s="70"/>
      <c r="BO159" s="70"/>
      <c r="BP159" s="70"/>
      <c r="BQ159" s="70"/>
      <c r="BR159" s="70"/>
    </row>
    <row r="160" spans="1:70" s="71" customFormat="1" ht="22.9" customHeight="1" x14ac:dyDescent="0.25">
      <c r="A160" s="172">
        <v>1</v>
      </c>
      <c r="B160" s="72"/>
      <c r="C160" s="72" t="s">
        <v>237</v>
      </c>
      <c r="D160" s="100" t="s">
        <v>146</v>
      </c>
      <c r="E160" s="100">
        <v>3516200</v>
      </c>
      <c r="F160" s="73"/>
      <c r="G160" s="72"/>
      <c r="H160" s="72"/>
      <c r="I160" s="72"/>
      <c r="J160" s="72">
        <v>10</v>
      </c>
      <c r="K160" s="72"/>
      <c r="L160" s="72"/>
      <c r="M160" s="72"/>
      <c r="N160" s="72">
        <f t="shared" si="4"/>
        <v>10</v>
      </c>
      <c r="O160" s="72"/>
      <c r="P160" s="45"/>
      <c r="Q160" s="72"/>
      <c r="R160" s="72"/>
      <c r="S160" s="72"/>
      <c r="T160" s="72"/>
      <c r="U160" s="72"/>
      <c r="V160" s="72"/>
      <c r="W160" s="72"/>
      <c r="X160" s="72">
        <v>1</v>
      </c>
      <c r="Y160" s="72"/>
      <c r="Z160" s="72"/>
      <c r="AA160" s="72"/>
      <c r="AB160" s="138"/>
      <c r="AC160" s="160"/>
      <c r="AD160" s="47"/>
      <c r="AE160" s="47"/>
      <c r="AF160" s="47"/>
      <c r="AG160" s="47"/>
      <c r="AH160" s="47"/>
      <c r="AI160" s="198"/>
      <c r="AJ160" s="70"/>
      <c r="AK160" s="70"/>
      <c r="AL160" s="70"/>
      <c r="AM160" s="70"/>
      <c r="AN160" s="70"/>
      <c r="AO160" s="70"/>
      <c r="AP160" s="70"/>
      <c r="AQ160" s="70"/>
      <c r="AR160" s="70"/>
      <c r="AS160" s="70"/>
      <c r="AT160" s="70"/>
      <c r="AU160" s="70"/>
      <c r="AV160" s="70"/>
      <c r="AW160" s="70"/>
      <c r="AX160" s="70"/>
      <c r="AY160" s="70"/>
      <c r="AZ160" s="70"/>
      <c r="BA160" s="70"/>
      <c r="BB160" s="70"/>
      <c r="BC160" s="70"/>
      <c r="BD160" s="70"/>
      <c r="BE160" s="70"/>
      <c r="BF160" s="70"/>
      <c r="BG160" s="70"/>
      <c r="BH160" s="70"/>
      <c r="BI160" s="70"/>
      <c r="BJ160" s="70"/>
      <c r="BK160" s="70"/>
      <c r="BL160" s="70"/>
      <c r="BM160" s="70"/>
      <c r="BN160" s="70"/>
      <c r="BO160" s="70"/>
      <c r="BP160" s="70"/>
      <c r="BQ160" s="70"/>
      <c r="BR160" s="70"/>
    </row>
    <row r="161" spans="1:70" s="71" customFormat="1" ht="24.75" customHeight="1" x14ac:dyDescent="0.25">
      <c r="A161" s="172">
        <v>1</v>
      </c>
      <c r="B161" s="72" t="s">
        <v>322</v>
      </c>
      <c r="C161" s="72" t="s">
        <v>357</v>
      </c>
      <c r="D161" s="100" t="s">
        <v>146</v>
      </c>
      <c r="E161" s="100">
        <v>3516200</v>
      </c>
      <c r="F161" s="73"/>
      <c r="G161" s="72"/>
      <c r="H161" s="72">
        <v>13</v>
      </c>
      <c r="I161" s="72"/>
      <c r="J161" s="72"/>
      <c r="K161" s="72"/>
      <c r="L161" s="72"/>
      <c r="M161" s="72"/>
      <c r="N161" s="72">
        <f t="shared" si="4"/>
        <v>13</v>
      </c>
      <c r="O161" s="72"/>
      <c r="P161" s="45"/>
      <c r="Q161" s="72"/>
      <c r="R161" s="72"/>
      <c r="S161" s="72"/>
      <c r="T161" s="72">
        <v>1</v>
      </c>
      <c r="U161" s="72"/>
      <c r="V161" s="72"/>
      <c r="W161" s="72">
        <v>1</v>
      </c>
      <c r="X161" s="72">
        <v>2</v>
      </c>
      <c r="Y161" s="72">
        <v>1</v>
      </c>
      <c r="Z161" s="72">
        <v>3</v>
      </c>
      <c r="AA161" s="72"/>
      <c r="AB161" s="138"/>
      <c r="AC161" s="160"/>
      <c r="AD161" s="47"/>
      <c r="AE161" s="47"/>
      <c r="AF161" s="47"/>
      <c r="AG161" s="47"/>
      <c r="AH161" s="47"/>
      <c r="AI161" s="198"/>
      <c r="AJ161" s="70"/>
      <c r="AK161" s="70"/>
      <c r="AL161" s="70"/>
      <c r="AM161" s="70"/>
      <c r="AN161" s="70"/>
      <c r="AO161" s="70"/>
      <c r="AP161" s="70"/>
      <c r="AQ161" s="70"/>
      <c r="AR161" s="70"/>
      <c r="AS161" s="70"/>
      <c r="AT161" s="70"/>
      <c r="AU161" s="70"/>
      <c r="AV161" s="70"/>
      <c r="AW161" s="70"/>
      <c r="AX161" s="70"/>
      <c r="AY161" s="70"/>
      <c r="AZ161" s="70"/>
      <c r="BA161" s="70"/>
      <c r="BB161" s="70"/>
      <c r="BC161" s="70"/>
      <c r="BD161" s="70"/>
      <c r="BE161" s="70"/>
      <c r="BF161" s="70"/>
      <c r="BG161" s="70"/>
      <c r="BH161" s="70"/>
      <c r="BI161" s="70"/>
      <c r="BJ161" s="70"/>
      <c r="BK161" s="70"/>
      <c r="BL161" s="70"/>
      <c r="BM161" s="70"/>
      <c r="BN161" s="70"/>
      <c r="BO161" s="70"/>
      <c r="BP161" s="70"/>
      <c r="BQ161" s="70"/>
      <c r="BR161" s="70"/>
    </row>
    <row r="162" spans="1:70" s="71" customFormat="1" ht="24.75" customHeight="1" x14ac:dyDescent="0.25">
      <c r="A162" s="172">
        <v>1</v>
      </c>
      <c r="B162" s="72" t="s">
        <v>282</v>
      </c>
      <c r="C162" s="72" t="s">
        <v>358</v>
      </c>
      <c r="D162" s="100" t="s">
        <v>146</v>
      </c>
      <c r="E162" s="100">
        <v>3548708</v>
      </c>
      <c r="F162" s="73"/>
      <c r="G162" s="72"/>
      <c r="H162" s="72">
        <v>9</v>
      </c>
      <c r="I162" s="72"/>
      <c r="J162" s="72"/>
      <c r="K162" s="72"/>
      <c r="L162" s="72"/>
      <c r="M162" s="72"/>
      <c r="N162" s="72">
        <f t="shared" si="4"/>
        <v>9</v>
      </c>
      <c r="O162" s="72">
        <v>1</v>
      </c>
      <c r="P162" s="45"/>
      <c r="Q162" s="72"/>
      <c r="R162" s="72"/>
      <c r="S162" s="72"/>
      <c r="T162" s="72">
        <v>1</v>
      </c>
      <c r="U162" s="72"/>
      <c r="V162" s="72"/>
      <c r="W162" s="72">
        <v>1</v>
      </c>
      <c r="X162" s="72">
        <v>3</v>
      </c>
      <c r="Y162" s="72">
        <v>2</v>
      </c>
      <c r="Z162" s="72"/>
      <c r="AA162" s="72"/>
      <c r="AB162" s="138"/>
      <c r="AC162" s="160"/>
      <c r="AD162" s="47">
        <v>1</v>
      </c>
      <c r="AE162" s="47"/>
      <c r="AF162" s="47"/>
      <c r="AG162" s="47">
        <v>1</v>
      </c>
      <c r="AH162" s="47">
        <v>1</v>
      </c>
      <c r="AI162" s="198"/>
      <c r="AJ162" s="70"/>
      <c r="AK162" s="70"/>
      <c r="AL162" s="70"/>
      <c r="AM162" s="70"/>
      <c r="AN162" s="70"/>
      <c r="AO162" s="70"/>
      <c r="AP162" s="70"/>
      <c r="AQ162" s="70"/>
      <c r="AR162" s="70"/>
      <c r="AS162" s="70"/>
      <c r="AT162" s="70"/>
      <c r="AU162" s="70"/>
      <c r="AV162" s="70"/>
      <c r="AW162" s="70"/>
      <c r="AX162" s="70"/>
      <c r="AY162" s="70"/>
      <c r="AZ162" s="70"/>
      <c r="BA162" s="70"/>
      <c r="BB162" s="70"/>
      <c r="BC162" s="70"/>
      <c r="BD162" s="70"/>
      <c r="BE162" s="70"/>
      <c r="BF162" s="70"/>
      <c r="BG162" s="70"/>
      <c r="BH162" s="70"/>
      <c r="BI162" s="70"/>
      <c r="BJ162" s="70"/>
      <c r="BK162" s="70"/>
      <c r="BL162" s="70"/>
      <c r="BM162" s="70"/>
      <c r="BN162" s="70"/>
      <c r="BO162" s="70"/>
      <c r="BP162" s="70"/>
      <c r="BQ162" s="70"/>
      <c r="BR162" s="70"/>
    </row>
    <row r="163" spans="1:70" s="71" customFormat="1" ht="24.75" customHeight="1" x14ac:dyDescent="0.25">
      <c r="A163" s="172">
        <v>1</v>
      </c>
      <c r="B163" s="72" t="s">
        <v>283</v>
      </c>
      <c r="C163" s="72" t="s">
        <v>358</v>
      </c>
      <c r="D163" s="100" t="s">
        <v>146</v>
      </c>
      <c r="E163" s="100">
        <v>3548708</v>
      </c>
      <c r="F163" s="73"/>
      <c r="G163" s="72"/>
      <c r="H163" s="72">
        <v>15</v>
      </c>
      <c r="I163" s="72"/>
      <c r="J163" s="72"/>
      <c r="K163" s="72"/>
      <c r="L163" s="72"/>
      <c r="M163" s="72"/>
      <c r="N163" s="72">
        <f>SUM(G163:M163)</f>
        <v>15</v>
      </c>
      <c r="O163" s="72"/>
      <c r="P163" s="45"/>
      <c r="Q163" s="72"/>
      <c r="R163" s="72"/>
      <c r="S163" s="72"/>
      <c r="T163" s="72">
        <v>1</v>
      </c>
      <c r="U163" s="72"/>
      <c r="V163" s="72"/>
      <c r="W163" s="72">
        <v>1</v>
      </c>
      <c r="X163" s="72">
        <v>5</v>
      </c>
      <c r="Y163" s="72">
        <v>2</v>
      </c>
      <c r="Z163" s="72">
        <v>2</v>
      </c>
      <c r="AA163" s="72">
        <v>2</v>
      </c>
      <c r="AB163" s="138"/>
      <c r="AC163" s="160"/>
      <c r="AD163" s="47"/>
      <c r="AE163" s="47"/>
      <c r="AF163" s="47"/>
      <c r="AG163" s="47"/>
      <c r="AH163" s="47"/>
      <c r="AI163" s="198"/>
      <c r="AJ163" s="70"/>
      <c r="AK163" s="70"/>
      <c r="AL163" s="70"/>
      <c r="AM163" s="70"/>
      <c r="AN163" s="70"/>
      <c r="AO163" s="70"/>
      <c r="AP163" s="70"/>
      <c r="AQ163" s="70"/>
      <c r="AR163" s="70"/>
      <c r="AS163" s="70"/>
      <c r="AT163" s="70"/>
      <c r="AU163" s="70"/>
      <c r="AV163" s="70"/>
      <c r="AW163" s="70"/>
      <c r="AX163" s="70"/>
      <c r="AY163" s="70"/>
      <c r="AZ163" s="70"/>
      <c r="BA163" s="70"/>
      <c r="BB163" s="70"/>
      <c r="BC163" s="70"/>
      <c r="BD163" s="70"/>
      <c r="BE163" s="70"/>
      <c r="BF163" s="70"/>
      <c r="BG163" s="70"/>
      <c r="BH163" s="70"/>
      <c r="BI163" s="70"/>
      <c r="BJ163" s="70"/>
      <c r="BK163" s="70"/>
      <c r="BL163" s="70"/>
      <c r="BM163" s="70"/>
      <c r="BN163" s="70"/>
      <c r="BO163" s="70"/>
      <c r="BP163" s="70"/>
      <c r="BQ163" s="70"/>
      <c r="BR163" s="70"/>
    </row>
    <row r="164" spans="1:70" s="71" customFormat="1" ht="24.75" customHeight="1" x14ac:dyDescent="0.25">
      <c r="A164" s="172">
        <v>1</v>
      </c>
      <c r="B164" s="72" t="s">
        <v>303</v>
      </c>
      <c r="C164" s="72" t="s">
        <v>358</v>
      </c>
      <c r="D164" s="100" t="s">
        <v>146</v>
      </c>
      <c r="E164" s="100">
        <v>3548708</v>
      </c>
      <c r="F164" s="73"/>
      <c r="G164" s="72"/>
      <c r="H164" s="72">
        <v>11</v>
      </c>
      <c r="I164" s="72"/>
      <c r="J164" s="72"/>
      <c r="K164" s="72"/>
      <c r="L164" s="72"/>
      <c r="M164" s="72"/>
      <c r="N164" s="72">
        <f t="shared" si="4"/>
        <v>11</v>
      </c>
      <c r="O164" s="72"/>
      <c r="P164" s="45">
        <v>2</v>
      </c>
      <c r="Q164" s="72"/>
      <c r="R164" s="72"/>
      <c r="S164" s="72"/>
      <c r="T164" s="72">
        <v>1</v>
      </c>
      <c r="U164" s="72"/>
      <c r="V164" s="72"/>
      <c r="W164" s="72">
        <v>1</v>
      </c>
      <c r="X164" s="72">
        <v>4</v>
      </c>
      <c r="Y164" s="72">
        <v>2</v>
      </c>
      <c r="Z164" s="70">
        <v>1</v>
      </c>
      <c r="AA164" s="72">
        <v>1</v>
      </c>
      <c r="AB164" s="138"/>
      <c r="AC164" s="160"/>
      <c r="AD164" s="47"/>
      <c r="AE164" s="47"/>
      <c r="AF164" s="47"/>
      <c r="AG164" s="47"/>
      <c r="AH164" s="47"/>
      <c r="AI164" s="198"/>
      <c r="AJ164" s="70"/>
      <c r="AK164" s="70"/>
      <c r="AL164" s="70"/>
      <c r="AM164" s="70"/>
      <c r="AN164" s="70"/>
      <c r="AO164" s="70"/>
      <c r="AP164" s="70"/>
      <c r="AQ164" s="70"/>
      <c r="AR164" s="70"/>
      <c r="AS164" s="70"/>
      <c r="AT164" s="70"/>
      <c r="AU164" s="70"/>
      <c r="AV164" s="70"/>
      <c r="AW164" s="70"/>
      <c r="AX164" s="70"/>
      <c r="AY164" s="70"/>
      <c r="AZ164" s="70"/>
      <c r="BA164" s="70"/>
      <c r="BB164" s="70"/>
      <c r="BC164" s="70"/>
      <c r="BD164" s="70"/>
      <c r="BE164" s="70"/>
      <c r="BF164" s="70"/>
      <c r="BG164" s="70"/>
      <c r="BH164" s="70"/>
      <c r="BI164" s="70"/>
      <c r="BJ164" s="70"/>
      <c r="BK164" s="70"/>
      <c r="BL164" s="70"/>
      <c r="BM164" s="70"/>
      <c r="BN164" s="70"/>
      <c r="BO164" s="70"/>
      <c r="BP164" s="70"/>
      <c r="BQ164" s="70"/>
      <c r="BR164" s="70"/>
    </row>
    <row r="165" spans="1:70" s="71" customFormat="1" ht="24.75" customHeight="1" x14ac:dyDescent="0.25">
      <c r="A165" s="172">
        <v>1</v>
      </c>
      <c r="B165" s="72"/>
      <c r="C165" s="72" t="s">
        <v>230</v>
      </c>
      <c r="D165" s="100" t="s">
        <v>146</v>
      </c>
      <c r="E165" s="100">
        <v>3548708</v>
      </c>
      <c r="F165" s="73"/>
      <c r="G165" s="72"/>
      <c r="H165" s="72">
        <v>13</v>
      </c>
      <c r="I165" s="72"/>
      <c r="J165" s="72"/>
      <c r="K165" s="72"/>
      <c r="L165" s="72"/>
      <c r="M165" s="72"/>
      <c r="N165" s="72">
        <f t="shared" si="4"/>
        <v>13</v>
      </c>
      <c r="O165" s="72"/>
      <c r="P165" s="45"/>
      <c r="Q165" s="72"/>
      <c r="R165" s="72"/>
      <c r="S165" s="72"/>
      <c r="T165" s="72"/>
      <c r="U165" s="72"/>
      <c r="V165" s="72"/>
      <c r="W165" s="72"/>
      <c r="X165" s="72">
        <v>1</v>
      </c>
      <c r="Y165" s="72"/>
      <c r="Z165" s="72"/>
      <c r="AA165" s="72"/>
      <c r="AB165" s="138"/>
      <c r="AC165" s="160"/>
      <c r="AD165" s="47"/>
      <c r="AE165" s="47"/>
      <c r="AF165" s="47"/>
      <c r="AG165" s="47"/>
      <c r="AH165" s="47"/>
      <c r="AI165" s="198"/>
      <c r="AJ165" s="70"/>
      <c r="AK165" s="70"/>
      <c r="AL165" s="70"/>
      <c r="AM165" s="70"/>
      <c r="AN165" s="70"/>
      <c r="AO165" s="70"/>
      <c r="AP165" s="70"/>
      <c r="AQ165" s="70"/>
      <c r="AR165" s="70"/>
      <c r="AS165" s="70"/>
      <c r="AT165" s="70"/>
      <c r="AU165" s="70"/>
      <c r="AV165" s="70"/>
      <c r="AW165" s="70"/>
      <c r="AX165" s="70"/>
      <c r="AY165" s="70"/>
      <c r="AZ165" s="70"/>
      <c r="BA165" s="70"/>
      <c r="BB165" s="70"/>
      <c r="BC165" s="70"/>
      <c r="BD165" s="70"/>
      <c r="BE165" s="70"/>
      <c r="BF165" s="70"/>
      <c r="BG165" s="70"/>
      <c r="BH165" s="70"/>
      <c r="BI165" s="70"/>
      <c r="BJ165" s="70"/>
      <c r="BK165" s="70"/>
      <c r="BL165" s="70"/>
      <c r="BM165" s="70"/>
      <c r="BN165" s="70"/>
      <c r="BO165" s="70"/>
      <c r="BP165" s="70"/>
      <c r="BQ165" s="70"/>
      <c r="BR165" s="70"/>
    </row>
    <row r="166" spans="1:70" s="71" customFormat="1" ht="29.25" customHeight="1" x14ac:dyDescent="0.25">
      <c r="A166" s="172">
        <v>1</v>
      </c>
      <c r="B166" s="72"/>
      <c r="C166" s="72" t="s">
        <v>360</v>
      </c>
      <c r="D166" s="100" t="s">
        <v>146</v>
      </c>
      <c r="E166" s="100">
        <v>3548708</v>
      </c>
      <c r="F166" s="73"/>
      <c r="G166" s="72"/>
      <c r="H166" s="72"/>
      <c r="I166" s="72">
        <v>1</v>
      </c>
      <c r="J166" s="72"/>
      <c r="K166" s="72"/>
      <c r="L166" s="72"/>
      <c r="M166" s="72"/>
      <c r="N166" s="72">
        <f t="shared" si="4"/>
        <v>1</v>
      </c>
      <c r="O166" s="72"/>
      <c r="P166" s="45"/>
      <c r="Q166" s="72"/>
      <c r="R166" s="72"/>
      <c r="S166" s="72"/>
      <c r="T166" s="72"/>
      <c r="U166" s="72"/>
      <c r="V166" s="72"/>
      <c r="W166" s="72"/>
      <c r="X166" s="72">
        <v>1</v>
      </c>
      <c r="Y166" s="72"/>
      <c r="Z166" s="72"/>
      <c r="AA166" s="72"/>
      <c r="AB166" s="138"/>
      <c r="AC166" s="160"/>
      <c r="AD166" s="47"/>
      <c r="AE166" s="47"/>
      <c r="AF166" s="47"/>
      <c r="AG166" s="47"/>
      <c r="AH166" s="47"/>
      <c r="AI166" s="198"/>
      <c r="AJ166" s="70"/>
      <c r="AK166" s="70"/>
      <c r="AL166" s="70"/>
      <c r="AM166" s="70"/>
      <c r="AN166" s="70"/>
      <c r="AO166" s="70"/>
      <c r="AP166" s="70"/>
      <c r="AQ166" s="70"/>
      <c r="AR166" s="70"/>
      <c r="AS166" s="70"/>
      <c r="AT166" s="70"/>
      <c r="AU166" s="70"/>
      <c r="AV166" s="70"/>
      <c r="AW166" s="70"/>
      <c r="AX166" s="70"/>
      <c r="AY166" s="70"/>
      <c r="AZ166" s="70"/>
      <c r="BA166" s="70"/>
      <c r="BB166" s="70"/>
      <c r="BC166" s="70"/>
      <c r="BD166" s="70"/>
      <c r="BE166" s="70"/>
      <c r="BF166" s="70"/>
      <c r="BG166" s="70"/>
      <c r="BH166" s="70"/>
      <c r="BI166" s="70"/>
      <c r="BJ166" s="70"/>
      <c r="BK166" s="70"/>
      <c r="BL166" s="70"/>
      <c r="BM166" s="70"/>
      <c r="BN166" s="70"/>
      <c r="BO166" s="70"/>
      <c r="BP166" s="70"/>
      <c r="BQ166" s="70"/>
      <c r="BR166" s="70"/>
    </row>
    <row r="167" spans="1:70" s="71" customFormat="1" ht="24.75" customHeight="1" x14ac:dyDescent="0.25">
      <c r="A167" s="172">
        <v>1</v>
      </c>
      <c r="B167" s="72"/>
      <c r="C167" s="46" t="s">
        <v>365</v>
      </c>
      <c r="D167" s="100" t="s">
        <v>146</v>
      </c>
      <c r="E167" s="100">
        <v>3548708</v>
      </c>
      <c r="F167" s="73"/>
      <c r="G167" s="72"/>
      <c r="H167" s="72">
        <v>2</v>
      </c>
      <c r="I167" s="72"/>
      <c r="J167" s="72"/>
      <c r="K167" s="72"/>
      <c r="L167" s="72"/>
      <c r="M167" s="72"/>
      <c r="N167" s="72">
        <f t="shared" si="4"/>
        <v>2</v>
      </c>
      <c r="O167" s="72"/>
      <c r="P167" s="45"/>
      <c r="Q167" s="72"/>
      <c r="R167" s="72"/>
      <c r="S167" s="72"/>
      <c r="T167" s="72"/>
      <c r="U167" s="72"/>
      <c r="V167" s="72">
        <v>1</v>
      </c>
      <c r="W167" s="72"/>
      <c r="X167" s="72">
        <v>1</v>
      </c>
      <c r="Y167" s="72"/>
      <c r="Z167" s="72"/>
      <c r="AA167" s="72"/>
      <c r="AB167" s="138"/>
      <c r="AC167" s="160"/>
      <c r="AD167" s="47"/>
      <c r="AE167" s="47"/>
      <c r="AF167" s="47"/>
      <c r="AG167" s="47"/>
      <c r="AH167" s="47"/>
      <c r="AI167" s="198"/>
      <c r="AJ167" s="70"/>
      <c r="AK167" s="70"/>
      <c r="AL167" s="70"/>
      <c r="AM167" s="70"/>
      <c r="AN167" s="70"/>
      <c r="AO167" s="70"/>
      <c r="AP167" s="70"/>
      <c r="AQ167" s="70"/>
      <c r="AR167" s="70"/>
      <c r="AS167" s="70"/>
      <c r="AT167" s="70"/>
      <c r="AU167" s="70"/>
      <c r="AV167" s="70"/>
      <c r="AW167" s="70"/>
      <c r="AX167" s="70"/>
      <c r="AY167" s="70"/>
      <c r="AZ167" s="70"/>
      <c r="BA167" s="70"/>
      <c r="BB167" s="70"/>
      <c r="BC167" s="70"/>
      <c r="BD167" s="70"/>
      <c r="BE167" s="70"/>
      <c r="BF167" s="70"/>
      <c r="BG167" s="70"/>
      <c r="BH167" s="70"/>
      <c r="BI167" s="70"/>
      <c r="BJ167" s="70"/>
      <c r="BK167" s="70"/>
      <c r="BL167" s="70"/>
      <c r="BM167" s="70"/>
      <c r="BN167" s="70"/>
      <c r="BO167" s="70"/>
      <c r="BP167" s="70"/>
      <c r="BQ167" s="70"/>
      <c r="BR167" s="70"/>
    </row>
    <row r="168" spans="1:70" s="71" customFormat="1" ht="24.75" customHeight="1" x14ac:dyDescent="0.25">
      <c r="A168" s="172">
        <v>1</v>
      </c>
      <c r="B168" s="72" t="s">
        <v>322</v>
      </c>
      <c r="C168" s="81" t="s">
        <v>359</v>
      </c>
      <c r="D168" s="100" t="s">
        <v>146</v>
      </c>
      <c r="E168" s="100">
        <v>3548708</v>
      </c>
      <c r="F168" s="73"/>
      <c r="G168" s="72"/>
      <c r="H168" s="72">
        <v>15</v>
      </c>
      <c r="I168" s="72"/>
      <c r="J168" s="72"/>
      <c r="K168" s="72"/>
      <c r="L168" s="72"/>
      <c r="M168" s="72"/>
      <c r="N168" s="72">
        <f t="shared" si="4"/>
        <v>15</v>
      </c>
      <c r="O168" s="72"/>
      <c r="P168" s="45">
        <v>1</v>
      </c>
      <c r="Q168" s="72"/>
      <c r="R168" s="72"/>
      <c r="S168" s="72"/>
      <c r="T168" s="72">
        <v>1</v>
      </c>
      <c r="U168" s="72"/>
      <c r="V168" s="72"/>
      <c r="W168" s="72">
        <v>2</v>
      </c>
      <c r="X168" s="72">
        <v>2</v>
      </c>
      <c r="Y168" s="72">
        <v>2</v>
      </c>
      <c r="Z168" s="72">
        <v>3</v>
      </c>
      <c r="AA168" s="72">
        <v>1</v>
      </c>
      <c r="AB168" s="138"/>
      <c r="AC168" s="160"/>
      <c r="AD168" s="47"/>
      <c r="AE168" s="47"/>
      <c r="AF168" s="47"/>
      <c r="AG168" s="47">
        <v>1</v>
      </c>
      <c r="AH168" s="47"/>
      <c r="AI168" s="198"/>
      <c r="AJ168" s="70"/>
      <c r="AK168" s="70"/>
      <c r="AL168" s="70"/>
      <c r="AM168" s="70"/>
      <c r="AN168" s="70"/>
      <c r="AO168" s="70"/>
      <c r="AP168" s="70"/>
      <c r="AQ168" s="70"/>
      <c r="AR168" s="70"/>
      <c r="AS168" s="70"/>
      <c r="AT168" s="70"/>
      <c r="AU168" s="70"/>
      <c r="AV168" s="70"/>
      <c r="AW168" s="70"/>
      <c r="AX168" s="70"/>
      <c r="AY168" s="70"/>
      <c r="AZ168" s="70"/>
      <c r="BA168" s="70"/>
      <c r="BB168" s="70"/>
      <c r="BC168" s="70"/>
      <c r="BD168" s="70"/>
      <c r="BE168" s="70"/>
      <c r="BF168" s="70"/>
      <c r="BG168" s="70"/>
      <c r="BH168" s="70"/>
      <c r="BI168" s="70"/>
      <c r="BJ168" s="70"/>
      <c r="BK168" s="70"/>
      <c r="BL168" s="70"/>
      <c r="BM168" s="70"/>
      <c r="BN168" s="70"/>
      <c r="BO168" s="70"/>
      <c r="BP168" s="70"/>
      <c r="BQ168" s="70"/>
      <c r="BR168" s="70"/>
    </row>
    <row r="169" spans="1:70" s="71" customFormat="1" ht="24.75" customHeight="1" x14ac:dyDescent="0.25">
      <c r="A169" s="172">
        <v>1</v>
      </c>
      <c r="B169" s="72" t="s">
        <v>282</v>
      </c>
      <c r="C169" s="72" t="s">
        <v>361</v>
      </c>
      <c r="D169" s="100" t="s">
        <v>146</v>
      </c>
      <c r="E169" s="100">
        <v>3548906</v>
      </c>
      <c r="F169" s="73"/>
      <c r="G169" s="72"/>
      <c r="H169" s="72">
        <v>9</v>
      </c>
      <c r="I169" s="72"/>
      <c r="J169" s="72"/>
      <c r="K169" s="72"/>
      <c r="L169" s="72"/>
      <c r="M169" s="72"/>
      <c r="N169" s="72">
        <f t="shared" si="4"/>
        <v>9</v>
      </c>
      <c r="O169" s="72">
        <v>2</v>
      </c>
      <c r="P169" s="45"/>
      <c r="Q169" s="72"/>
      <c r="R169" s="72"/>
      <c r="S169" s="72"/>
      <c r="T169" s="72">
        <v>1</v>
      </c>
      <c r="U169" s="72"/>
      <c r="V169" s="72"/>
      <c r="W169" s="72">
        <v>1</v>
      </c>
      <c r="X169" s="72">
        <v>3</v>
      </c>
      <c r="Y169" s="72">
        <v>2</v>
      </c>
      <c r="Z169" s="72">
        <v>1</v>
      </c>
      <c r="AA169" s="72">
        <v>1</v>
      </c>
      <c r="AB169" s="138"/>
      <c r="AC169" s="160"/>
      <c r="AD169" s="47"/>
      <c r="AE169" s="47"/>
      <c r="AF169" s="47"/>
      <c r="AG169" s="47"/>
      <c r="AH169" s="47"/>
      <c r="AI169" s="198"/>
      <c r="AJ169" s="70"/>
      <c r="AK169" s="70"/>
      <c r="AL169" s="70"/>
      <c r="AM169" s="70"/>
      <c r="AN169" s="70"/>
      <c r="AO169" s="70"/>
      <c r="AP169" s="70"/>
      <c r="AQ169" s="70"/>
      <c r="AR169" s="70"/>
      <c r="AS169" s="70"/>
      <c r="AT169" s="70"/>
      <c r="AU169" s="70"/>
      <c r="AV169" s="70"/>
      <c r="AW169" s="70"/>
      <c r="AX169" s="70"/>
      <c r="AY169" s="70"/>
      <c r="AZ169" s="70"/>
      <c r="BA169" s="70"/>
      <c r="BB169" s="70"/>
      <c r="BC169" s="70"/>
      <c r="BD169" s="70"/>
      <c r="BE169" s="70"/>
      <c r="BF169" s="70"/>
      <c r="BG169" s="70"/>
      <c r="BH169" s="70"/>
      <c r="BI169" s="70"/>
      <c r="BJ169" s="70"/>
      <c r="BK169" s="70"/>
      <c r="BL169" s="70"/>
      <c r="BM169" s="70"/>
      <c r="BN169" s="70"/>
      <c r="BO169" s="70"/>
      <c r="BP169" s="70"/>
      <c r="BQ169" s="70"/>
      <c r="BR169" s="70"/>
    </row>
    <row r="170" spans="1:70" s="71" customFormat="1" ht="24.75" customHeight="1" x14ac:dyDescent="0.25">
      <c r="A170" s="172">
        <v>1</v>
      </c>
      <c r="B170" s="72" t="s">
        <v>283</v>
      </c>
      <c r="C170" s="72" t="s">
        <v>364</v>
      </c>
      <c r="D170" s="100" t="s">
        <v>146</v>
      </c>
      <c r="E170" s="100">
        <v>3548906</v>
      </c>
      <c r="F170" s="73"/>
      <c r="G170" s="72"/>
      <c r="H170" s="72">
        <v>11</v>
      </c>
      <c r="I170" s="72"/>
      <c r="J170" s="72"/>
      <c r="K170" s="72"/>
      <c r="L170" s="72"/>
      <c r="M170" s="72"/>
      <c r="N170" s="72">
        <f t="shared" si="4"/>
        <v>11</v>
      </c>
      <c r="O170" s="72"/>
      <c r="P170" s="45"/>
      <c r="Q170" s="72"/>
      <c r="R170" s="72"/>
      <c r="S170" s="72"/>
      <c r="T170" s="72">
        <v>1</v>
      </c>
      <c r="U170" s="72"/>
      <c r="V170" s="72"/>
      <c r="W170" s="72">
        <v>1</v>
      </c>
      <c r="X170" s="72">
        <v>3</v>
      </c>
      <c r="Y170" s="72">
        <v>2</v>
      </c>
      <c r="Z170" s="72">
        <v>1</v>
      </c>
      <c r="AA170" s="72">
        <v>1</v>
      </c>
      <c r="AB170" s="138"/>
      <c r="AC170" s="160"/>
      <c r="AD170" s="47"/>
      <c r="AE170" s="47"/>
      <c r="AF170" s="47"/>
      <c r="AG170" s="47"/>
      <c r="AH170" s="47"/>
      <c r="AI170" s="198"/>
      <c r="AJ170" s="70"/>
      <c r="AK170" s="70"/>
      <c r="AL170" s="70"/>
      <c r="AM170" s="70"/>
      <c r="AN170" s="70"/>
      <c r="AO170" s="70"/>
      <c r="AP170" s="70"/>
      <c r="AQ170" s="70"/>
      <c r="AR170" s="70"/>
      <c r="AS170" s="70"/>
      <c r="AT170" s="70"/>
      <c r="AU170" s="70"/>
      <c r="AV170" s="70"/>
      <c r="AW170" s="70"/>
      <c r="AX170" s="70"/>
      <c r="AY170" s="70"/>
      <c r="AZ170" s="70"/>
      <c r="BA170" s="70"/>
      <c r="BB170" s="70"/>
      <c r="BC170" s="70"/>
      <c r="BD170" s="70"/>
      <c r="BE170" s="70"/>
      <c r="BF170" s="70"/>
      <c r="BG170" s="70"/>
      <c r="BH170" s="70"/>
      <c r="BI170" s="70"/>
      <c r="BJ170" s="70"/>
      <c r="BK170" s="70"/>
      <c r="BL170" s="70"/>
      <c r="BM170" s="70"/>
      <c r="BN170" s="70"/>
      <c r="BO170" s="70"/>
      <c r="BP170" s="70"/>
      <c r="BQ170" s="70"/>
      <c r="BR170" s="70"/>
    </row>
    <row r="171" spans="1:70" s="71" customFormat="1" ht="24.75" customHeight="1" x14ac:dyDescent="0.25">
      <c r="A171" s="172">
        <v>1</v>
      </c>
      <c r="B171" s="72"/>
      <c r="C171" s="72" t="s">
        <v>362</v>
      </c>
      <c r="D171" s="100" t="s">
        <v>146</v>
      </c>
      <c r="E171" s="100">
        <v>3548906</v>
      </c>
      <c r="F171" s="73"/>
      <c r="G171" s="72"/>
      <c r="H171" s="72"/>
      <c r="I171" s="72">
        <v>1</v>
      </c>
      <c r="J171" s="72"/>
      <c r="K171" s="72"/>
      <c r="L171" s="72"/>
      <c r="M171" s="72"/>
      <c r="N171" s="72">
        <f t="shared" si="4"/>
        <v>1</v>
      </c>
      <c r="O171" s="72"/>
      <c r="P171" s="45"/>
      <c r="Q171" s="72"/>
      <c r="R171" s="72"/>
      <c r="S171" s="72"/>
      <c r="T171" s="72"/>
      <c r="U171" s="72"/>
      <c r="V171" s="72"/>
      <c r="W171" s="72"/>
      <c r="X171" s="72">
        <v>1</v>
      </c>
      <c r="Y171" s="72"/>
      <c r="Z171" s="72"/>
      <c r="AA171" s="72"/>
      <c r="AB171" s="138"/>
      <c r="AC171" s="160"/>
      <c r="AD171" s="47"/>
      <c r="AE171" s="47"/>
      <c r="AF171" s="47"/>
      <c r="AG171" s="47"/>
      <c r="AH171" s="47"/>
      <c r="AI171" s="198"/>
      <c r="AJ171" s="70"/>
      <c r="AK171" s="70"/>
      <c r="AL171" s="70"/>
      <c r="AM171" s="70"/>
      <c r="AN171" s="70"/>
      <c r="AO171" s="70"/>
      <c r="AP171" s="70"/>
      <c r="AQ171" s="70"/>
      <c r="AR171" s="70"/>
      <c r="AS171" s="70"/>
      <c r="AT171" s="70"/>
      <c r="AU171" s="70"/>
      <c r="AV171" s="70"/>
      <c r="AW171" s="70"/>
      <c r="AX171" s="70"/>
      <c r="AY171" s="70"/>
      <c r="AZ171" s="70"/>
      <c r="BA171" s="70"/>
      <c r="BB171" s="70"/>
      <c r="BC171" s="70"/>
      <c r="BD171" s="70"/>
      <c r="BE171" s="70"/>
      <c r="BF171" s="70"/>
      <c r="BG171" s="70"/>
      <c r="BH171" s="70"/>
      <c r="BI171" s="70"/>
      <c r="BJ171" s="70"/>
      <c r="BK171" s="70"/>
      <c r="BL171" s="70"/>
      <c r="BM171" s="70"/>
      <c r="BN171" s="70"/>
      <c r="BO171" s="70"/>
      <c r="BP171" s="70"/>
      <c r="BQ171" s="70"/>
      <c r="BR171" s="70"/>
    </row>
    <row r="172" spans="1:70" s="71" customFormat="1" ht="29.25" customHeight="1" x14ac:dyDescent="0.25">
      <c r="A172" s="172">
        <v>1</v>
      </c>
      <c r="B172" s="72"/>
      <c r="C172" s="72" t="s">
        <v>231</v>
      </c>
      <c r="D172" s="100" t="s">
        <v>146</v>
      </c>
      <c r="E172" s="100">
        <v>3548906</v>
      </c>
      <c r="F172" s="73"/>
      <c r="G172" s="72"/>
      <c r="H172" s="72"/>
      <c r="I172" s="72"/>
      <c r="J172" s="72">
        <v>6</v>
      </c>
      <c r="K172" s="72"/>
      <c r="L172" s="72"/>
      <c r="M172" s="72"/>
      <c r="N172" s="72">
        <f t="shared" si="4"/>
        <v>6</v>
      </c>
      <c r="O172" s="72">
        <v>2</v>
      </c>
      <c r="P172" s="45"/>
      <c r="Q172" s="72"/>
      <c r="R172" s="72"/>
      <c r="S172" s="72"/>
      <c r="T172" s="72"/>
      <c r="U172" s="72"/>
      <c r="V172" s="72"/>
      <c r="W172" s="72"/>
      <c r="X172" s="72">
        <v>1</v>
      </c>
      <c r="Y172" s="72"/>
      <c r="Z172" s="72"/>
      <c r="AA172" s="72"/>
      <c r="AB172" s="138"/>
      <c r="AC172" s="160"/>
      <c r="AD172" s="47"/>
      <c r="AE172" s="47"/>
      <c r="AF172" s="47"/>
      <c r="AG172" s="47"/>
      <c r="AH172" s="47"/>
      <c r="AI172" s="198"/>
      <c r="AJ172" s="70"/>
      <c r="AK172" s="70"/>
      <c r="AL172" s="70"/>
      <c r="AM172" s="70"/>
      <c r="AN172" s="70"/>
      <c r="AO172" s="70"/>
      <c r="AP172" s="70"/>
      <c r="AQ172" s="70"/>
      <c r="AR172" s="70"/>
      <c r="AS172" s="70"/>
      <c r="AT172" s="70"/>
      <c r="AU172" s="70"/>
      <c r="AV172" s="70"/>
      <c r="AW172" s="70"/>
      <c r="AX172" s="70"/>
      <c r="AY172" s="70"/>
      <c r="AZ172" s="70"/>
      <c r="BA172" s="70"/>
      <c r="BB172" s="70"/>
      <c r="BC172" s="70"/>
      <c r="BD172" s="70"/>
      <c r="BE172" s="70"/>
      <c r="BF172" s="70"/>
      <c r="BG172" s="70"/>
      <c r="BH172" s="70"/>
      <c r="BI172" s="70"/>
      <c r="BJ172" s="70"/>
      <c r="BK172" s="70"/>
      <c r="BL172" s="70"/>
      <c r="BM172" s="70"/>
      <c r="BN172" s="70"/>
      <c r="BO172" s="70"/>
      <c r="BP172" s="70"/>
      <c r="BQ172" s="70"/>
      <c r="BR172" s="70"/>
    </row>
    <row r="173" spans="1:70" s="71" customFormat="1" ht="39.75" customHeight="1" x14ac:dyDescent="0.25">
      <c r="A173" s="172">
        <v>1</v>
      </c>
      <c r="B173" s="72"/>
      <c r="C173" s="46" t="s">
        <v>363</v>
      </c>
      <c r="D173" s="100" t="s">
        <v>146</v>
      </c>
      <c r="E173" s="100">
        <v>3548906</v>
      </c>
      <c r="F173" s="73"/>
      <c r="G173" s="72"/>
      <c r="H173" s="72">
        <v>1</v>
      </c>
      <c r="I173" s="72" t="s">
        <v>560</v>
      </c>
      <c r="J173" s="72"/>
      <c r="K173" s="72"/>
      <c r="L173" s="72"/>
      <c r="M173" s="72"/>
      <c r="N173" s="72">
        <v>2</v>
      </c>
      <c r="O173" s="72">
        <v>1</v>
      </c>
      <c r="P173" s="45"/>
      <c r="Q173" s="72"/>
      <c r="R173" s="72"/>
      <c r="S173" s="72"/>
      <c r="T173" s="72"/>
      <c r="U173" s="72"/>
      <c r="V173" s="72"/>
      <c r="W173" s="72">
        <v>1</v>
      </c>
      <c r="X173" s="72">
        <v>1</v>
      </c>
      <c r="Y173" s="72"/>
      <c r="Z173" s="72"/>
      <c r="AA173" s="72"/>
      <c r="AB173" s="138"/>
      <c r="AC173" s="160"/>
      <c r="AD173" s="47"/>
      <c r="AE173" s="47"/>
      <c r="AF173" s="47"/>
      <c r="AG173" s="47"/>
      <c r="AH173" s="47"/>
      <c r="AI173" s="198"/>
      <c r="AJ173" s="70"/>
      <c r="AK173" s="70"/>
      <c r="AL173" s="70"/>
      <c r="AM173" s="70"/>
      <c r="AN173" s="70"/>
      <c r="AO173" s="70"/>
      <c r="AP173" s="70"/>
      <c r="AQ173" s="70"/>
      <c r="AR173" s="70"/>
      <c r="AS173" s="70"/>
      <c r="AT173" s="70"/>
      <c r="AU173" s="70"/>
      <c r="AV173" s="70"/>
      <c r="AW173" s="70"/>
      <c r="AX173" s="70"/>
      <c r="AY173" s="70"/>
      <c r="AZ173" s="70"/>
      <c r="BA173" s="70"/>
      <c r="BB173" s="70"/>
      <c r="BC173" s="70"/>
      <c r="BD173" s="70"/>
      <c r="BE173" s="70"/>
      <c r="BF173" s="70"/>
      <c r="BG173" s="70"/>
      <c r="BH173" s="70"/>
      <c r="BI173" s="70"/>
      <c r="BJ173" s="70"/>
      <c r="BK173" s="70"/>
      <c r="BL173" s="70"/>
      <c r="BM173" s="70"/>
      <c r="BN173" s="70"/>
      <c r="BO173" s="70"/>
      <c r="BP173" s="70"/>
      <c r="BQ173" s="70"/>
      <c r="BR173" s="70"/>
    </row>
    <row r="174" spans="1:70" s="71" customFormat="1" ht="24.75" customHeight="1" x14ac:dyDescent="0.25">
      <c r="A174" s="172">
        <v>1</v>
      </c>
      <c r="B174" s="72" t="s">
        <v>322</v>
      </c>
      <c r="C174" s="72" t="s">
        <v>469</v>
      </c>
      <c r="D174" s="100" t="s">
        <v>146</v>
      </c>
      <c r="E174" s="100">
        <v>3548906</v>
      </c>
      <c r="F174" s="73"/>
      <c r="G174" s="72"/>
      <c r="H174" s="72">
        <v>11</v>
      </c>
      <c r="I174" s="72"/>
      <c r="J174" s="72"/>
      <c r="K174" s="72"/>
      <c r="L174" s="72"/>
      <c r="M174" s="72"/>
      <c r="N174" s="72">
        <f t="shared" si="4"/>
        <v>11</v>
      </c>
      <c r="O174" s="72"/>
      <c r="P174" s="45"/>
      <c r="Q174" s="72"/>
      <c r="R174" s="72"/>
      <c r="S174" s="72"/>
      <c r="T174" s="72">
        <v>1</v>
      </c>
      <c r="U174" s="72"/>
      <c r="V174" s="72"/>
      <c r="W174" s="72">
        <v>1</v>
      </c>
      <c r="X174" s="72">
        <v>2</v>
      </c>
      <c r="Y174" s="72">
        <v>1</v>
      </c>
      <c r="Z174" s="72">
        <v>3</v>
      </c>
      <c r="AA174" s="72"/>
      <c r="AB174" s="138"/>
      <c r="AC174" s="160"/>
      <c r="AD174" s="47"/>
      <c r="AE174" s="47"/>
      <c r="AF174" s="47"/>
      <c r="AG174" s="47"/>
      <c r="AH174" s="47"/>
      <c r="AI174" s="198"/>
      <c r="AJ174" s="70"/>
      <c r="AK174" s="70"/>
      <c r="AL174" s="70"/>
      <c r="AM174" s="70"/>
      <c r="AN174" s="70"/>
      <c r="AO174" s="70"/>
      <c r="AP174" s="70"/>
      <c r="AQ174" s="70"/>
      <c r="AR174" s="70"/>
      <c r="AS174" s="70"/>
      <c r="AT174" s="70"/>
      <c r="AU174" s="70"/>
      <c r="AV174" s="70"/>
      <c r="AW174" s="70"/>
      <c r="AX174" s="70"/>
      <c r="AY174" s="70"/>
      <c r="AZ174" s="70"/>
      <c r="BA174" s="70"/>
      <c r="BB174" s="70"/>
      <c r="BC174" s="70"/>
      <c r="BD174" s="70"/>
      <c r="BE174" s="70"/>
      <c r="BF174" s="70"/>
      <c r="BG174" s="70"/>
      <c r="BH174" s="70"/>
      <c r="BI174" s="70"/>
      <c r="BJ174" s="70"/>
      <c r="BK174" s="70"/>
      <c r="BL174" s="70"/>
      <c r="BM174" s="70"/>
      <c r="BN174" s="70"/>
      <c r="BO174" s="70"/>
      <c r="BP174" s="70"/>
      <c r="BQ174" s="70"/>
      <c r="BR174" s="70"/>
    </row>
    <row r="175" spans="1:70" s="90" customFormat="1" ht="24.75" customHeight="1" x14ac:dyDescent="0.25">
      <c r="A175" s="179">
        <v>1</v>
      </c>
      <c r="B175" s="86" t="s">
        <v>282</v>
      </c>
      <c r="C175" s="86" t="s">
        <v>368</v>
      </c>
      <c r="D175" s="101" t="s">
        <v>146</v>
      </c>
      <c r="E175" s="101">
        <v>3504008</v>
      </c>
      <c r="F175" s="87"/>
      <c r="G175" s="86">
        <v>14</v>
      </c>
      <c r="H175" s="86"/>
      <c r="I175" s="86"/>
      <c r="J175" s="86"/>
      <c r="K175" s="86"/>
      <c r="L175" s="86"/>
      <c r="M175" s="86"/>
      <c r="N175" s="86">
        <f t="shared" si="4"/>
        <v>14</v>
      </c>
      <c r="O175" s="86"/>
      <c r="P175" s="88"/>
      <c r="Q175" s="86"/>
      <c r="R175" s="86"/>
      <c r="S175" s="86"/>
      <c r="T175" s="86">
        <v>1</v>
      </c>
      <c r="U175" s="86"/>
      <c r="V175" s="86"/>
      <c r="W175" s="86">
        <v>1</v>
      </c>
      <c r="X175" s="86">
        <v>4</v>
      </c>
      <c r="Y175" s="86">
        <v>2</v>
      </c>
      <c r="Z175" s="86">
        <v>1</v>
      </c>
      <c r="AA175" s="86">
        <v>1</v>
      </c>
      <c r="AB175" s="145"/>
      <c r="AC175" s="165"/>
      <c r="AD175" s="89"/>
      <c r="AE175" s="89"/>
      <c r="AF175" s="89"/>
      <c r="AG175" s="89"/>
      <c r="AH175" s="89"/>
      <c r="AI175" s="202"/>
      <c r="AJ175" s="215"/>
      <c r="AK175" s="215"/>
      <c r="AL175" s="215"/>
      <c r="AM175" s="215"/>
      <c r="AN175" s="215"/>
      <c r="AO175" s="215"/>
      <c r="AP175" s="215"/>
      <c r="AQ175" s="215"/>
      <c r="AR175" s="215"/>
      <c r="AS175" s="215"/>
      <c r="AT175" s="216"/>
      <c r="AU175" s="215"/>
      <c r="AV175" s="215"/>
      <c r="AW175" s="215"/>
      <c r="AX175" s="215"/>
      <c r="AY175" s="215"/>
      <c r="AZ175" s="215"/>
      <c r="BA175" s="215"/>
      <c r="BB175" s="215"/>
      <c r="BC175" s="215"/>
      <c r="BD175" s="215"/>
      <c r="BE175" s="215"/>
      <c r="BF175" s="215"/>
      <c r="BG175" s="215"/>
      <c r="BH175" s="215"/>
      <c r="BI175" s="215"/>
      <c r="BJ175" s="215"/>
      <c r="BK175" s="215"/>
      <c r="BL175" s="215"/>
      <c r="BM175" s="215"/>
      <c r="BN175" s="215"/>
      <c r="BO175" s="215"/>
      <c r="BP175" s="215"/>
      <c r="BQ175" s="215"/>
      <c r="BR175" s="215"/>
    </row>
    <row r="176" spans="1:70" s="71" customFormat="1" ht="24.75" customHeight="1" x14ac:dyDescent="0.25">
      <c r="A176" s="172">
        <v>1</v>
      </c>
      <c r="B176" s="72"/>
      <c r="C176" s="46" t="s">
        <v>369</v>
      </c>
      <c r="D176" s="100" t="s">
        <v>146</v>
      </c>
      <c r="E176" s="100">
        <v>3504008</v>
      </c>
      <c r="F176" s="73"/>
      <c r="G176" s="72"/>
      <c r="H176" s="72">
        <v>4</v>
      </c>
      <c r="I176" s="72"/>
      <c r="J176" s="72"/>
      <c r="K176" s="72"/>
      <c r="L176" s="72"/>
      <c r="M176" s="72"/>
      <c r="N176" s="72">
        <f t="shared" si="4"/>
        <v>4</v>
      </c>
      <c r="O176" s="72"/>
      <c r="P176" s="45"/>
      <c r="Q176" s="72"/>
      <c r="R176" s="72"/>
      <c r="S176" s="72"/>
      <c r="T176" s="72"/>
      <c r="U176" s="72"/>
      <c r="V176" s="72"/>
      <c r="W176" s="72">
        <v>1</v>
      </c>
      <c r="X176" s="72">
        <v>1</v>
      </c>
      <c r="Y176" s="72"/>
      <c r="Z176" s="72"/>
      <c r="AA176" s="72">
        <v>1</v>
      </c>
      <c r="AB176" s="138"/>
      <c r="AC176" s="160"/>
      <c r="AD176" s="47"/>
      <c r="AE176" s="47"/>
      <c r="AF176" s="47"/>
      <c r="AG176" s="47"/>
      <c r="AH176" s="47"/>
      <c r="AI176" s="198"/>
      <c r="AJ176" s="70"/>
      <c r="AK176" s="70"/>
      <c r="AL176" s="70"/>
      <c r="AM176" s="70"/>
      <c r="AN176" s="70"/>
      <c r="AO176" s="70"/>
      <c r="AP176" s="70"/>
      <c r="AQ176" s="70"/>
      <c r="AR176" s="70"/>
      <c r="AS176" s="70"/>
      <c r="AT176" s="70"/>
      <c r="AU176" s="70"/>
      <c r="AV176" s="70"/>
      <c r="AW176" s="70"/>
      <c r="AX176" s="70"/>
      <c r="AY176" s="70"/>
      <c r="AZ176" s="70"/>
      <c r="BA176" s="70"/>
      <c r="BB176" s="70"/>
      <c r="BC176" s="70"/>
      <c r="BD176" s="70"/>
      <c r="BE176" s="70"/>
      <c r="BF176" s="70"/>
      <c r="BG176" s="70"/>
      <c r="BH176" s="70"/>
      <c r="BI176" s="70"/>
      <c r="BJ176" s="70"/>
      <c r="BK176" s="70"/>
      <c r="BL176" s="70"/>
      <c r="BM176" s="70"/>
      <c r="BN176" s="70"/>
      <c r="BO176" s="70"/>
      <c r="BP176" s="70"/>
      <c r="BQ176" s="70"/>
      <c r="BR176" s="70"/>
    </row>
    <row r="177" spans="1:70" s="71" customFormat="1" ht="24.75" customHeight="1" x14ac:dyDescent="0.25">
      <c r="A177" s="172">
        <v>1</v>
      </c>
      <c r="B177" s="72" t="s">
        <v>282</v>
      </c>
      <c r="C177" s="72" t="s">
        <v>370</v>
      </c>
      <c r="D177" s="100" t="s">
        <v>146</v>
      </c>
      <c r="E177" s="100">
        <v>3525300</v>
      </c>
      <c r="F177" s="73"/>
      <c r="G177" s="72"/>
      <c r="H177" s="72">
        <v>16</v>
      </c>
      <c r="I177" s="72"/>
      <c r="J177" s="72"/>
      <c r="K177" s="72"/>
      <c r="L177" s="72"/>
      <c r="M177" s="72"/>
      <c r="N177" s="72">
        <f t="shared" si="4"/>
        <v>16</v>
      </c>
      <c r="O177" s="72"/>
      <c r="P177" s="45"/>
      <c r="Q177" s="72"/>
      <c r="R177" s="72"/>
      <c r="S177" s="72"/>
      <c r="T177" s="72">
        <v>1</v>
      </c>
      <c r="U177" s="72"/>
      <c r="V177" s="72"/>
      <c r="W177" s="72">
        <v>1</v>
      </c>
      <c r="X177" s="72">
        <v>4</v>
      </c>
      <c r="Y177" s="72">
        <v>2</v>
      </c>
      <c r="Z177" s="72">
        <v>1</v>
      </c>
      <c r="AA177" s="72">
        <v>1</v>
      </c>
      <c r="AB177" s="138"/>
      <c r="AC177" s="160"/>
      <c r="AD177" s="47"/>
      <c r="AE177" s="47"/>
      <c r="AF177" s="47"/>
      <c r="AG177" s="47"/>
      <c r="AH177" s="47"/>
      <c r="AI177" s="198"/>
      <c r="AJ177" s="70"/>
      <c r="AK177" s="70"/>
      <c r="AL177" s="70"/>
      <c r="AM177" s="70"/>
      <c r="AN177" s="70"/>
      <c r="AO177" s="70"/>
      <c r="AP177" s="70"/>
      <c r="AQ177" s="70"/>
      <c r="AR177" s="70"/>
      <c r="AS177" s="70"/>
      <c r="AT177" s="70"/>
      <c r="AU177" s="70"/>
      <c r="AV177" s="70"/>
      <c r="AW177" s="70"/>
      <c r="AX177" s="70"/>
      <c r="AY177" s="70"/>
      <c r="AZ177" s="70"/>
      <c r="BA177" s="70"/>
      <c r="BB177" s="70"/>
      <c r="BC177" s="70"/>
      <c r="BD177" s="70"/>
      <c r="BE177" s="70"/>
      <c r="BF177" s="70"/>
      <c r="BG177" s="70"/>
      <c r="BH177" s="70"/>
      <c r="BI177" s="70"/>
      <c r="BJ177" s="70"/>
      <c r="BK177" s="70"/>
      <c r="BL177" s="70"/>
      <c r="BM177" s="70"/>
      <c r="BN177" s="70"/>
      <c r="BO177" s="70"/>
      <c r="BP177" s="70"/>
      <c r="BQ177" s="70"/>
      <c r="BR177" s="70"/>
    </row>
    <row r="178" spans="1:70" s="71" customFormat="1" ht="37.5" customHeight="1" x14ac:dyDescent="0.25">
      <c r="A178" s="172">
        <v>1</v>
      </c>
      <c r="B178" s="72"/>
      <c r="C178" s="46" t="s">
        <v>371</v>
      </c>
      <c r="D178" s="100" t="s">
        <v>146</v>
      </c>
      <c r="E178" s="100">
        <v>3525300</v>
      </c>
      <c r="F178" s="73"/>
      <c r="G178" s="72"/>
      <c r="H178" s="72">
        <v>2</v>
      </c>
      <c r="I178" s="72"/>
      <c r="J178" s="72"/>
      <c r="K178" s="72"/>
      <c r="L178" s="72"/>
      <c r="M178" s="72"/>
      <c r="N178" s="72">
        <f>SUM(G178:M178)</f>
        <v>2</v>
      </c>
      <c r="O178" s="72">
        <v>1</v>
      </c>
      <c r="P178" s="45"/>
      <c r="Q178" s="72"/>
      <c r="R178" s="72"/>
      <c r="S178" s="72"/>
      <c r="T178" s="72"/>
      <c r="U178" s="72"/>
      <c r="V178" s="72"/>
      <c r="W178" s="72">
        <v>1</v>
      </c>
      <c r="X178" s="72">
        <v>1</v>
      </c>
      <c r="Y178" s="72"/>
      <c r="Z178" s="72"/>
      <c r="AA178" s="72">
        <v>1</v>
      </c>
      <c r="AB178" s="138"/>
      <c r="AC178" s="160"/>
      <c r="AD178" s="47"/>
      <c r="AE178" s="47"/>
      <c r="AF178" s="47"/>
      <c r="AG178" s="47"/>
      <c r="AH178" s="47"/>
      <c r="AI178" s="198"/>
      <c r="AJ178" s="70"/>
      <c r="AK178" s="70"/>
      <c r="AL178" s="70"/>
      <c r="AM178" s="70"/>
      <c r="AN178" s="70"/>
      <c r="AO178" s="70"/>
      <c r="AP178" s="70"/>
      <c r="AQ178" s="70"/>
      <c r="AR178" s="70"/>
      <c r="AS178" s="70"/>
      <c r="AT178" s="70"/>
      <c r="AU178" s="70"/>
      <c r="AV178" s="70"/>
      <c r="AW178" s="70"/>
      <c r="AX178" s="70"/>
      <c r="AY178" s="70"/>
      <c r="AZ178" s="70"/>
      <c r="BA178" s="70"/>
      <c r="BB178" s="70"/>
      <c r="BC178" s="70"/>
      <c r="BD178" s="70"/>
      <c r="BE178" s="70"/>
      <c r="BF178" s="70"/>
      <c r="BG178" s="70"/>
      <c r="BH178" s="70"/>
      <c r="BI178" s="70"/>
      <c r="BJ178" s="70"/>
      <c r="BK178" s="70"/>
      <c r="BL178" s="70"/>
      <c r="BM178" s="70"/>
      <c r="BN178" s="70"/>
      <c r="BO178" s="70"/>
      <c r="BP178" s="70"/>
      <c r="BQ178" s="70"/>
      <c r="BR178" s="70"/>
    </row>
    <row r="179" spans="1:70" s="71" customFormat="1" ht="34.5" customHeight="1" x14ac:dyDescent="0.25">
      <c r="A179" s="172">
        <v>1</v>
      </c>
      <c r="B179" s="72" t="s">
        <v>282</v>
      </c>
      <c r="C179" s="72" t="s">
        <v>372</v>
      </c>
      <c r="D179" s="100"/>
      <c r="E179" s="100">
        <v>3518404</v>
      </c>
      <c r="F179" s="73"/>
      <c r="G179" s="72"/>
      <c r="H179" s="72">
        <v>12</v>
      </c>
      <c r="I179" s="72"/>
      <c r="J179" s="72"/>
      <c r="K179" s="72"/>
      <c r="L179" s="72"/>
      <c r="M179" s="72"/>
      <c r="N179" s="72">
        <f t="shared" si="4"/>
        <v>12</v>
      </c>
      <c r="O179" s="72">
        <v>3</v>
      </c>
      <c r="P179" s="45"/>
      <c r="Q179" s="72"/>
      <c r="R179" s="72"/>
      <c r="S179" s="72"/>
      <c r="T179" s="72">
        <v>1</v>
      </c>
      <c r="U179" s="72"/>
      <c r="V179" s="72"/>
      <c r="W179" s="72">
        <v>1</v>
      </c>
      <c r="X179" s="72">
        <v>4</v>
      </c>
      <c r="Y179" s="72">
        <v>2</v>
      </c>
      <c r="Z179" s="72">
        <v>1</v>
      </c>
      <c r="AA179" s="72">
        <v>1</v>
      </c>
      <c r="AB179" s="138"/>
      <c r="AC179" s="160"/>
      <c r="AD179" s="47"/>
      <c r="AE179" s="47"/>
      <c r="AF179" s="47"/>
      <c r="AG179" s="47"/>
      <c r="AH179" s="47"/>
      <c r="AI179" s="198"/>
      <c r="AJ179" s="70"/>
      <c r="AK179" s="70"/>
      <c r="AL179" s="70"/>
      <c r="AM179" s="70"/>
      <c r="AN179" s="70"/>
      <c r="AO179" s="70"/>
      <c r="AP179" s="70"/>
      <c r="AQ179" s="70"/>
      <c r="AR179" s="70"/>
      <c r="AS179" s="70"/>
      <c r="AT179" s="70"/>
      <c r="AU179" s="70"/>
      <c r="AV179" s="70"/>
      <c r="AW179" s="70"/>
      <c r="AX179" s="70"/>
      <c r="AY179" s="70"/>
      <c r="AZ179" s="70"/>
      <c r="BA179" s="70"/>
      <c r="BB179" s="70"/>
      <c r="BC179" s="70"/>
      <c r="BD179" s="70"/>
      <c r="BE179" s="70"/>
      <c r="BF179" s="70"/>
      <c r="BG179" s="70"/>
      <c r="BH179" s="70"/>
      <c r="BI179" s="70"/>
      <c r="BJ179" s="70"/>
      <c r="BK179" s="70"/>
      <c r="BL179" s="70"/>
      <c r="BM179" s="70"/>
      <c r="BN179" s="70"/>
      <c r="BO179" s="70"/>
      <c r="BP179" s="70"/>
      <c r="BQ179" s="70"/>
      <c r="BR179" s="70"/>
    </row>
    <row r="180" spans="1:70" s="71" customFormat="1" ht="24.75" customHeight="1" x14ac:dyDescent="0.25">
      <c r="A180" s="172">
        <v>1</v>
      </c>
      <c r="B180" s="72"/>
      <c r="C180" s="72" t="s">
        <v>375</v>
      </c>
      <c r="D180" s="100" t="s">
        <v>146</v>
      </c>
      <c r="E180" s="100">
        <v>3518404</v>
      </c>
      <c r="F180" s="73"/>
      <c r="G180" s="72"/>
      <c r="H180" s="72"/>
      <c r="I180" s="72">
        <v>1</v>
      </c>
      <c r="J180" s="72"/>
      <c r="K180" s="72"/>
      <c r="L180" s="72"/>
      <c r="M180" s="72"/>
      <c r="N180" s="72">
        <f t="shared" si="4"/>
        <v>1</v>
      </c>
      <c r="O180" s="72"/>
      <c r="P180" s="45"/>
      <c r="Q180" s="72"/>
      <c r="R180" s="72"/>
      <c r="S180" s="72"/>
      <c r="T180" s="72"/>
      <c r="U180" s="72"/>
      <c r="V180" s="72"/>
      <c r="W180" s="72"/>
      <c r="X180" s="72">
        <v>1</v>
      </c>
      <c r="Y180" s="72"/>
      <c r="Z180" s="72"/>
      <c r="AA180" s="72"/>
      <c r="AB180" s="138"/>
      <c r="AC180" s="160"/>
      <c r="AD180" s="47"/>
      <c r="AE180" s="47"/>
      <c r="AF180" s="47"/>
      <c r="AG180" s="47"/>
      <c r="AH180" s="47"/>
      <c r="AI180" s="198"/>
      <c r="AJ180" s="70"/>
      <c r="AK180" s="70"/>
      <c r="AL180" s="70"/>
      <c r="AM180" s="70"/>
      <c r="AN180" s="70"/>
      <c r="AO180" s="70"/>
      <c r="AP180" s="70"/>
      <c r="AQ180" s="70"/>
      <c r="AR180" s="70"/>
      <c r="AS180" s="70"/>
      <c r="AT180" s="70"/>
      <c r="AU180" s="70"/>
      <c r="AV180" s="70"/>
      <c r="AW180" s="70"/>
      <c r="AX180" s="70"/>
      <c r="AY180" s="70"/>
      <c r="AZ180" s="70"/>
      <c r="BA180" s="70"/>
      <c r="BB180" s="70"/>
      <c r="BC180" s="70"/>
      <c r="BD180" s="70"/>
      <c r="BE180" s="70"/>
      <c r="BF180" s="70"/>
      <c r="BG180" s="70"/>
      <c r="BH180" s="70"/>
      <c r="BI180" s="70"/>
      <c r="BJ180" s="70"/>
      <c r="BK180" s="70"/>
      <c r="BL180" s="70"/>
      <c r="BM180" s="70"/>
      <c r="BN180" s="70"/>
      <c r="BO180" s="70"/>
      <c r="BP180" s="70"/>
      <c r="BQ180" s="70"/>
      <c r="BR180" s="70"/>
    </row>
    <row r="181" spans="1:70" s="71" customFormat="1" ht="24.75" customHeight="1" x14ac:dyDescent="0.25">
      <c r="A181" s="172">
        <v>1</v>
      </c>
      <c r="B181" s="72"/>
      <c r="C181" s="46" t="s">
        <v>374</v>
      </c>
      <c r="D181" s="100" t="s">
        <v>146</v>
      </c>
      <c r="E181" s="100">
        <v>3518404</v>
      </c>
      <c r="F181" s="73"/>
      <c r="G181" s="72"/>
      <c r="H181" s="72">
        <v>6</v>
      </c>
      <c r="I181" s="72"/>
      <c r="J181" s="72"/>
      <c r="K181" s="72"/>
      <c r="L181" s="72"/>
      <c r="M181" s="72"/>
      <c r="N181" s="72">
        <f t="shared" si="4"/>
        <v>6</v>
      </c>
      <c r="O181" s="72">
        <v>1</v>
      </c>
      <c r="P181" s="45"/>
      <c r="Q181" s="72"/>
      <c r="R181" s="72"/>
      <c r="S181" s="72"/>
      <c r="T181" s="72"/>
      <c r="U181" s="72"/>
      <c r="V181" s="72"/>
      <c r="W181" s="72">
        <v>1</v>
      </c>
      <c r="X181" s="72">
        <v>1</v>
      </c>
      <c r="Y181" s="72">
        <v>1</v>
      </c>
      <c r="Z181" s="72"/>
      <c r="AA181" s="72">
        <v>1</v>
      </c>
      <c r="AB181" s="138"/>
      <c r="AC181" s="160"/>
      <c r="AD181" s="47"/>
      <c r="AE181" s="47"/>
      <c r="AF181" s="47"/>
      <c r="AG181" s="47"/>
      <c r="AH181" s="47"/>
      <c r="AI181" s="198"/>
      <c r="AJ181" s="70"/>
      <c r="AK181" s="70"/>
      <c r="AL181" s="70"/>
      <c r="AM181" s="70"/>
      <c r="AN181" s="70"/>
      <c r="AO181" s="70"/>
      <c r="AP181" s="70"/>
      <c r="AQ181" s="70"/>
      <c r="AR181" s="70"/>
      <c r="AS181" s="70"/>
      <c r="AT181" s="70"/>
      <c r="AU181" s="70"/>
      <c r="AV181" s="70"/>
      <c r="AW181" s="70"/>
      <c r="AX181" s="70"/>
      <c r="AY181" s="70"/>
      <c r="AZ181" s="70"/>
      <c r="BA181" s="70"/>
      <c r="BB181" s="70"/>
      <c r="BC181" s="70"/>
      <c r="BD181" s="70"/>
      <c r="BE181" s="70"/>
      <c r="BF181" s="70"/>
      <c r="BG181" s="70"/>
      <c r="BH181" s="70"/>
      <c r="BI181" s="70"/>
      <c r="BJ181" s="70"/>
      <c r="BK181" s="70"/>
      <c r="BL181" s="70"/>
      <c r="BM181" s="70"/>
      <c r="BN181" s="70"/>
      <c r="BO181" s="70"/>
      <c r="BP181" s="70"/>
      <c r="BQ181" s="70"/>
      <c r="BR181" s="70"/>
    </row>
    <row r="182" spans="1:70" s="33" customFormat="1" ht="24.75" customHeight="1" x14ac:dyDescent="0.25">
      <c r="A182" s="180">
        <v>1</v>
      </c>
      <c r="B182" s="31" t="s">
        <v>322</v>
      </c>
      <c r="C182" s="31" t="s">
        <v>373</v>
      </c>
      <c r="D182" s="100" t="s">
        <v>146</v>
      </c>
      <c r="E182" s="100">
        <v>3518404</v>
      </c>
      <c r="F182" s="32"/>
      <c r="G182" s="31"/>
      <c r="H182" s="31"/>
      <c r="I182" s="31"/>
      <c r="J182" s="31"/>
      <c r="K182" s="31"/>
      <c r="L182" s="31"/>
      <c r="M182" s="31"/>
      <c r="N182" s="22">
        <f t="shared" si="4"/>
        <v>0</v>
      </c>
      <c r="O182" s="31"/>
      <c r="P182" s="45"/>
      <c r="Q182" s="31"/>
      <c r="R182" s="31"/>
      <c r="S182" s="31"/>
      <c r="T182" s="31"/>
      <c r="U182" s="31"/>
      <c r="V182" s="31"/>
      <c r="W182" s="31"/>
      <c r="X182" s="31"/>
      <c r="Y182" s="31"/>
      <c r="Z182" s="31"/>
      <c r="AA182" s="31"/>
      <c r="AB182" s="181"/>
      <c r="AC182" s="161" t="s">
        <v>548</v>
      </c>
      <c r="AD182" s="61"/>
      <c r="AE182" s="61"/>
      <c r="AF182" s="61"/>
      <c r="AG182" s="61"/>
      <c r="AH182" s="61"/>
      <c r="AI182" s="199"/>
      <c r="AJ182" s="217"/>
      <c r="AK182" s="217"/>
      <c r="AL182" s="217"/>
      <c r="AM182" s="217"/>
      <c r="AN182" s="217"/>
      <c r="AO182" s="217"/>
      <c r="AP182" s="217"/>
      <c r="AQ182" s="217"/>
      <c r="AR182" s="217"/>
      <c r="AS182" s="217"/>
      <c r="AT182" s="217"/>
      <c r="AU182" s="217"/>
      <c r="AV182" s="217"/>
      <c r="AW182" s="217"/>
      <c r="AX182" s="217"/>
      <c r="AY182" s="217"/>
      <c r="AZ182" s="217"/>
      <c r="BA182" s="217"/>
      <c r="BB182" s="217"/>
      <c r="BC182" s="217"/>
      <c r="BD182" s="217"/>
      <c r="BE182" s="217"/>
      <c r="BF182" s="217"/>
      <c r="BG182" s="217"/>
      <c r="BH182" s="217"/>
      <c r="BI182" s="217"/>
      <c r="BJ182" s="217"/>
      <c r="BK182" s="217"/>
      <c r="BL182" s="217"/>
      <c r="BM182" s="217"/>
      <c r="BN182" s="217"/>
      <c r="BO182" s="217"/>
      <c r="BP182" s="217"/>
      <c r="BQ182" s="217"/>
      <c r="BR182" s="217"/>
    </row>
    <row r="183" spans="1:70" s="71" customFormat="1" ht="24.75" customHeight="1" x14ac:dyDescent="0.25">
      <c r="A183" s="172">
        <v>1</v>
      </c>
      <c r="B183" s="72" t="s">
        <v>282</v>
      </c>
      <c r="C183" s="72" t="s">
        <v>376</v>
      </c>
      <c r="D183" s="100" t="s">
        <v>146</v>
      </c>
      <c r="E183" s="100">
        <v>3518800</v>
      </c>
      <c r="F183" s="73"/>
      <c r="G183" s="72"/>
      <c r="H183" s="72">
        <v>12</v>
      </c>
      <c r="I183" s="72"/>
      <c r="J183" s="72"/>
      <c r="K183" s="72"/>
      <c r="L183" s="72"/>
      <c r="M183" s="72"/>
      <c r="N183" s="72">
        <f t="shared" si="4"/>
        <v>12</v>
      </c>
      <c r="O183" s="72"/>
      <c r="P183" s="45"/>
      <c r="Q183" s="72"/>
      <c r="R183" s="72"/>
      <c r="S183" s="72"/>
      <c r="T183" s="72">
        <v>1</v>
      </c>
      <c r="U183" s="72"/>
      <c r="V183" s="72"/>
      <c r="W183" s="72">
        <v>1</v>
      </c>
      <c r="X183" s="72">
        <v>5</v>
      </c>
      <c r="Y183" s="72">
        <v>2</v>
      </c>
      <c r="Z183" s="72">
        <v>1</v>
      </c>
      <c r="AA183" s="72">
        <v>1</v>
      </c>
      <c r="AB183" s="138"/>
      <c r="AC183" s="160"/>
      <c r="AD183" s="47"/>
      <c r="AE183" s="47"/>
      <c r="AF183" s="47"/>
      <c r="AG183" s="47"/>
      <c r="AH183" s="47"/>
      <c r="AI183" s="198"/>
      <c r="AJ183" s="70"/>
      <c r="AK183" s="70"/>
      <c r="AL183" s="70"/>
      <c r="AM183" s="70"/>
      <c r="AN183" s="70"/>
      <c r="AO183" s="70"/>
      <c r="AP183" s="70"/>
      <c r="AQ183" s="70"/>
      <c r="AR183" s="70"/>
      <c r="AS183" s="70"/>
      <c r="AT183" s="70"/>
      <c r="AU183" s="70"/>
      <c r="AV183" s="70"/>
      <c r="AW183" s="70"/>
      <c r="AX183" s="70"/>
      <c r="AY183" s="70"/>
      <c r="AZ183" s="70"/>
      <c r="BA183" s="70"/>
      <c r="BB183" s="70"/>
      <c r="BC183" s="70"/>
      <c r="BD183" s="70"/>
      <c r="BE183" s="70"/>
      <c r="BF183" s="70"/>
      <c r="BG183" s="70"/>
      <c r="BH183" s="70"/>
      <c r="BI183" s="70"/>
      <c r="BJ183" s="70"/>
      <c r="BK183" s="70"/>
      <c r="BL183" s="70"/>
      <c r="BM183" s="70"/>
      <c r="BN183" s="70"/>
      <c r="BO183" s="70"/>
      <c r="BP183" s="70"/>
      <c r="BQ183" s="70"/>
      <c r="BR183" s="70"/>
    </row>
    <row r="184" spans="1:70" s="71" customFormat="1" ht="24.75" customHeight="1" x14ac:dyDescent="0.25">
      <c r="A184" s="172">
        <v>1</v>
      </c>
      <c r="B184" s="72" t="s">
        <v>283</v>
      </c>
      <c r="C184" s="72" t="s">
        <v>376</v>
      </c>
      <c r="D184" s="100" t="s">
        <v>146</v>
      </c>
      <c r="E184" s="100">
        <v>3518800</v>
      </c>
      <c r="F184" s="73"/>
      <c r="G184" s="72"/>
      <c r="H184" s="72">
        <v>12</v>
      </c>
      <c r="I184" s="72"/>
      <c r="J184" s="72"/>
      <c r="K184" s="72"/>
      <c r="L184" s="72"/>
      <c r="M184" s="72"/>
      <c r="N184" s="72">
        <f t="shared" si="4"/>
        <v>12</v>
      </c>
      <c r="O184" s="72"/>
      <c r="P184" s="45"/>
      <c r="Q184" s="72"/>
      <c r="R184" s="72"/>
      <c r="S184" s="72"/>
      <c r="T184" s="72">
        <v>1</v>
      </c>
      <c r="U184" s="72"/>
      <c r="V184" s="72"/>
      <c r="W184" s="72">
        <v>1</v>
      </c>
      <c r="X184" s="72">
        <v>4</v>
      </c>
      <c r="Y184" s="72">
        <v>2</v>
      </c>
      <c r="Z184" s="72">
        <v>1</v>
      </c>
      <c r="AA184" s="72">
        <v>1</v>
      </c>
      <c r="AB184" s="138"/>
      <c r="AC184" s="160"/>
      <c r="AD184" s="47"/>
      <c r="AE184" s="47"/>
      <c r="AF184" s="47"/>
      <c r="AG184" s="47">
        <v>1</v>
      </c>
      <c r="AH184" s="47"/>
      <c r="AI184" s="198"/>
      <c r="AJ184" s="70"/>
      <c r="AK184" s="70"/>
      <c r="AL184" s="70"/>
      <c r="AM184" s="70"/>
      <c r="AN184" s="70"/>
      <c r="AO184" s="70"/>
      <c r="AP184" s="70"/>
      <c r="AQ184" s="70"/>
      <c r="AR184" s="70"/>
      <c r="AS184" s="70"/>
      <c r="AT184" s="70"/>
      <c r="AU184" s="70"/>
      <c r="AV184" s="70"/>
      <c r="AW184" s="70"/>
      <c r="AX184" s="70"/>
      <c r="AY184" s="70"/>
      <c r="AZ184" s="70"/>
      <c r="BA184" s="70"/>
      <c r="BB184" s="70"/>
      <c r="BC184" s="70"/>
      <c r="BD184" s="70"/>
      <c r="BE184" s="70"/>
      <c r="BF184" s="70"/>
      <c r="BG184" s="70"/>
      <c r="BH184" s="70"/>
      <c r="BI184" s="70"/>
      <c r="BJ184" s="70"/>
      <c r="BK184" s="70"/>
      <c r="BL184" s="70"/>
      <c r="BM184" s="70"/>
      <c r="BN184" s="70"/>
      <c r="BO184" s="70"/>
      <c r="BP184" s="70"/>
      <c r="BQ184" s="70"/>
      <c r="BR184" s="70"/>
    </row>
    <row r="185" spans="1:70" s="71" customFormat="1" ht="24.75" customHeight="1" x14ac:dyDescent="0.25">
      <c r="A185" s="172">
        <v>1</v>
      </c>
      <c r="B185" s="72" t="s">
        <v>303</v>
      </c>
      <c r="C185" s="72" t="s">
        <v>376</v>
      </c>
      <c r="D185" s="100" t="s">
        <v>146</v>
      </c>
      <c r="E185" s="100">
        <v>3518800</v>
      </c>
      <c r="F185" s="73"/>
      <c r="G185" s="72"/>
      <c r="H185" s="70">
        <v>12</v>
      </c>
      <c r="I185" s="72"/>
      <c r="J185" s="72"/>
      <c r="K185" s="72"/>
      <c r="L185" s="72"/>
      <c r="M185" s="72"/>
      <c r="N185" s="72">
        <f t="shared" si="4"/>
        <v>12</v>
      </c>
      <c r="O185" s="72">
        <v>1</v>
      </c>
      <c r="P185" s="45"/>
      <c r="Q185" s="72"/>
      <c r="R185" s="72"/>
      <c r="S185" s="72"/>
      <c r="T185" s="72">
        <v>1</v>
      </c>
      <c r="U185" s="72"/>
      <c r="V185" s="72"/>
      <c r="W185" s="72">
        <v>1</v>
      </c>
      <c r="X185" s="72">
        <v>3</v>
      </c>
      <c r="Y185" s="72">
        <v>2</v>
      </c>
      <c r="Z185" s="72">
        <v>2</v>
      </c>
      <c r="AA185" s="72">
        <v>2</v>
      </c>
      <c r="AB185" s="138"/>
      <c r="AC185" s="160"/>
      <c r="AD185" s="47"/>
      <c r="AE185" s="47"/>
      <c r="AF185" s="47"/>
      <c r="AG185" s="47"/>
      <c r="AH185" s="47"/>
      <c r="AI185" s="198"/>
      <c r="AJ185" s="70"/>
      <c r="AK185" s="70"/>
      <c r="AL185" s="70"/>
      <c r="AM185" s="70"/>
      <c r="AN185" s="70"/>
      <c r="AO185" s="70"/>
      <c r="AP185" s="70"/>
      <c r="AQ185" s="70"/>
      <c r="AR185" s="70"/>
      <c r="AS185" s="70"/>
      <c r="AT185" s="70"/>
      <c r="AU185" s="70"/>
      <c r="AV185" s="70"/>
      <c r="AW185" s="70"/>
      <c r="AX185" s="70"/>
      <c r="AY185" s="70"/>
      <c r="AZ185" s="70"/>
      <c r="BA185" s="70"/>
      <c r="BB185" s="70"/>
      <c r="BC185" s="70"/>
      <c r="BD185" s="70"/>
      <c r="BE185" s="70"/>
      <c r="BF185" s="70"/>
      <c r="BG185" s="70"/>
      <c r="BH185" s="70"/>
      <c r="BI185" s="70"/>
      <c r="BJ185" s="70"/>
      <c r="BK185" s="70"/>
      <c r="BL185" s="70"/>
      <c r="BM185" s="70"/>
      <c r="BN185" s="70"/>
      <c r="BO185" s="70"/>
      <c r="BP185" s="70"/>
      <c r="BQ185" s="70"/>
      <c r="BR185" s="70"/>
    </row>
    <row r="186" spans="1:70" s="71" customFormat="1" ht="24.75" customHeight="1" x14ac:dyDescent="0.25">
      <c r="A186" s="172">
        <v>1</v>
      </c>
      <c r="B186" s="72" t="s">
        <v>284</v>
      </c>
      <c r="C186" s="72" t="s">
        <v>376</v>
      </c>
      <c r="D186" s="100" t="s">
        <v>146</v>
      </c>
      <c r="E186" s="100">
        <v>3518800</v>
      </c>
      <c r="F186" s="73"/>
      <c r="G186" s="72"/>
      <c r="H186" s="72">
        <v>11</v>
      </c>
      <c r="I186" s="72"/>
      <c r="J186" s="72"/>
      <c r="K186" s="72"/>
      <c r="L186" s="72"/>
      <c r="M186" s="72"/>
      <c r="N186" s="72">
        <f t="shared" si="4"/>
        <v>11</v>
      </c>
      <c r="O186" s="72">
        <v>1</v>
      </c>
      <c r="P186" s="45"/>
      <c r="Q186" s="72"/>
      <c r="R186" s="72"/>
      <c r="S186" s="72"/>
      <c r="T186" s="72">
        <v>1</v>
      </c>
      <c r="U186" s="72"/>
      <c r="V186" s="72"/>
      <c r="W186" s="72">
        <v>1</v>
      </c>
      <c r="X186" s="72">
        <v>4</v>
      </c>
      <c r="Y186" s="72">
        <v>2</v>
      </c>
      <c r="Z186" s="72">
        <v>2</v>
      </c>
      <c r="AA186" s="72">
        <v>1</v>
      </c>
      <c r="AB186" s="138"/>
      <c r="AC186" s="160"/>
      <c r="AD186" s="47"/>
      <c r="AE186" s="47"/>
      <c r="AF186" s="47"/>
      <c r="AG186" s="47"/>
      <c r="AH186" s="47"/>
      <c r="AI186" s="198"/>
      <c r="AJ186" s="70"/>
      <c r="AK186" s="70"/>
      <c r="AL186" s="70"/>
      <c r="AM186" s="70"/>
      <c r="AN186" s="70"/>
      <c r="AO186" s="70"/>
      <c r="AP186" s="70"/>
      <c r="AQ186" s="70"/>
      <c r="AR186" s="70"/>
      <c r="AS186" s="70"/>
      <c r="AT186" s="70"/>
      <c r="AU186" s="70"/>
      <c r="AV186" s="70"/>
      <c r="AW186" s="70"/>
      <c r="AX186" s="70"/>
      <c r="AY186" s="70"/>
      <c r="AZ186" s="70"/>
      <c r="BA186" s="70"/>
      <c r="BB186" s="70"/>
      <c r="BC186" s="70"/>
      <c r="BD186" s="70"/>
      <c r="BE186" s="70"/>
      <c r="BF186" s="70"/>
      <c r="BG186" s="70"/>
      <c r="BH186" s="70"/>
      <c r="BI186" s="70"/>
      <c r="BJ186" s="70"/>
      <c r="BK186" s="70"/>
      <c r="BL186" s="70"/>
      <c r="BM186" s="70"/>
      <c r="BN186" s="70"/>
      <c r="BO186" s="70"/>
      <c r="BP186" s="70"/>
      <c r="BQ186" s="70"/>
      <c r="BR186" s="70"/>
    </row>
    <row r="187" spans="1:70" s="71" customFormat="1" ht="32.25" customHeight="1" x14ac:dyDescent="0.25">
      <c r="A187" s="172">
        <v>1</v>
      </c>
      <c r="B187" s="72" t="s">
        <v>285</v>
      </c>
      <c r="C187" s="72" t="s">
        <v>376</v>
      </c>
      <c r="D187" s="100" t="s">
        <v>146</v>
      </c>
      <c r="E187" s="100">
        <v>3518800</v>
      </c>
      <c r="F187" s="73"/>
      <c r="G187" s="72"/>
      <c r="H187" s="72">
        <v>12</v>
      </c>
      <c r="I187" s="72"/>
      <c r="J187" s="72"/>
      <c r="K187" s="72"/>
      <c r="L187" s="72"/>
      <c r="M187" s="72"/>
      <c r="N187" s="72">
        <f t="shared" si="4"/>
        <v>12</v>
      </c>
      <c r="O187" s="72"/>
      <c r="P187" s="45"/>
      <c r="Q187" s="72"/>
      <c r="R187" s="72"/>
      <c r="S187" s="72"/>
      <c r="T187" s="72">
        <v>1</v>
      </c>
      <c r="U187" s="72"/>
      <c r="V187" s="72"/>
      <c r="W187" s="72">
        <v>1</v>
      </c>
      <c r="X187" s="72">
        <v>4</v>
      </c>
      <c r="Y187" s="72">
        <v>2</v>
      </c>
      <c r="Z187" s="72">
        <v>1</v>
      </c>
      <c r="AA187" s="72">
        <v>1</v>
      </c>
      <c r="AB187" s="138"/>
      <c r="AC187" s="160"/>
      <c r="AD187" s="47"/>
      <c r="AE187" s="47"/>
      <c r="AF187" s="47"/>
      <c r="AG187" s="47">
        <v>1</v>
      </c>
      <c r="AH187" s="47"/>
      <c r="AI187" s="198"/>
      <c r="AJ187" s="70"/>
      <c r="AK187" s="70"/>
      <c r="AL187" s="70"/>
      <c r="AM187" s="70"/>
      <c r="AN187" s="70"/>
      <c r="AO187" s="70"/>
      <c r="AP187" s="70"/>
      <c r="AQ187" s="70"/>
      <c r="AR187" s="70"/>
      <c r="AS187" s="70"/>
      <c r="AT187" s="70"/>
      <c r="AU187" s="70"/>
      <c r="AV187" s="70"/>
      <c r="AW187" s="70"/>
      <c r="AX187" s="70"/>
      <c r="AY187" s="70"/>
      <c r="AZ187" s="70"/>
      <c r="BA187" s="70"/>
      <c r="BB187" s="70"/>
      <c r="BC187" s="70"/>
      <c r="BD187" s="70"/>
      <c r="BE187" s="70"/>
      <c r="BF187" s="70"/>
      <c r="BG187" s="70"/>
      <c r="BH187" s="70"/>
      <c r="BI187" s="70"/>
      <c r="BJ187" s="70"/>
      <c r="BK187" s="70"/>
      <c r="BL187" s="70"/>
      <c r="BM187" s="70"/>
      <c r="BN187" s="70"/>
      <c r="BO187" s="70"/>
      <c r="BP187" s="70"/>
      <c r="BQ187" s="70"/>
      <c r="BR187" s="70"/>
    </row>
    <row r="188" spans="1:70" s="71" customFormat="1" ht="33" customHeight="1" x14ac:dyDescent="0.25">
      <c r="A188" s="172">
        <v>1</v>
      </c>
      <c r="B188" s="72" t="s">
        <v>286</v>
      </c>
      <c r="C188" s="72" t="s">
        <v>376</v>
      </c>
      <c r="D188" s="100" t="s">
        <v>146</v>
      </c>
      <c r="E188" s="100">
        <v>3518800</v>
      </c>
      <c r="F188" s="73"/>
      <c r="G188" s="72"/>
      <c r="H188" s="72">
        <v>12</v>
      </c>
      <c r="I188" s="72"/>
      <c r="J188" s="72"/>
      <c r="K188" s="72"/>
      <c r="L188" s="72"/>
      <c r="M188" s="72"/>
      <c r="N188" s="72">
        <f t="shared" si="4"/>
        <v>12</v>
      </c>
      <c r="O188" s="72"/>
      <c r="P188" s="45"/>
      <c r="Q188" s="72"/>
      <c r="R188" s="72"/>
      <c r="S188" s="72"/>
      <c r="T188" s="72">
        <v>1</v>
      </c>
      <c r="U188" s="72"/>
      <c r="V188" s="72"/>
      <c r="W188" s="72">
        <v>1</v>
      </c>
      <c r="X188" s="72">
        <v>4</v>
      </c>
      <c r="Y188" s="72">
        <v>2</v>
      </c>
      <c r="Z188" s="72">
        <v>2</v>
      </c>
      <c r="AA188" s="72">
        <v>1</v>
      </c>
      <c r="AB188" s="138"/>
      <c r="AC188" s="160"/>
      <c r="AD188" s="47"/>
      <c r="AE188" s="47"/>
      <c r="AF188" s="47"/>
      <c r="AG188" s="47"/>
      <c r="AH188" s="47"/>
      <c r="AI188" s="198"/>
      <c r="AJ188" s="70"/>
      <c r="AK188" s="70"/>
      <c r="AL188" s="70"/>
      <c r="AM188" s="70"/>
      <c r="AN188" s="70"/>
      <c r="AO188" s="70"/>
      <c r="AP188" s="70"/>
      <c r="AQ188" s="70"/>
      <c r="AR188" s="70"/>
      <c r="AS188" s="70"/>
      <c r="AT188" s="70"/>
      <c r="AU188" s="70"/>
      <c r="AV188" s="70"/>
      <c r="AW188" s="70"/>
      <c r="AX188" s="70"/>
      <c r="AY188" s="70"/>
      <c r="AZ188" s="70"/>
      <c r="BA188" s="70"/>
      <c r="BB188" s="70"/>
      <c r="BC188" s="70"/>
      <c r="BD188" s="70"/>
      <c r="BE188" s="70"/>
      <c r="BF188" s="70"/>
      <c r="BG188" s="70"/>
      <c r="BH188" s="70"/>
      <c r="BI188" s="70"/>
      <c r="BJ188" s="70"/>
      <c r="BK188" s="70"/>
      <c r="BL188" s="70"/>
      <c r="BM188" s="70"/>
      <c r="BN188" s="70"/>
      <c r="BO188" s="70"/>
      <c r="BP188" s="70"/>
      <c r="BQ188" s="70"/>
      <c r="BR188" s="70"/>
    </row>
    <row r="189" spans="1:70" s="71" customFormat="1" ht="24.75" customHeight="1" x14ac:dyDescent="0.25">
      <c r="A189" s="172">
        <v>1</v>
      </c>
      <c r="B189" s="72"/>
      <c r="C189" s="72" t="s">
        <v>377</v>
      </c>
      <c r="D189" s="100" t="s">
        <v>146</v>
      </c>
      <c r="E189" s="100">
        <v>3518800</v>
      </c>
      <c r="F189" s="73"/>
      <c r="G189" s="72"/>
      <c r="H189" s="72"/>
      <c r="I189" s="72">
        <v>1</v>
      </c>
      <c r="J189" s="72"/>
      <c r="K189" s="72"/>
      <c r="L189" s="72"/>
      <c r="M189" s="72"/>
      <c r="N189" s="72">
        <f t="shared" si="4"/>
        <v>1</v>
      </c>
      <c r="O189" s="72"/>
      <c r="P189" s="45"/>
      <c r="Q189" s="72"/>
      <c r="R189" s="72"/>
      <c r="S189" s="72"/>
      <c r="T189" s="72"/>
      <c r="U189" s="72"/>
      <c r="V189" s="72"/>
      <c r="W189" s="72"/>
      <c r="X189" s="72">
        <v>1</v>
      </c>
      <c r="Y189" s="72"/>
      <c r="Z189" s="72"/>
      <c r="AA189" s="72"/>
      <c r="AB189" s="138"/>
      <c r="AC189" s="160"/>
      <c r="AD189" s="47"/>
      <c r="AE189" s="47"/>
      <c r="AF189" s="47"/>
      <c r="AG189" s="47"/>
      <c r="AH189" s="47"/>
      <c r="AI189" s="198"/>
      <c r="AJ189" s="70"/>
      <c r="AK189" s="70"/>
      <c r="AL189" s="70"/>
      <c r="AM189" s="70"/>
      <c r="AN189" s="70"/>
      <c r="AO189" s="70"/>
      <c r="AP189" s="70"/>
      <c r="AQ189" s="70"/>
      <c r="AR189" s="70"/>
      <c r="AS189" s="70"/>
      <c r="AT189" s="70"/>
      <c r="AU189" s="70"/>
      <c r="AV189" s="70"/>
      <c r="AW189" s="70"/>
      <c r="AX189" s="70"/>
      <c r="AY189" s="70"/>
      <c r="AZ189" s="70"/>
      <c r="BA189" s="70"/>
      <c r="BB189" s="70"/>
      <c r="BC189" s="70"/>
      <c r="BD189" s="70"/>
      <c r="BE189" s="70"/>
      <c r="BF189" s="70"/>
      <c r="BG189" s="70"/>
      <c r="BH189" s="70"/>
      <c r="BI189" s="70"/>
      <c r="BJ189" s="70"/>
      <c r="BK189" s="70"/>
      <c r="BL189" s="70"/>
      <c r="BM189" s="70"/>
      <c r="BN189" s="70"/>
      <c r="BO189" s="70"/>
      <c r="BP189" s="70"/>
      <c r="BQ189" s="70"/>
      <c r="BR189" s="70"/>
    </row>
    <row r="190" spans="1:70" s="71" customFormat="1" ht="24.75" customHeight="1" x14ac:dyDescent="0.25">
      <c r="A190" s="172">
        <v>1</v>
      </c>
      <c r="B190" s="72"/>
      <c r="C190" s="72" t="s">
        <v>220</v>
      </c>
      <c r="D190" s="100" t="s">
        <v>146</v>
      </c>
      <c r="E190" s="100">
        <v>3518800</v>
      </c>
      <c r="F190" s="73"/>
      <c r="G190" s="72"/>
      <c r="H190" s="72"/>
      <c r="I190" s="72"/>
      <c r="J190" s="72">
        <v>18</v>
      </c>
      <c r="K190" s="72"/>
      <c r="L190" s="72"/>
      <c r="M190" s="72"/>
      <c r="N190" s="72">
        <f t="shared" si="4"/>
        <v>18</v>
      </c>
      <c r="O190" s="72"/>
      <c r="P190" s="45"/>
      <c r="Q190" s="72"/>
      <c r="R190" s="72"/>
      <c r="S190" s="72"/>
      <c r="T190" s="72"/>
      <c r="U190" s="72"/>
      <c r="V190" s="72"/>
      <c r="W190" s="72"/>
      <c r="X190" s="72">
        <v>1</v>
      </c>
      <c r="Y190" s="72"/>
      <c r="Z190" s="72"/>
      <c r="AA190" s="72"/>
      <c r="AB190" s="138"/>
      <c r="AC190" s="160"/>
      <c r="AD190" s="47"/>
      <c r="AE190" s="47"/>
      <c r="AF190" s="47"/>
      <c r="AG190" s="47"/>
      <c r="AH190" s="47"/>
      <c r="AI190" s="198"/>
      <c r="AJ190" s="70"/>
      <c r="AK190" s="70"/>
      <c r="AL190" s="70"/>
      <c r="AM190" s="70"/>
      <c r="AN190" s="70"/>
      <c r="AO190" s="70"/>
      <c r="AP190" s="70"/>
      <c r="AQ190" s="70"/>
      <c r="AR190" s="70"/>
      <c r="AS190" s="70"/>
      <c r="AT190" s="70"/>
      <c r="AU190" s="70"/>
      <c r="AV190" s="70"/>
      <c r="AW190" s="70"/>
      <c r="AX190" s="70"/>
      <c r="AY190" s="70"/>
      <c r="AZ190" s="70"/>
      <c r="BA190" s="70"/>
      <c r="BB190" s="70"/>
      <c r="BC190" s="70"/>
      <c r="BD190" s="70"/>
      <c r="BE190" s="70"/>
      <c r="BF190" s="70"/>
      <c r="BG190" s="70"/>
      <c r="BH190" s="70"/>
      <c r="BI190" s="70"/>
      <c r="BJ190" s="70"/>
      <c r="BK190" s="70"/>
      <c r="BL190" s="70"/>
      <c r="BM190" s="70"/>
      <c r="BN190" s="70"/>
      <c r="BO190" s="70"/>
      <c r="BP190" s="70"/>
      <c r="BQ190" s="70"/>
      <c r="BR190" s="70"/>
    </row>
    <row r="191" spans="1:70" s="71" customFormat="1" ht="24.75" customHeight="1" x14ac:dyDescent="0.25">
      <c r="A191" s="172">
        <v>1</v>
      </c>
      <c r="B191" s="72"/>
      <c r="C191" s="72" t="s">
        <v>379</v>
      </c>
      <c r="D191" s="100" t="s">
        <v>146</v>
      </c>
      <c r="E191" s="100">
        <v>3518800</v>
      </c>
      <c r="F191" s="73"/>
      <c r="G191" s="72"/>
      <c r="H191" s="72">
        <v>3</v>
      </c>
      <c r="I191" s="72"/>
      <c r="J191" s="72"/>
      <c r="K191" s="72"/>
      <c r="L191" s="72"/>
      <c r="M191" s="72"/>
      <c r="N191" s="72">
        <f t="shared" si="4"/>
        <v>3</v>
      </c>
      <c r="O191" s="72"/>
      <c r="P191" s="45"/>
      <c r="Q191" s="72"/>
      <c r="R191" s="72"/>
      <c r="S191" s="72"/>
      <c r="T191" s="72"/>
      <c r="U191" s="72"/>
      <c r="V191" s="72">
        <v>1</v>
      </c>
      <c r="W191" s="72"/>
      <c r="X191" s="72">
        <v>1</v>
      </c>
      <c r="Y191" s="72"/>
      <c r="Z191" s="72">
        <v>1</v>
      </c>
      <c r="AA191" s="72"/>
      <c r="AB191" s="138"/>
      <c r="AC191" s="160"/>
      <c r="AD191" s="47"/>
      <c r="AE191" s="47"/>
      <c r="AF191" s="47"/>
      <c r="AG191" s="47">
        <v>1</v>
      </c>
      <c r="AH191" s="47"/>
      <c r="AI191" s="198"/>
      <c r="AJ191" s="70"/>
      <c r="AK191" s="70"/>
      <c r="AL191" s="70"/>
      <c r="AM191" s="70"/>
      <c r="AN191" s="70"/>
      <c r="AO191" s="70"/>
      <c r="AP191" s="70"/>
      <c r="AQ191" s="70"/>
      <c r="AR191" s="70"/>
      <c r="AS191" s="70"/>
      <c r="AT191" s="70"/>
      <c r="AU191" s="70"/>
      <c r="AV191" s="70"/>
      <c r="AW191" s="70"/>
      <c r="AX191" s="70"/>
      <c r="AY191" s="70"/>
      <c r="AZ191" s="70"/>
      <c r="BA191" s="70"/>
      <c r="BB191" s="70"/>
      <c r="BC191" s="70"/>
      <c r="BD191" s="70"/>
      <c r="BE191" s="70"/>
      <c r="BF191" s="70"/>
      <c r="BG191" s="70"/>
      <c r="BH191" s="70"/>
      <c r="BI191" s="70"/>
      <c r="BJ191" s="70"/>
      <c r="BK191" s="70"/>
      <c r="BL191" s="70"/>
      <c r="BM191" s="70"/>
      <c r="BN191" s="70"/>
      <c r="BO191" s="70"/>
      <c r="BP191" s="70"/>
      <c r="BQ191" s="70"/>
      <c r="BR191" s="70"/>
    </row>
    <row r="192" spans="1:70" s="71" customFormat="1" ht="24.75" customHeight="1" x14ac:dyDescent="0.25">
      <c r="A192" s="172">
        <v>1</v>
      </c>
      <c r="B192" s="72"/>
      <c r="C192" s="72" t="s">
        <v>535</v>
      </c>
      <c r="D192" s="100" t="s">
        <v>146</v>
      </c>
      <c r="E192" s="100">
        <v>3518800</v>
      </c>
      <c r="F192" s="73"/>
      <c r="G192" s="72">
        <v>2</v>
      </c>
      <c r="H192" s="72"/>
      <c r="I192" s="72"/>
      <c r="J192" s="72"/>
      <c r="K192" s="72"/>
      <c r="L192" s="72"/>
      <c r="M192" s="72"/>
      <c r="N192" s="72">
        <f t="shared" si="4"/>
        <v>2</v>
      </c>
      <c r="O192" s="72"/>
      <c r="P192" s="45"/>
      <c r="Q192" s="72"/>
      <c r="R192" s="72"/>
      <c r="S192" s="72"/>
      <c r="T192" s="72"/>
      <c r="U192" s="72"/>
      <c r="V192" s="72"/>
      <c r="W192" s="72"/>
      <c r="X192" s="72">
        <v>1</v>
      </c>
      <c r="Y192" s="72"/>
      <c r="Z192" s="72"/>
      <c r="AA192" s="72">
        <v>1</v>
      </c>
      <c r="AB192" s="138"/>
      <c r="AC192" s="160"/>
      <c r="AD192" s="47"/>
      <c r="AE192" s="47"/>
      <c r="AF192" s="47"/>
      <c r="AG192" s="47"/>
      <c r="AH192" s="47"/>
      <c r="AI192" s="198"/>
      <c r="AJ192" s="70"/>
      <c r="AK192" s="70"/>
      <c r="AL192" s="70"/>
      <c r="AM192" s="70"/>
      <c r="AN192" s="70"/>
      <c r="AO192" s="70"/>
      <c r="AP192" s="70"/>
      <c r="AQ192" s="70"/>
      <c r="AR192" s="70"/>
      <c r="AS192" s="70"/>
      <c r="AT192" s="70"/>
      <c r="AU192" s="70"/>
      <c r="AV192" s="70"/>
      <c r="AW192" s="70"/>
      <c r="AX192" s="70"/>
      <c r="AY192" s="70"/>
      <c r="AZ192" s="70"/>
      <c r="BA192" s="70"/>
      <c r="BB192" s="70"/>
      <c r="BC192" s="70"/>
      <c r="BD192" s="70"/>
      <c r="BE192" s="70"/>
      <c r="BF192" s="70"/>
      <c r="BG192" s="70"/>
      <c r="BH192" s="70"/>
      <c r="BI192" s="70"/>
      <c r="BJ192" s="70"/>
      <c r="BK192" s="70"/>
      <c r="BL192" s="70"/>
      <c r="BM192" s="70"/>
      <c r="BN192" s="70"/>
      <c r="BO192" s="70"/>
      <c r="BP192" s="70"/>
      <c r="BQ192" s="70"/>
      <c r="BR192" s="70"/>
    </row>
    <row r="193" spans="1:70" s="71" customFormat="1" ht="24.75" customHeight="1" x14ac:dyDescent="0.25">
      <c r="A193" s="172">
        <v>1</v>
      </c>
      <c r="B193" s="72" t="s">
        <v>322</v>
      </c>
      <c r="C193" s="72" t="s">
        <v>378</v>
      </c>
      <c r="D193" s="100" t="s">
        <v>146</v>
      </c>
      <c r="E193" s="100">
        <v>3518800</v>
      </c>
      <c r="F193" s="73"/>
      <c r="G193" s="72"/>
      <c r="H193" s="72">
        <v>22</v>
      </c>
      <c r="I193" s="72"/>
      <c r="J193" s="72"/>
      <c r="K193" s="72"/>
      <c r="L193" s="72"/>
      <c r="M193" s="72"/>
      <c r="N193" s="72">
        <f t="shared" si="4"/>
        <v>22</v>
      </c>
      <c r="O193" s="72"/>
      <c r="P193" s="45"/>
      <c r="Q193" s="72"/>
      <c r="R193" s="72"/>
      <c r="S193" s="72"/>
      <c r="T193" s="72">
        <v>1</v>
      </c>
      <c r="U193" s="72"/>
      <c r="V193" s="72"/>
      <c r="W193" s="72">
        <v>2</v>
      </c>
      <c r="X193" s="72">
        <v>2</v>
      </c>
      <c r="Y193" s="72">
        <v>2</v>
      </c>
      <c r="Z193" s="72">
        <v>4</v>
      </c>
      <c r="AA193" s="72">
        <v>2</v>
      </c>
      <c r="AB193" s="138"/>
      <c r="AC193" s="160"/>
      <c r="AD193" s="47"/>
      <c r="AE193" s="47"/>
      <c r="AF193" s="47"/>
      <c r="AG193" s="47"/>
      <c r="AH193" s="47"/>
      <c r="AI193" s="198"/>
      <c r="AJ193" s="70"/>
      <c r="AK193" s="70"/>
      <c r="AL193" s="70"/>
      <c r="AM193" s="70"/>
      <c r="AN193" s="70"/>
      <c r="AO193" s="70"/>
      <c r="AP193" s="70"/>
      <c r="AQ193" s="70"/>
      <c r="AR193" s="70"/>
      <c r="AS193" s="70"/>
      <c r="AT193" s="70"/>
      <c r="AU193" s="70"/>
      <c r="AV193" s="70"/>
      <c r="AW193" s="70"/>
      <c r="AX193" s="70"/>
      <c r="AY193" s="70"/>
      <c r="AZ193" s="70"/>
      <c r="BA193" s="70"/>
      <c r="BB193" s="70"/>
      <c r="BC193" s="70"/>
      <c r="BD193" s="70"/>
      <c r="BE193" s="70"/>
      <c r="BF193" s="70"/>
      <c r="BG193" s="70"/>
      <c r="BH193" s="70"/>
      <c r="BI193" s="70"/>
      <c r="BJ193" s="70"/>
      <c r="BK193" s="70"/>
      <c r="BL193" s="70"/>
      <c r="BM193" s="70"/>
      <c r="BN193" s="70"/>
      <c r="BO193" s="70"/>
      <c r="BP193" s="70"/>
      <c r="BQ193" s="70"/>
      <c r="BR193" s="70"/>
    </row>
    <row r="194" spans="1:70" s="71" customFormat="1" ht="24.75" customHeight="1" x14ac:dyDescent="0.25">
      <c r="A194" s="172">
        <v>1</v>
      </c>
      <c r="B194" s="72" t="s">
        <v>282</v>
      </c>
      <c r="C194" s="72" t="s">
        <v>381</v>
      </c>
      <c r="D194" s="100" t="s">
        <v>146</v>
      </c>
      <c r="E194" s="100">
        <v>3503208</v>
      </c>
      <c r="F194" s="73"/>
      <c r="G194" s="72"/>
      <c r="H194" s="72">
        <v>9</v>
      </c>
      <c r="I194" s="72"/>
      <c r="J194" s="72"/>
      <c r="K194" s="72"/>
      <c r="L194" s="72"/>
      <c r="M194" s="72"/>
      <c r="N194" s="72">
        <f t="shared" si="4"/>
        <v>9</v>
      </c>
      <c r="O194" s="72">
        <v>1</v>
      </c>
      <c r="P194" s="45"/>
      <c r="Q194" s="72"/>
      <c r="R194" s="72"/>
      <c r="S194" s="72"/>
      <c r="T194" s="72">
        <v>1</v>
      </c>
      <c r="U194" s="72"/>
      <c r="V194" s="72"/>
      <c r="W194" s="72">
        <v>1</v>
      </c>
      <c r="X194" s="72">
        <v>3</v>
      </c>
      <c r="Y194" s="72">
        <v>2</v>
      </c>
      <c r="Z194" s="72">
        <v>1</v>
      </c>
      <c r="AA194" s="72">
        <v>1</v>
      </c>
      <c r="AB194" s="138"/>
      <c r="AC194" s="160"/>
      <c r="AD194" s="47"/>
      <c r="AE194" s="47"/>
      <c r="AF194" s="47"/>
      <c r="AG194" s="47"/>
      <c r="AH194" s="47"/>
      <c r="AI194" s="198"/>
      <c r="AJ194" s="70"/>
      <c r="AK194" s="70"/>
      <c r="AL194" s="70"/>
      <c r="AM194" s="70"/>
      <c r="AN194" s="70"/>
      <c r="AO194" s="70"/>
      <c r="AP194" s="70"/>
      <c r="AQ194" s="70"/>
      <c r="AR194" s="70"/>
      <c r="AS194" s="70"/>
      <c r="AT194" s="70"/>
      <c r="AU194" s="70"/>
      <c r="AV194" s="70"/>
      <c r="AW194" s="70"/>
      <c r="AX194" s="70"/>
      <c r="AY194" s="70"/>
      <c r="AZ194" s="70"/>
      <c r="BA194" s="70"/>
      <c r="BB194" s="70"/>
      <c r="BC194" s="70"/>
      <c r="BD194" s="70"/>
      <c r="BE194" s="70"/>
      <c r="BF194" s="70"/>
      <c r="BG194" s="70"/>
      <c r="BH194" s="70"/>
      <c r="BI194" s="70"/>
      <c r="BJ194" s="70"/>
      <c r="BK194" s="70"/>
      <c r="BL194" s="70"/>
      <c r="BM194" s="70"/>
      <c r="BN194" s="70"/>
      <c r="BO194" s="70"/>
      <c r="BP194" s="70"/>
      <c r="BQ194" s="70"/>
      <c r="BR194" s="70"/>
    </row>
    <row r="195" spans="1:70" s="71" customFormat="1" ht="24.75" customHeight="1" x14ac:dyDescent="0.25">
      <c r="A195" s="172">
        <v>1</v>
      </c>
      <c r="B195" s="72" t="s">
        <v>283</v>
      </c>
      <c r="C195" s="72" t="s">
        <v>381</v>
      </c>
      <c r="D195" s="100" t="s">
        <v>146</v>
      </c>
      <c r="E195" s="100">
        <v>3503208</v>
      </c>
      <c r="F195" s="73"/>
      <c r="G195" s="72"/>
      <c r="H195" s="72">
        <v>10</v>
      </c>
      <c r="I195" s="72"/>
      <c r="J195" s="72"/>
      <c r="K195" s="72"/>
      <c r="L195" s="72"/>
      <c r="M195" s="72"/>
      <c r="N195" s="72">
        <f t="shared" si="4"/>
        <v>10</v>
      </c>
      <c r="O195" s="72"/>
      <c r="P195" s="45"/>
      <c r="Q195" s="72"/>
      <c r="R195" s="72"/>
      <c r="S195" s="72"/>
      <c r="T195" s="72">
        <v>1</v>
      </c>
      <c r="U195" s="72"/>
      <c r="V195" s="72"/>
      <c r="W195" s="72">
        <v>1</v>
      </c>
      <c r="X195" s="72">
        <v>3</v>
      </c>
      <c r="Y195" s="72">
        <v>2</v>
      </c>
      <c r="Z195" s="72">
        <v>1</v>
      </c>
      <c r="AA195" s="72">
        <v>1</v>
      </c>
      <c r="AB195" s="138"/>
      <c r="AC195" s="160"/>
      <c r="AD195" s="47"/>
      <c r="AE195" s="47"/>
      <c r="AF195" s="47"/>
      <c r="AG195" s="47"/>
      <c r="AH195" s="47"/>
      <c r="AI195" s="198"/>
      <c r="AJ195" s="70"/>
      <c r="AK195" s="70"/>
      <c r="AL195" s="70"/>
      <c r="AM195" s="70"/>
      <c r="AN195" s="70"/>
      <c r="AO195" s="70"/>
      <c r="AP195" s="70"/>
      <c r="AQ195" s="70"/>
      <c r="AR195" s="70"/>
      <c r="AS195" s="70"/>
      <c r="AT195" s="70"/>
      <c r="AU195" s="70"/>
      <c r="AV195" s="70"/>
      <c r="AW195" s="70"/>
      <c r="AX195" s="70"/>
      <c r="AY195" s="70"/>
      <c r="AZ195" s="70"/>
      <c r="BA195" s="70"/>
      <c r="BB195" s="70"/>
      <c r="BC195" s="70"/>
      <c r="BD195" s="70"/>
      <c r="BE195" s="70"/>
      <c r="BF195" s="70"/>
      <c r="BG195" s="70"/>
      <c r="BH195" s="70"/>
      <c r="BI195" s="70"/>
      <c r="BJ195" s="70"/>
      <c r="BK195" s="70"/>
      <c r="BL195" s="70"/>
      <c r="BM195" s="70"/>
      <c r="BN195" s="70"/>
      <c r="BO195" s="70"/>
      <c r="BP195" s="70"/>
      <c r="BQ195" s="70"/>
      <c r="BR195" s="70"/>
    </row>
    <row r="196" spans="1:70" s="71" customFormat="1" ht="24.75" customHeight="1" x14ac:dyDescent="0.25">
      <c r="A196" s="172">
        <v>1</v>
      </c>
      <c r="B196" s="72" t="s">
        <v>322</v>
      </c>
      <c r="C196" s="72" t="s">
        <v>382</v>
      </c>
      <c r="D196" s="100" t="s">
        <v>146</v>
      </c>
      <c r="E196" s="100">
        <v>3503208</v>
      </c>
      <c r="F196" s="73"/>
      <c r="G196" s="72"/>
      <c r="H196" s="72">
        <v>11</v>
      </c>
      <c r="I196" s="72"/>
      <c r="J196" s="72"/>
      <c r="K196" s="72"/>
      <c r="L196" s="72"/>
      <c r="M196" s="72"/>
      <c r="N196" s="72">
        <f t="shared" si="4"/>
        <v>11</v>
      </c>
      <c r="O196" s="72"/>
      <c r="P196" s="45"/>
      <c r="Q196" s="72"/>
      <c r="R196" s="72"/>
      <c r="S196" s="72"/>
      <c r="T196" s="72">
        <v>1</v>
      </c>
      <c r="U196" s="72"/>
      <c r="V196" s="72"/>
      <c r="W196" s="72">
        <v>1</v>
      </c>
      <c r="X196" s="72">
        <v>2</v>
      </c>
      <c r="Y196" s="72">
        <v>1</v>
      </c>
      <c r="Z196" s="72">
        <v>3</v>
      </c>
      <c r="AA196" s="72"/>
      <c r="AB196" s="138"/>
      <c r="AC196" s="160"/>
      <c r="AD196" s="47"/>
      <c r="AE196" s="47"/>
      <c r="AF196" s="47"/>
      <c r="AG196" s="47"/>
      <c r="AH196" s="47"/>
      <c r="AI196" s="198"/>
      <c r="AJ196" s="70"/>
      <c r="AK196" s="70"/>
      <c r="AL196" s="70"/>
      <c r="AM196" s="70"/>
      <c r="AN196" s="70"/>
      <c r="AO196" s="70"/>
      <c r="AP196" s="70"/>
      <c r="AQ196" s="70"/>
      <c r="AR196" s="70"/>
      <c r="AS196" s="70"/>
      <c r="AT196" s="70"/>
      <c r="AU196" s="70"/>
      <c r="AV196" s="70"/>
      <c r="AW196" s="70"/>
      <c r="AX196" s="70"/>
      <c r="AY196" s="70"/>
      <c r="AZ196" s="70"/>
      <c r="BA196" s="70"/>
      <c r="BB196" s="70"/>
      <c r="BC196" s="70"/>
      <c r="BD196" s="70"/>
      <c r="BE196" s="70"/>
      <c r="BF196" s="70"/>
      <c r="BG196" s="70"/>
      <c r="BH196" s="70"/>
      <c r="BI196" s="70"/>
      <c r="BJ196" s="70"/>
      <c r="BK196" s="70"/>
      <c r="BL196" s="70"/>
      <c r="BM196" s="70"/>
      <c r="BN196" s="70"/>
      <c r="BO196" s="70"/>
      <c r="BP196" s="70"/>
      <c r="BQ196" s="70"/>
      <c r="BR196" s="70"/>
    </row>
    <row r="197" spans="1:70" s="71" customFormat="1" ht="24.75" customHeight="1" x14ac:dyDescent="0.25">
      <c r="A197" s="172">
        <v>1</v>
      </c>
      <c r="B197" s="72"/>
      <c r="C197" s="72" t="s">
        <v>214</v>
      </c>
      <c r="D197" s="100" t="s">
        <v>146</v>
      </c>
      <c r="E197" s="100">
        <v>3503208</v>
      </c>
      <c r="F197" s="73"/>
      <c r="G197" s="72"/>
      <c r="H197" s="72"/>
      <c r="I197" s="72"/>
      <c r="J197" s="72">
        <v>11</v>
      </c>
      <c r="K197" s="72"/>
      <c r="L197" s="72"/>
      <c r="M197" s="72"/>
      <c r="N197" s="72">
        <f t="shared" si="4"/>
        <v>11</v>
      </c>
      <c r="O197" s="72">
        <v>1</v>
      </c>
      <c r="P197" s="45"/>
      <c r="Q197" s="72"/>
      <c r="R197" s="72"/>
      <c r="S197" s="72"/>
      <c r="T197" s="72"/>
      <c r="U197" s="72"/>
      <c r="V197" s="72"/>
      <c r="W197" s="72"/>
      <c r="X197" s="72">
        <v>1</v>
      </c>
      <c r="Y197" s="72"/>
      <c r="Z197" s="72"/>
      <c r="AA197" s="72"/>
      <c r="AB197" s="138"/>
      <c r="AC197" s="160"/>
      <c r="AD197" s="47"/>
      <c r="AE197" s="47"/>
      <c r="AF197" s="47"/>
      <c r="AG197" s="47"/>
      <c r="AH197" s="47"/>
      <c r="AI197" s="198"/>
      <c r="AJ197" s="70"/>
      <c r="AK197" s="70"/>
      <c r="AL197" s="70"/>
      <c r="AM197" s="70"/>
      <c r="AN197" s="70"/>
      <c r="AO197" s="70"/>
      <c r="AP197" s="70"/>
      <c r="AQ197" s="70"/>
      <c r="AR197" s="70"/>
      <c r="AS197" s="70"/>
      <c r="AT197" s="70"/>
      <c r="AU197" s="70"/>
      <c r="AV197" s="70"/>
      <c r="AW197" s="70"/>
      <c r="AX197" s="70"/>
      <c r="AY197" s="70"/>
      <c r="AZ197" s="70"/>
      <c r="BA197" s="70"/>
      <c r="BB197" s="70"/>
      <c r="BC197" s="70"/>
      <c r="BD197" s="70"/>
      <c r="BE197" s="70"/>
      <c r="BF197" s="70"/>
      <c r="BG197" s="70"/>
      <c r="BH197" s="70"/>
      <c r="BI197" s="70"/>
      <c r="BJ197" s="70"/>
      <c r="BK197" s="70"/>
      <c r="BL197" s="70"/>
      <c r="BM197" s="70"/>
      <c r="BN197" s="70"/>
      <c r="BO197" s="70"/>
      <c r="BP197" s="70"/>
      <c r="BQ197" s="70"/>
      <c r="BR197" s="70"/>
    </row>
    <row r="198" spans="1:70" s="71" customFormat="1" ht="24.75" customHeight="1" x14ac:dyDescent="0.25">
      <c r="A198" s="172">
        <v>1</v>
      </c>
      <c r="B198" s="72"/>
      <c r="C198" s="72" t="s">
        <v>383</v>
      </c>
      <c r="D198" s="100" t="s">
        <v>146</v>
      </c>
      <c r="E198" s="100">
        <v>3503208</v>
      </c>
      <c r="F198" s="73"/>
      <c r="G198" s="72"/>
      <c r="H198" s="72"/>
      <c r="I198" s="72">
        <v>1</v>
      </c>
      <c r="J198" s="72"/>
      <c r="K198" s="72"/>
      <c r="L198" s="72"/>
      <c r="M198" s="72"/>
      <c r="N198" s="72">
        <f t="shared" ref="N198:N216" si="5">SUM(G198:M198)</f>
        <v>1</v>
      </c>
      <c r="O198" s="72"/>
      <c r="P198" s="45"/>
      <c r="Q198" s="72"/>
      <c r="R198" s="72"/>
      <c r="S198" s="72"/>
      <c r="T198" s="72"/>
      <c r="U198" s="72"/>
      <c r="V198" s="72"/>
      <c r="W198" s="72"/>
      <c r="X198" s="72">
        <v>1</v>
      </c>
      <c r="Y198" s="72"/>
      <c r="Z198" s="72"/>
      <c r="AA198" s="72"/>
      <c r="AB198" s="138"/>
      <c r="AC198" s="160"/>
      <c r="AD198" s="47"/>
      <c r="AE198" s="47"/>
      <c r="AF198" s="47"/>
      <c r="AG198" s="47"/>
      <c r="AH198" s="47"/>
      <c r="AI198" s="198"/>
      <c r="AJ198" s="70"/>
      <c r="AK198" s="70"/>
      <c r="AL198" s="70"/>
      <c r="AM198" s="70"/>
      <c r="AN198" s="70"/>
      <c r="AO198" s="70"/>
      <c r="AP198" s="70"/>
      <c r="AQ198" s="70"/>
      <c r="AR198" s="70"/>
      <c r="AS198" s="70"/>
      <c r="AT198" s="70"/>
      <c r="AU198" s="70"/>
      <c r="AV198" s="70"/>
      <c r="AW198" s="70"/>
      <c r="AX198" s="70"/>
      <c r="AY198" s="70"/>
      <c r="AZ198" s="70"/>
      <c r="BA198" s="70"/>
      <c r="BB198" s="70"/>
      <c r="BC198" s="70"/>
      <c r="BD198" s="70"/>
      <c r="BE198" s="70"/>
      <c r="BF198" s="70"/>
      <c r="BG198" s="70"/>
      <c r="BH198" s="70"/>
      <c r="BI198" s="70"/>
      <c r="BJ198" s="70"/>
      <c r="BK198" s="70"/>
      <c r="BL198" s="70"/>
      <c r="BM198" s="70"/>
      <c r="BN198" s="70"/>
      <c r="BO198" s="70"/>
      <c r="BP198" s="70"/>
      <c r="BQ198" s="70"/>
      <c r="BR198" s="70"/>
    </row>
    <row r="199" spans="1:70" s="71" customFormat="1" ht="31.5" customHeight="1" x14ac:dyDescent="0.25">
      <c r="A199" s="172">
        <v>1</v>
      </c>
      <c r="B199" s="72"/>
      <c r="C199" s="72" t="s">
        <v>384</v>
      </c>
      <c r="D199" s="100" t="s">
        <v>146</v>
      </c>
      <c r="E199" s="100">
        <v>3503208</v>
      </c>
      <c r="F199" s="73"/>
      <c r="G199" s="72">
        <v>3</v>
      </c>
      <c r="H199" s="72"/>
      <c r="I199" s="72"/>
      <c r="J199" s="72"/>
      <c r="K199" s="72"/>
      <c r="L199" s="72"/>
      <c r="M199" s="72"/>
      <c r="N199" s="72">
        <f t="shared" si="5"/>
        <v>3</v>
      </c>
      <c r="O199" s="72"/>
      <c r="P199" s="45"/>
      <c r="Q199" s="72"/>
      <c r="R199" s="72"/>
      <c r="S199" s="72"/>
      <c r="T199" s="72"/>
      <c r="U199" s="72"/>
      <c r="V199" s="72"/>
      <c r="W199" s="72">
        <v>1</v>
      </c>
      <c r="X199" s="72">
        <v>1</v>
      </c>
      <c r="Y199" s="72"/>
      <c r="Z199" s="72"/>
      <c r="AA199" s="72"/>
      <c r="AB199" s="138"/>
      <c r="AC199" s="160"/>
      <c r="AD199" s="47"/>
      <c r="AE199" s="47"/>
      <c r="AF199" s="47"/>
      <c r="AG199" s="47"/>
      <c r="AH199" s="47"/>
      <c r="AI199" s="198"/>
      <c r="AJ199" s="70"/>
      <c r="AK199" s="70"/>
      <c r="AL199" s="70"/>
      <c r="AM199" s="70"/>
      <c r="AN199" s="70"/>
      <c r="AO199" s="70"/>
      <c r="AP199" s="70"/>
      <c r="AQ199" s="70"/>
      <c r="AR199" s="70"/>
      <c r="AS199" s="70"/>
      <c r="AT199" s="70"/>
      <c r="AU199" s="70"/>
      <c r="AV199" s="70"/>
      <c r="AW199" s="70"/>
      <c r="AX199" s="70"/>
      <c r="AY199" s="70"/>
      <c r="AZ199" s="70"/>
      <c r="BA199" s="70"/>
      <c r="BB199" s="70"/>
      <c r="BC199" s="70"/>
      <c r="BD199" s="70"/>
      <c r="BE199" s="70"/>
      <c r="BF199" s="70"/>
      <c r="BG199" s="70"/>
      <c r="BH199" s="70"/>
      <c r="BI199" s="70"/>
      <c r="BJ199" s="70"/>
      <c r="BK199" s="70"/>
      <c r="BL199" s="70"/>
      <c r="BM199" s="70"/>
      <c r="BN199" s="70"/>
      <c r="BO199" s="70"/>
      <c r="BP199" s="70"/>
      <c r="BQ199" s="70"/>
      <c r="BR199" s="70"/>
    </row>
    <row r="200" spans="1:70" s="71" customFormat="1" ht="24.75" customHeight="1" x14ac:dyDescent="0.25">
      <c r="A200" s="172">
        <v>1</v>
      </c>
      <c r="B200" s="72" t="s">
        <v>282</v>
      </c>
      <c r="C200" s="72" t="s">
        <v>385</v>
      </c>
      <c r="D200" s="100" t="s">
        <v>146</v>
      </c>
      <c r="E200" s="100">
        <v>3554102</v>
      </c>
      <c r="F200" s="73"/>
      <c r="G200" s="72"/>
      <c r="H200" s="72">
        <v>12</v>
      </c>
      <c r="I200" s="72"/>
      <c r="J200" s="72"/>
      <c r="K200" s="72"/>
      <c r="L200" s="72"/>
      <c r="M200" s="72"/>
      <c r="N200" s="72">
        <f t="shared" si="5"/>
        <v>12</v>
      </c>
      <c r="O200" s="72"/>
      <c r="P200" s="45"/>
      <c r="Q200" s="72"/>
      <c r="R200" s="72"/>
      <c r="S200" s="72"/>
      <c r="T200" s="72">
        <v>1</v>
      </c>
      <c r="U200" s="72"/>
      <c r="V200" s="72"/>
      <c r="W200" s="72">
        <v>1</v>
      </c>
      <c r="X200" s="72">
        <v>3</v>
      </c>
      <c r="Y200" s="72">
        <v>2</v>
      </c>
      <c r="Z200" s="72">
        <v>1</v>
      </c>
      <c r="AA200" s="72">
        <v>1</v>
      </c>
      <c r="AB200" s="138"/>
      <c r="AC200" s="160"/>
      <c r="AD200" s="47"/>
      <c r="AE200" s="47"/>
      <c r="AF200" s="47"/>
      <c r="AG200" s="47"/>
      <c r="AH200" s="47"/>
      <c r="AI200" s="198"/>
      <c r="AJ200" s="70"/>
      <c r="AK200" s="70"/>
      <c r="AL200" s="70"/>
      <c r="AM200" s="70"/>
      <c r="AN200" s="70"/>
      <c r="AO200" s="70"/>
      <c r="AP200" s="70"/>
      <c r="AQ200" s="70"/>
      <c r="AR200" s="70"/>
      <c r="AS200" s="70"/>
      <c r="AT200" s="70"/>
      <c r="AU200" s="70"/>
      <c r="AV200" s="70"/>
      <c r="AW200" s="70"/>
      <c r="AX200" s="70"/>
      <c r="AY200" s="70"/>
      <c r="AZ200" s="70"/>
      <c r="BA200" s="70"/>
      <c r="BB200" s="70"/>
      <c r="BC200" s="70"/>
      <c r="BD200" s="70"/>
      <c r="BE200" s="70"/>
      <c r="BF200" s="70"/>
      <c r="BG200" s="70"/>
      <c r="BH200" s="70"/>
      <c r="BI200" s="70"/>
      <c r="BJ200" s="70"/>
      <c r="BK200" s="70"/>
      <c r="BL200" s="70"/>
      <c r="BM200" s="70"/>
      <c r="BN200" s="70"/>
      <c r="BO200" s="70"/>
      <c r="BP200" s="70"/>
      <c r="BQ200" s="70"/>
      <c r="BR200" s="70"/>
    </row>
    <row r="201" spans="1:70" s="71" customFormat="1" ht="24.75" customHeight="1" x14ac:dyDescent="0.25">
      <c r="A201" s="172">
        <v>1</v>
      </c>
      <c r="B201" s="72" t="s">
        <v>283</v>
      </c>
      <c r="C201" s="72" t="s">
        <v>385</v>
      </c>
      <c r="D201" s="100" t="s">
        <v>146</v>
      </c>
      <c r="E201" s="100">
        <v>3554102</v>
      </c>
      <c r="F201" s="73"/>
      <c r="G201" s="72"/>
      <c r="H201" s="72">
        <v>10</v>
      </c>
      <c r="I201" s="72"/>
      <c r="J201" s="72"/>
      <c r="K201" s="72"/>
      <c r="L201" s="72"/>
      <c r="M201" s="72"/>
      <c r="N201" s="72">
        <f t="shared" si="5"/>
        <v>10</v>
      </c>
      <c r="O201" s="72">
        <v>1</v>
      </c>
      <c r="P201" s="45"/>
      <c r="Q201" s="72"/>
      <c r="R201" s="72"/>
      <c r="S201" s="72"/>
      <c r="T201" s="72">
        <v>1</v>
      </c>
      <c r="U201" s="72"/>
      <c r="V201" s="72"/>
      <c r="W201" s="72">
        <v>1</v>
      </c>
      <c r="X201" s="72">
        <v>3</v>
      </c>
      <c r="Y201" s="72">
        <v>2</v>
      </c>
      <c r="Z201" s="72">
        <v>1</v>
      </c>
      <c r="AA201" s="72">
        <v>1</v>
      </c>
      <c r="AB201" s="138"/>
      <c r="AC201" s="160"/>
      <c r="AD201" s="47"/>
      <c r="AE201" s="47"/>
      <c r="AF201" s="47"/>
      <c r="AG201" s="47"/>
      <c r="AH201" s="47"/>
      <c r="AI201" s="198"/>
      <c r="AJ201" s="70"/>
      <c r="AK201" s="70"/>
      <c r="AL201" s="70"/>
      <c r="AM201" s="70"/>
      <c r="AN201" s="70"/>
      <c r="AO201" s="70"/>
      <c r="AP201" s="70"/>
      <c r="AQ201" s="70"/>
      <c r="AR201" s="70"/>
      <c r="AS201" s="70"/>
      <c r="AT201" s="70"/>
      <c r="AU201" s="70"/>
      <c r="AV201" s="70"/>
      <c r="AW201" s="70"/>
      <c r="AX201" s="70"/>
      <c r="AY201" s="70"/>
      <c r="AZ201" s="70"/>
      <c r="BA201" s="70"/>
      <c r="BB201" s="70"/>
      <c r="BC201" s="70"/>
      <c r="BD201" s="70"/>
      <c r="BE201" s="70"/>
      <c r="BF201" s="70"/>
      <c r="BG201" s="70"/>
      <c r="BH201" s="70"/>
      <c r="BI201" s="70"/>
      <c r="BJ201" s="70"/>
      <c r="BK201" s="70"/>
      <c r="BL201" s="70"/>
      <c r="BM201" s="70"/>
      <c r="BN201" s="70"/>
      <c r="BO201" s="70"/>
      <c r="BP201" s="70"/>
      <c r="BQ201" s="70"/>
      <c r="BR201" s="70"/>
    </row>
    <row r="202" spans="1:70" s="71" customFormat="1" ht="36" customHeight="1" x14ac:dyDescent="0.25">
      <c r="A202" s="172">
        <v>1</v>
      </c>
      <c r="B202" s="72"/>
      <c r="C202" s="72" t="s">
        <v>388</v>
      </c>
      <c r="D202" s="100" t="s">
        <v>146</v>
      </c>
      <c r="E202" s="100">
        <v>3554102</v>
      </c>
      <c r="F202" s="73"/>
      <c r="G202" s="72"/>
      <c r="H202" s="72"/>
      <c r="I202" s="72">
        <v>1</v>
      </c>
      <c r="J202" s="72"/>
      <c r="K202" s="72"/>
      <c r="L202" s="72"/>
      <c r="M202" s="72"/>
      <c r="N202" s="72">
        <f t="shared" si="5"/>
        <v>1</v>
      </c>
      <c r="O202" s="72"/>
      <c r="P202" s="45"/>
      <c r="Q202" s="72"/>
      <c r="R202" s="72"/>
      <c r="S202" s="72"/>
      <c r="T202" s="72"/>
      <c r="U202" s="72"/>
      <c r="V202" s="72"/>
      <c r="W202" s="72"/>
      <c r="X202" s="72">
        <v>1</v>
      </c>
      <c r="Y202" s="72"/>
      <c r="Z202" s="72"/>
      <c r="AA202" s="72"/>
      <c r="AB202" s="138"/>
      <c r="AC202" s="160"/>
      <c r="AD202" s="47"/>
      <c r="AE202" s="47"/>
      <c r="AF202" s="47"/>
      <c r="AG202" s="47"/>
      <c r="AH202" s="47"/>
      <c r="AI202" s="198"/>
      <c r="AJ202" s="70"/>
      <c r="AK202" s="70"/>
      <c r="AL202" s="70"/>
      <c r="AM202" s="70"/>
      <c r="AN202" s="70"/>
      <c r="AO202" s="70"/>
      <c r="AP202" s="70"/>
      <c r="AQ202" s="70"/>
      <c r="AR202" s="70"/>
      <c r="AS202" s="70"/>
      <c r="AT202" s="70"/>
      <c r="AU202" s="70"/>
      <c r="AV202" s="70"/>
      <c r="AW202" s="70"/>
      <c r="AX202" s="70"/>
      <c r="AY202" s="70"/>
      <c r="AZ202" s="70"/>
      <c r="BA202" s="70"/>
      <c r="BB202" s="70"/>
      <c r="BC202" s="70"/>
      <c r="BD202" s="70"/>
      <c r="BE202" s="70"/>
      <c r="BF202" s="70"/>
      <c r="BG202" s="70"/>
      <c r="BH202" s="70"/>
      <c r="BI202" s="70"/>
      <c r="BJ202" s="70"/>
      <c r="BK202" s="70"/>
      <c r="BL202" s="70"/>
      <c r="BM202" s="70"/>
      <c r="BN202" s="70"/>
      <c r="BO202" s="70"/>
      <c r="BP202" s="70"/>
      <c r="BQ202" s="70"/>
      <c r="BR202" s="70"/>
    </row>
    <row r="203" spans="1:70" s="71" customFormat="1" ht="24.75" customHeight="1" x14ac:dyDescent="0.25">
      <c r="A203" s="172">
        <v>1</v>
      </c>
      <c r="B203" s="72"/>
      <c r="C203" s="72" t="s">
        <v>236</v>
      </c>
      <c r="D203" s="100" t="s">
        <v>146</v>
      </c>
      <c r="E203" s="100">
        <v>3554102</v>
      </c>
      <c r="F203" s="73"/>
      <c r="G203" s="72"/>
      <c r="H203" s="72"/>
      <c r="I203" s="72"/>
      <c r="J203" s="72">
        <v>7</v>
      </c>
      <c r="K203" s="72"/>
      <c r="L203" s="72"/>
      <c r="M203" s="72"/>
      <c r="N203" s="72">
        <f t="shared" si="5"/>
        <v>7</v>
      </c>
      <c r="O203" s="72">
        <v>1</v>
      </c>
      <c r="P203" s="45"/>
      <c r="Q203" s="72"/>
      <c r="R203" s="72"/>
      <c r="S203" s="72"/>
      <c r="T203" s="72"/>
      <c r="U203" s="72"/>
      <c r="V203" s="72"/>
      <c r="W203" s="72"/>
      <c r="X203" s="72">
        <v>1</v>
      </c>
      <c r="Y203" s="72"/>
      <c r="Z203" s="72"/>
      <c r="AA203" s="72"/>
      <c r="AB203" s="138"/>
      <c r="AC203" s="160"/>
      <c r="AD203" s="47"/>
      <c r="AE203" s="47"/>
      <c r="AF203" s="47"/>
      <c r="AG203" s="47"/>
      <c r="AH203" s="47"/>
      <c r="AI203" s="198"/>
      <c r="AJ203" s="70"/>
      <c r="AK203" s="70"/>
      <c r="AL203" s="70"/>
      <c r="AM203" s="70"/>
      <c r="AN203" s="70"/>
      <c r="AO203" s="70"/>
      <c r="AP203" s="70"/>
      <c r="AQ203" s="70"/>
      <c r="AR203" s="70"/>
      <c r="AS203" s="70"/>
      <c r="AT203" s="70"/>
      <c r="AU203" s="70"/>
      <c r="AV203" s="70"/>
      <c r="AW203" s="70"/>
      <c r="AX203" s="70"/>
      <c r="AY203" s="70"/>
      <c r="AZ203" s="70"/>
      <c r="BA203" s="70"/>
      <c r="BB203" s="70"/>
      <c r="BC203" s="70"/>
      <c r="BD203" s="70"/>
      <c r="BE203" s="70"/>
      <c r="BF203" s="70"/>
      <c r="BG203" s="70"/>
      <c r="BH203" s="70"/>
      <c r="BI203" s="70"/>
      <c r="BJ203" s="70"/>
      <c r="BK203" s="70"/>
      <c r="BL203" s="70"/>
      <c r="BM203" s="70"/>
      <c r="BN203" s="70"/>
      <c r="BO203" s="70"/>
      <c r="BP203" s="70"/>
      <c r="BQ203" s="70"/>
      <c r="BR203" s="70"/>
    </row>
    <row r="204" spans="1:70" s="71" customFormat="1" ht="24.75" customHeight="1" x14ac:dyDescent="0.25">
      <c r="A204" s="172">
        <v>1</v>
      </c>
      <c r="B204" s="72"/>
      <c r="C204" s="72" t="s">
        <v>389</v>
      </c>
      <c r="D204" s="100" t="s">
        <v>146</v>
      </c>
      <c r="E204" s="100">
        <v>3554102</v>
      </c>
      <c r="F204" s="73"/>
      <c r="G204" s="72"/>
      <c r="H204" s="72">
        <v>4</v>
      </c>
      <c r="I204" s="72"/>
      <c r="J204" s="72"/>
      <c r="K204" s="72"/>
      <c r="L204" s="72"/>
      <c r="M204" s="72"/>
      <c r="N204" s="72">
        <f t="shared" si="5"/>
        <v>4</v>
      </c>
      <c r="O204" s="72"/>
      <c r="P204" s="45"/>
      <c r="Q204" s="72"/>
      <c r="R204" s="72"/>
      <c r="S204" s="72"/>
      <c r="T204" s="72"/>
      <c r="U204" s="72"/>
      <c r="V204" s="72"/>
      <c r="W204" s="72">
        <v>1</v>
      </c>
      <c r="X204" s="72">
        <v>1</v>
      </c>
      <c r="Y204" s="72"/>
      <c r="Z204" s="72"/>
      <c r="AA204" s="72"/>
      <c r="AB204" s="138"/>
      <c r="AC204" s="160"/>
      <c r="AD204" s="47"/>
      <c r="AE204" s="47"/>
      <c r="AF204" s="47"/>
      <c r="AG204" s="47"/>
      <c r="AH204" s="47"/>
      <c r="AI204" s="198"/>
      <c r="AJ204" s="70"/>
      <c r="AK204" s="70"/>
      <c r="AL204" s="70"/>
      <c r="AM204" s="70"/>
      <c r="AN204" s="70"/>
      <c r="AO204" s="70"/>
      <c r="AP204" s="70"/>
      <c r="AQ204" s="70"/>
      <c r="AR204" s="70"/>
      <c r="AS204" s="70"/>
      <c r="AT204" s="70"/>
      <c r="AU204" s="70"/>
      <c r="AV204" s="70"/>
      <c r="AW204" s="70"/>
      <c r="AX204" s="70"/>
      <c r="AY204" s="70"/>
      <c r="AZ204" s="70"/>
      <c r="BA204" s="70"/>
      <c r="BB204" s="70"/>
      <c r="BC204" s="70"/>
      <c r="BD204" s="70"/>
      <c r="BE204" s="70"/>
      <c r="BF204" s="70"/>
      <c r="BG204" s="70"/>
      <c r="BH204" s="70"/>
      <c r="BI204" s="70"/>
      <c r="BJ204" s="70"/>
      <c r="BK204" s="70"/>
      <c r="BL204" s="70"/>
      <c r="BM204" s="70"/>
      <c r="BN204" s="70"/>
      <c r="BO204" s="70"/>
      <c r="BP204" s="70"/>
      <c r="BQ204" s="70"/>
      <c r="BR204" s="70"/>
    </row>
    <row r="205" spans="1:70" s="71" customFormat="1" ht="24.75" customHeight="1" x14ac:dyDescent="0.25">
      <c r="A205" s="172">
        <v>1</v>
      </c>
      <c r="B205" s="72" t="s">
        <v>386</v>
      </c>
      <c r="C205" s="72" t="s">
        <v>387</v>
      </c>
      <c r="D205" s="100" t="s">
        <v>146</v>
      </c>
      <c r="E205" s="100">
        <v>3554102</v>
      </c>
      <c r="F205" s="73"/>
      <c r="G205" s="72"/>
      <c r="H205" s="72">
        <v>11</v>
      </c>
      <c r="I205" s="72"/>
      <c r="J205" s="72"/>
      <c r="K205" s="72"/>
      <c r="L205" s="72"/>
      <c r="M205" s="72"/>
      <c r="N205" s="72">
        <f t="shared" si="5"/>
        <v>11</v>
      </c>
      <c r="O205" s="72">
        <v>1</v>
      </c>
      <c r="P205" s="45"/>
      <c r="Q205" s="72"/>
      <c r="R205" s="72"/>
      <c r="S205" s="72"/>
      <c r="T205" s="72">
        <v>1</v>
      </c>
      <c r="U205" s="72"/>
      <c r="V205" s="72"/>
      <c r="W205" s="72">
        <v>1</v>
      </c>
      <c r="X205" s="72">
        <v>2</v>
      </c>
      <c r="Y205" s="72">
        <v>1</v>
      </c>
      <c r="Z205" s="72">
        <v>3</v>
      </c>
      <c r="AA205" s="72"/>
      <c r="AB205" s="138"/>
      <c r="AC205" s="160"/>
      <c r="AD205" s="47"/>
      <c r="AE205" s="47"/>
      <c r="AF205" s="47"/>
      <c r="AG205" s="47"/>
      <c r="AH205" s="47"/>
      <c r="AI205" s="198"/>
      <c r="AJ205" s="70"/>
      <c r="AK205" s="70"/>
      <c r="AL205" s="70"/>
      <c r="AM205" s="70"/>
      <c r="AN205" s="70"/>
      <c r="AO205" s="70"/>
      <c r="AP205" s="70"/>
      <c r="AQ205" s="70"/>
      <c r="AR205" s="70"/>
      <c r="AS205" s="70"/>
      <c r="AT205" s="70"/>
      <c r="AU205" s="70"/>
      <c r="AV205" s="70"/>
      <c r="AW205" s="70"/>
      <c r="AX205" s="70"/>
      <c r="AY205" s="70"/>
      <c r="AZ205" s="70"/>
      <c r="BA205" s="70"/>
      <c r="BB205" s="70"/>
      <c r="BC205" s="70"/>
      <c r="BD205" s="70"/>
      <c r="BE205" s="70"/>
      <c r="BF205" s="70"/>
      <c r="BG205" s="70"/>
      <c r="BH205" s="70"/>
      <c r="BI205" s="70"/>
      <c r="BJ205" s="70"/>
      <c r="BK205" s="70"/>
      <c r="BL205" s="70"/>
      <c r="BM205" s="70"/>
      <c r="BN205" s="70"/>
      <c r="BO205" s="70"/>
      <c r="BP205" s="70"/>
      <c r="BQ205" s="70"/>
      <c r="BR205" s="70"/>
    </row>
    <row r="206" spans="1:70" s="71" customFormat="1" ht="24.75" customHeight="1" x14ac:dyDescent="0.25">
      <c r="A206" s="172">
        <v>1</v>
      </c>
      <c r="B206" s="72" t="s">
        <v>282</v>
      </c>
      <c r="C206" s="72" t="s">
        <v>390</v>
      </c>
      <c r="D206" s="100" t="s">
        <v>146</v>
      </c>
      <c r="E206" s="100">
        <v>3555000</v>
      </c>
      <c r="F206" s="73"/>
      <c r="G206" s="72"/>
      <c r="H206" s="72">
        <v>13</v>
      </c>
      <c r="I206" s="72"/>
      <c r="J206" s="72"/>
      <c r="K206" s="72"/>
      <c r="L206" s="72"/>
      <c r="M206" s="72"/>
      <c r="N206" s="72">
        <f t="shared" si="5"/>
        <v>13</v>
      </c>
      <c r="O206" s="72">
        <v>1</v>
      </c>
      <c r="P206" s="45">
        <v>1</v>
      </c>
      <c r="Q206" s="72"/>
      <c r="R206" s="72"/>
      <c r="S206" s="72"/>
      <c r="T206" s="72">
        <v>1</v>
      </c>
      <c r="U206" s="72"/>
      <c r="V206" s="72"/>
      <c r="W206" s="72">
        <v>1</v>
      </c>
      <c r="X206" s="72">
        <v>4</v>
      </c>
      <c r="Y206" s="72">
        <v>2</v>
      </c>
      <c r="Z206" s="72">
        <v>1</v>
      </c>
      <c r="AA206" s="72">
        <v>1</v>
      </c>
      <c r="AB206" s="138"/>
      <c r="AC206" s="160"/>
      <c r="AD206" s="47"/>
      <c r="AE206" s="47"/>
      <c r="AF206" s="47"/>
      <c r="AG206" s="47"/>
      <c r="AH206" s="47"/>
      <c r="AI206" s="198"/>
      <c r="AJ206" s="70"/>
      <c r="AK206" s="70"/>
      <c r="AL206" s="70"/>
      <c r="AM206" s="70"/>
      <c r="AN206" s="70"/>
      <c r="AO206" s="70"/>
      <c r="AP206" s="70"/>
      <c r="AQ206" s="70"/>
      <c r="AR206" s="70"/>
      <c r="AS206" s="70"/>
      <c r="AT206" s="70"/>
      <c r="AU206" s="70"/>
      <c r="AV206" s="70"/>
      <c r="AW206" s="70"/>
      <c r="AX206" s="70"/>
      <c r="AY206" s="70"/>
      <c r="AZ206" s="70"/>
      <c r="BA206" s="70"/>
      <c r="BB206" s="70"/>
      <c r="BC206" s="70"/>
      <c r="BD206" s="70"/>
      <c r="BE206" s="70"/>
      <c r="BF206" s="70"/>
      <c r="BG206" s="70"/>
      <c r="BH206" s="70"/>
      <c r="BI206" s="70"/>
      <c r="BJ206" s="70"/>
      <c r="BK206" s="70"/>
      <c r="BL206" s="70"/>
      <c r="BM206" s="70"/>
      <c r="BN206" s="70"/>
      <c r="BO206" s="70"/>
      <c r="BP206" s="70"/>
      <c r="BQ206" s="70"/>
      <c r="BR206" s="70"/>
    </row>
    <row r="207" spans="1:70" s="71" customFormat="1" ht="24.75" customHeight="1" x14ac:dyDescent="0.25">
      <c r="A207" s="172">
        <v>1</v>
      </c>
      <c r="B207" s="72"/>
      <c r="C207" s="72" t="s">
        <v>391</v>
      </c>
      <c r="D207" s="100" t="s">
        <v>146</v>
      </c>
      <c r="E207" s="100">
        <v>3555000</v>
      </c>
      <c r="F207" s="73"/>
      <c r="G207" s="72"/>
      <c r="H207" s="72">
        <v>4</v>
      </c>
      <c r="I207" s="72"/>
      <c r="J207" s="72"/>
      <c r="K207" s="72"/>
      <c r="L207" s="72"/>
      <c r="M207" s="72"/>
      <c r="N207" s="72">
        <f t="shared" si="5"/>
        <v>4</v>
      </c>
      <c r="O207" s="72"/>
      <c r="P207" s="45"/>
      <c r="Q207" s="72"/>
      <c r="R207" s="72"/>
      <c r="S207" s="72"/>
      <c r="T207" s="72"/>
      <c r="U207" s="72"/>
      <c r="V207" s="72"/>
      <c r="W207" s="72">
        <v>1</v>
      </c>
      <c r="X207" s="72">
        <v>1</v>
      </c>
      <c r="Y207" s="72">
        <v>1</v>
      </c>
      <c r="Z207" s="72"/>
      <c r="AA207" s="72">
        <v>1</v>
      </c>
      <c r="AB207" s="138"/>
      <c r="AC207" s="160"/>
      <c r="AD207" s="47"/>
      <c r="AE207" s="47"/>
      <c r="AF207" s="47"/>
      <c r="AG207" s="47"/>
      <c r="AH207" s="47"/>
      <c r="AI207" s="198"/>
      <c r="AJ207" s="70"/>
      <c r="AK207" s="70"/>
      <c r="AL207" s="70"/>
      <c r="AM207" s="70"/>
      <c r="AN207" s="70"/>
      <c r="AO207" s="70"/>
      <c r="AP207" s="70"/>
      <c r="AQ207" s="70"/>
      <c r="AR207" s="70"/>
      <c r="AS207" s="70"/>
      <c r="AT207" s="70"/>
      <c r="AU207" s="70"/>
      <c r="AV207" s="70"/>
      <c r="AW207" s="70"/>
      <c r="AX207" s="70"/>
      <c r="AY207" s="70"/>
      <c r="AZ207" s="70"/>
      <c r="BA207" s="70"/>
      <c r="BB207" s="70"/>
      <c r="BC207" s="70"/>
      <c r="BD207" s="70"/>
      <c r="BE207" s="70"/>
      <c r="BF207" s="70"/>
      <c r="BG207" s="70"/>
      <c r="BH207" s="70"/>
      <c r="BI207" s="70"/>
      <c r="BJ207" s="70"/>
      <c r="BK207" s="70"/>
      <c r="BL207" s="70"/>
      <c r="BM207" s="70"/>
      <c r="BN207" s="70"/>
      <c r="BO207" s="70"/>
      <c r="BP207" s="70"/>
      <c r="BQ207" s="70"/>
      <c r="BR207" s="70"/>
    </row>
    <row r="208" spans="1:70" s="71" customFormat="1" ht="24.75" customHeight="1" x14ac:dyDescent="0.25">
      <c r="A208" s="172">
        <v>1</v>
      </c>
      <c r="B208" s="72" t="s">
        <v>282</v>
      </c>
      <c r="C208" s="72" t="s">
        <v>392</v>
      </c>
      <c r="D208" s="100" t="s">
        <v>146</v>
      </c>
      <c r="E208" s="100">
        <v>3507605</v>
      </c>
      <c r="F208" s="73"/>
      <c r="G208" s="72"/>
      <c r="H208" s="72">
        <v>10</v>
      </c>
      <c r="I208" s="72"/>
      <c r="J208" s="72"/>
      <c r="K208" s="72"/>
      <c r="L208" s="72"/>
      <c r="M208" s="72"/>
      <c r="N208" s="72">
        <f t="shared" si="5"/>
        <v>10</v>
      </c>
      <c r="O208" s="72">
        <v>1</v>
      </c>
      <c r="P208" s="45"/>
      <c r="Q208" s="72"/>
      <c r="R208" s="72"/>
      <c r="S208" s="72"/>
      <c r="T208" s="72">
        <v>1</v>
      </c>
      <c r="U208" s="72"/>
      <c r="V208" s="72"/>
      <c r="W208" s="72">
        <v>1</v>
      </c>
      <c r="X208" s="72">
        <v>3</v>
      </c>
      <c r="Y208" s="72">
        <v>2</v>
      </c>
      <c r="Z208" s="72">
        <v>1</v>
      </c>
      <c r="AA208" s="72">
        <v>1</v>
      </c>
      <c r="AB208" s="138"/>
      <c r="AC208" s="160"/>
      <c r="AD208" s="47"/>
      <c r="AE208" s="47"/>
      <c r="AF208" s="47"/>
      <c r="AG208" s="47"/>
      <c r="AH208" s="47"/>
      <c r="AI208" s="198"/>
      <c r="AJ208" s="70"/>
      <c r="AK208" s="70"/>
      <c r="AL208" s="70"/>
      <c r="AM208" s="70"/>
      <c r="AN208" s="70"/>
      <c r="AO208" s="70"/>
      <c r="AP208" s="70"/>
      <c r="AQ208" s="70"/>
      <c r="AR208" s="70"/>
      <c r="AS208" s="70"/>
      <c r="AT208" s="70"/>
      <c r="AU208" s="70"/>
      <c r="AV208" s="70"/>
      <c r="AW208" s="70"/>
      <c r="AX208" s="70"/>
      <c r="AY208" s="70"/>
      <c r="AZ208" s="70"/>
      <c r="BA208" s="70"/>
      <c r="BB208" s="70"/>
      <c r="BC208" s="70"/>
      <c r="BD208" s="70"/>
      <c r="BE208" s="70"/>
      <c r="BF208" s="70"/>
      <c r="BG208" s="70"/>
      <c r="BH208" s="70"/>
      <c r="BI208" s="70"/>
      <c r="BJ208" s="70"/>
      <c r="BK208" s="70"/>
      <c r="BL208" s="70"/>
      <c r="BM208" s="70"/>
      <c r="BN208" s="70"/>
      <c r="BO208" s="70"/>
      <c r="BP208" s="70"/>
      <c r="BQ208" s="70"/>
      <c r="BR208" s="70"/>
    </row>
    <row r="209" spans="1:70" s="71" customFormat="1" ht="24.75" customHeight="1" x14ac:dyDescent="0.25">
      <c r="A209" s="172">
        <v>1</v>
      </c>
      <c r="B209" s="72"/>
      <c r="C209" s="72" t="s">
        <v>218</v>
      </c>
      <c r="D209" s="100" t="s">
        <v>146</v>
      </c>
      <c r="E209" s="100">
        <v>3507605</v>
      </c>
      <c r="F209" s="73"/>
      <c r="G209" s="72"/>
      <c r="H209" s="72"/>
      <c r="I209" s="72"/>
      <c r="J209" s="72">
        <v>6</v>
      </c>
      <c r="K209" s="72"/>
      <c r="L209" s="72"/>
      <c r="M209" s="72"/>
      <c r="N209" s="72">
        <f t="shared" si="5"/>
        <v>6</v>
      </c>
      <c r="O209" s="72"/>
      <c r="P209" s="45"/>
      <c r="Q209" s="72"/>
      <c r="R209" s="72"/>
      <c r="S209" s="72"/>
      <c r="T209" s="72"/>
      <c r="U209" s="72"/>
      <c r="V209" s="72"/>
      <c r="W209" s="72"/>
      <c r="X209" s="72">
        <v>1</v>
      </c>
      <c r="Y209" s="72"/>
      <c r="Z209" s="72"/>
      <c r="AA209" s="72"/>
      <c r="AB209" s="138"/>
      <c r="AC209" s="160"/>
      <c r="AD209" s="47"/>
      <c r="AE209" s="47"/>
      <c r="AF209" s="47"/>
      <c r="AG209" s="47"/>
      <c r="AH209" s="47"/>
      <c r="AI209" s="198"/>
      <c r="AJ209" s="70"/>
      <c r="AK209" s="70"/>
      <c r="AL209" s="70"/>
      <c r="AM209" s="70"/>
      <c r="AN209" s="70"/>
      <c r="AO209" s="70"/>
      <c r="AP209" s="70"/>
      <c r="AQ209" s="70"/>
      <c r="AR209" s="70"/>
      <c r="AS209" s="70"/>
      <c r="AT209" s="70"/>
      <c r="AU209" s="70"/>
      <c r="AV209" s="70"/>
      <c r="AW209" s="70"/>
      <c r="AX209" s="70"/>
      <c r="AY209" s="70"/>
      <c r="AZ209" s="70"/>
      <c r="BA209" s="70"/>
      <c r="BB209" s="70"/>
      <c r="BC209" s="70"/>
      <c r="BD209" s="70"/>
      <c r="BE209" s="70"/>
      <c r="BF209" s="70"/>
      <c r="BG209" s="70"/>
      <c r="BH209" s="70"/>
      <c r="BI209" s="70"/>
      <c r="BJ209" s="70"/>
      <c r="BK209" s="70"/>
      <c r="BL209" s="70"/>
      <c r="BM209" s="70"/>
      <c r="BN209" s="70"/>
      <c r="BO209" s="70"/>
      <c r="BP209" s="70"/>
      <c r="BQ209" s="70"/>
      <c r="BR209" s="70"/>
    </row>
    <row r="210" spans="1:70" s="71" customFormat="1" ht="24.75" customHeight="1" x14ac:dyDescent="0.25">
      <c r="A210" s="172">
        <v>1</v>
      </c>
      <c r="B210" s="72"/>
      <c r="C210" s="72" t="s">
        <v>394</v>
      </c>
      <c r="D210" s="100" t="s">
        <v>146</v>
      </c>
      <c r="E210" s="100">
        <v>3507605</v>
      </c>
      <c r="F210" s="73"/>
      <c r="G210" s="72"/>
      <c r="H210" s="72"/>
      <c r="I210" s="72">
        <v>1</v>
      </c>
      <c r="J210" s="72"/>
      <c r="K210" s="72"/>
      <c r="L210" s="72"/>
      <c r="M210" s="72"/>
      <c r="N210" s="72">
        <f t="shared" si="5"/>
        <v>1</v>
      </c>
      <c r="O210" s="72"/>
      <c r="P210" s="45"/>
      <c r="Q210" s="72"/>
      <c r="R210" s="72"/>
      <c r="S210" s="72"/>
      <c r="T210" s="72"/>
      <c r="U210" s="72"/>
      <c r="V210" s="72"/>
      <c r="W210" s="72"/>
      <c r="X210" s="72">
        <v>1</v>
      </c>
      <c r="Y210" s="72"/>
      <c r="Z210" s="72"/>
      <c r="AA210" s="72"/>
      <c r="AB210" s="138"/>
      <c r="AC210" s="160"/>
      <c r="AD210" s="47"/>
      <c r="AE210" s="47"/>
      <c r="AF210" s="47"/>
      <c r="AG210" s="47"/>
      <c r="AH210" s="47"/>
      <c r="AI210" s="198"/>
      <c r="AJ210" s="70"/>
      <c r="AK210" s="70"/>
      <c r="AL210" s="70"/>
      <c r="AM210" s="70"/>
      <c r="AN210" s="70"/>
      <c r="AO210" s="70"/>
      <c r="AP210" s="70"/>
      <c r="AQ210" s="70"/>
      <c r="AR210" s="70"/>
      <c r="AS210" s="70"/>
      <c r="AT210" s="70"/>
      <c r="AU210" s="70"/>
      <c r="AV210" s="70"/>
      <c r="AW210" s="70"/>
      <c r="AX210" s="70"/>
      <c r="AY210" s="70"/>
      <c r="AZ210" s="70"/>
      <c r="BA210" s="70"/>
      <c r="BB210" s="70"/>
      <c r="BC210" s="70"/>
      <c r="BD210" s="70"/>
      <c r="BE210" s="70"/>
      <c r="BF210" s="70"/>
      <c r="BG210" s="70"/>
      <c r="BH210" s="70"/>
      <c r="BI210" s="70"/>
      <c r="BJ210" s="70"/>
      <c r="BK210" s="70"/>
      <c r="BL210" s="70"/>
      <c r="BM210" s="70"/>
      <c r="BN210" s="70"/>
      <c r="BO210" s="70"/>
      <c r="BP210" s="70"/>
      <c r="BQ210" s="70"/>
      <c r="BR210" s="70"/>
    </row>
    <row r="211" spans="1:70" s="71" customFormat="1" ht="39.75" customHeight="1" x14ac:dyDescent="0.25">
      <c r="A211" s="172"/>
      <c r="B211" s="72"/>
      <c r="C211" s="72" t="s">
        <v>395</v>
      </c>
      <c r="D211" s="100" t="s">
        <v>146</v>
      </c>
      <c r="E211" s="100">
        <v>3507605</v>
      </c>
      <c r="F211" s="73"/>
      <c r="G211" s="72"/>
      <c r="H211" s="72">
        <v>4</v>
      </c>
      <c r="I211" s="72"/>
      <c r="J211" s="72"/>
      <c r="K211" s="72"/>
      <c r="L211" s="72"/>
      <c r="M211" s="72"/>
      <c r="N211" s="72">
        <f t="shared" si="5"/>
        <v>4</v>
      </c>
      <c r="O211" s="72"/>
      <c r="P211" s="45"/>
      <c r="Q211" s="72"/>
      <c r="R211" s="72"/>
      <c r="S211" s="72"/>
      <c r="T211" s="72"/>
      <c r="U211" s="72"/>
      <c r="V211" s="72"/>
      <c r="W211" s="72">
        <v>1</v>
      </c>
      <c r="X211" s="72">
        <v>1</v>
      </c>
      <c r="Y211" s="72"/>
      <c r="Z211" s="72"/>
      <c r="AA211" s="72"/>
      <c r="AB211" s="138"/>
      <c r="AC211" s="160"/>
      <c r="AD211" s="47"/>
      <c r="AE211" s="47"/>
      <c r="AF211" s="47"/>
      <c r="AG211" s="47"/>
      <c r="AH211" s="47"/>
      <c r="AI211" s="198"/>
      <c r="AJ211" s="70"/>
      <c r="AK211" s="70"/>
      <c r="AL211" s="70"/>
      <c r="AM211" s="70"/>
      <c r="AN211" s="70"/>
      <c r="AO211" s="70"/>
      <c r="AP211" s="70"/>
      <c r="AQ211" s="70"/>
      <c r="AR211" s="70"/>
      <c r="AS211" s="70"/>
      <c r="AT211" s="70"/>
      <c r="AU211" s="70"/>
      <c r="AV211" s="70"/>
      <c r="AW211" s="70"/>
      <c r="AX211" s="70"/>
      <c r="AY211" s="70"/>
      <c r="AZ211" s="70"/>
      <c r="BA211" s="70"/>
      <c r="BB211" s="70"/>
      <c r="BC211" s="70"/>
      <c r="BD211" s="70"/>
      <c r="BE211" s="70"/>
      <c r="BF211" s="70"/>
      <c r="BG211" s="70"/>
      <c r="BH211" s="70"/>
      <c r="BI211" s="70"/>
      <c r="BJ211" s="70"/>
      <c r="BK211" s="70"/>
      <c r="BL211" s="70"/>
      <c r="BM211" s="70"/>
      <c r="BN211" s="70"/>
      <c r="BO211" s="70"/>
      <c r="BP211" s="70"/>
      <c r="BQ211" s="70"/>
      <c r="BR211" s="70"/>
    </row>
    <row r="212" spans="1:70" s="71" customFormat="1" ht="24.75" customHeight="1" x14ac:dyDescent="0.25">
      <c r="A212" s="172">
        <v>1</v>
      </c>
      <c r="B212" s="72" t="s">
        <v>386</v>
      </c>
      <c r="C212" s="72" t="s">
        <v>393</v>
      </c>
      <c r="D212" s="100" t="s">
        <v>146</v>
      </c>
      <c r="E212" s="100">
        <v>3507605</v>
      </c>
      <c r="F212" s="73"/>
      <c r="G212" s="72">
        <v>10</v>
      </c>
      <c r="H212" s="72"/>
      <c r="I212" s="72"/>
      <c r="J212" s="72"/>
      <c r="K212" s="72"/>
      <c r="L212" s="72"/>
      <c r="M212" s="72"/>
      <c r="N212" s="72">
        <f t="shared" si="5"/>
        <v>10</v>
      </c>
      <c r="O212" s="72"/>
      <c r="P212" s="45"/>
      <c r="Q212" s="72"/>
      <c r="R212" s="72"/>
      <c r="S212" s="72"/>
      <c r="T212" s="182">
        <v>1</v>
      </c>
      <c r="U212" s="72"/>
      <c r="V212" s="72"/>
      <c r="W212" s="72">
        <v>1</v>
      </c>
      <c r="X212" s="72">
        <v>2</v>
      </c>
      <c r="Y212" s="72">
        <v>1</v>
      </c>
      <c r="Z212" s="72">
        <v>3</v>
      </c>
      <c r="AA212" s="72"/>
      <c r="AB212" s="138"/>
      <c r="AC212" s="160"/>
      <c r="AD212" s="47"/>
      <c r="AE212" s="47"/>
      <c r="AF212" s="47"/>
      <c r="AG212" s="47"/>
      <c r="AH212" s="47"/>
      <c r="AI212" s="198"/>
      <c r="AJ212" s="70"/>
      <c r="AK212" s="70"/>
      <c r="AL212" s="70"/>
      <c r="AM212" s="70"/>
      <c r="AN212" s="70"/>
      <c r="AO212" s="70"/>
      <c r="AP212" s="70"/>
      <c r="AQ212" s="70"/>
      <c r="AR212" s="70"/>
      <c r="AS212" s="70"/>
      <c r="AT212" s="70"/>
      <c r="AU212" s="70"/>
      <c r="AV212" s="70"/>
      <c r="AW212" s="70"/>
      <c r="AX212" s="70"/>
      <c r="AY212" s="70"/>
      <c r="AZ212" s="70"/>
      <c r="BA212" s="70"/>
      <c r="BB212" s="70"/>
      <c r="BC212" s="70"/>
      <c r="BD212" s="70"/>
      <c r="BE212" s="70"/>
      <c r="BF212" s="70"/>
      <c r="BG212" s="70"/>
      <c r="BH212" s="70"/>
      <c r="BI212" s="70"/>
      <c r="BJ212" s="70"/>
      <c r="BK212" s="70"/>
      <c r="BL212" s="70"/>
      <c r="BM212" s="70"/>
      <c r="BN212" s="70"/>
      <c r="BO212" s="70"/>
      <c r="BP212" s="70"/>
      <c r="BQ212" s="70"/>
      <c r="BR212" s="70"/>
    </row>
    <row r="213" spans="1:70" s="71" customFormat="1" ht="24.75" customHeight="1" x14ac:dyDescent="0.25">
      <c r="A213" s="172">
        <v>1</v>
      </c>
      <c r="B213" s="72" t="s">
        <v>282</v>
      </c>
      <c r="C213" s="72" t="s">
        <v>396</v>
      </c>
      <c r="D213" s="100" t="s">
        <v>146</v>
      </c>
      <c r="E213" s="100">
        <v>3524808</v>
      </c>
      <c r="F213" s="73"/>
      <c r="G213" s="72"/>
      <c r="H213" s="72">
        <v>16</v>
      </c>
      <c r="I213" s="72"/>
      <c r="J213" s="72"/>
      <c r="K213" s="72"/>
      <c r="L213" s="72"/>
      <c r="M213" s="72"/>
      <c r="N213" s="72">
        <f t="shared" si="5"/>
        <v>16</v>
      </c>
      <c r="O213" s="72">
        <v>2</v>
      </c>
      <c r="P213" s="45"/>
      <c r="Q213" s="72"/>
      <c r="R213" s="72"/>
      <c r="S213" s="72"/>
      <c r="T213" s="72">
        <v>1</v>
      </c>
      <c r="U213" s="72"/>
      <c r="V213" s="72"/>
      <c r="W213" s="72">
        <v>1</v>
      </c>
      <c r="X213" s="72">
        <v>4</v>
      </c>
      <c r="Y213" s="72">
        <v>2</v>
      </c>
      <c r="Z213" s="72">
        <v>1</v>
      </c>
      <c r="AA213" s="72">
        <v>1</v>
      </c>
      <c r="AB213" s="138"/>
      <c r="AC213" s="166"/>
      <c r="AD213" s="77"/>
      <c r="AE213" s="77"/>
      <c r="AF213" s="77"/>
      <c r="AG213" s="77"/>
      <c r="AH213" s="47"/>
      <c r="AI213" s="198"/>
      <c r="AJ213" s="70"/>
      <c r="AK213" s="70"/>
      <c r="AL213" s="70"/>
      <c r="AM213" s="70"/>
      <c r="AN213" s="70"/>
      <c r="AO213" s="70"/>
      <c r="AP213" s="70"/>
      <c r="AQ213" s="70"/>
      <c r="AR213" s="70"/>
      <c r="AS213" s="70"/>
      <c r="AT213" s="70"/>
      <c r="AU213" s="70"/>
      <c r="AV213" s="70"/>
      <c r="AW213" s="70"/>
      <c r="AX213" s="70"/>
      <c r="AY213" s="70"/>
      <c r="AZ213" s="70"/>
      <c r="BA213" s="70"/>
      <c r="BB213" s="70"/>
      <c r="BC213" s="70"/>
      <c r="BD213" s="70"/>
      <c r="BE213" s="70"/>
      <c r="BF213" s="70"/>
      <c r="BG213" s="70"/>
      <c r="BH213" s="70"/>
      <c r="BI213" s="70"/>
      <c r="BJ213" s="70"/>
      <c r="BK213" s="70"/>
      <c r="BL213" s="70"/>
      <c r="BM213" s="70"/>
      <c r="BN213" s="70"/>
      <c r="BO213" s="70"/>
      <c r="BP213" s="70"/>
      <c r="BQ213" s="70"/>
      <c r="BR213" s="70"/>
    </row>
    <row r="214" spans="1:70" s="71" customFormat="1" ht="24.75" customHeight="1" x14ac:dyDescent="0.25">
      <c r="A214" s="172">
        <v>1</v>
      </c>
      <c r="B214" s="72"/>
      <c r="C214" s="72" t="s">
        <v>397</v>
      </c>
      <c r="D214" s="100" t="s">
        <v>146</v>
      </c>
      <c r="E214" s="100">
        <v>3524808</v>
      </c>
      <c r="F214" s="73"/>
      <c r="G214" s="72"/>
      <c r="H214" s="72">
        <v>2</v>
      </c>
      <c r="I214" s="72"/>
      <c r="J214" s="72"/>
      <c r="K214" s="72"/>
      <c r="L214" s="72"/>
      <c r="M214" s="72"/>
      <c r="N214" s="72">
        <f t="shared" si="5"/>
        <v>2</v>
      </c>
      <c r="O214" s="72">
        <v>1</v>
      </c>
      <c r="P214" s="45"/>
      <c r="Q214" s="72"/>
      <c r="R214" s="72"/>
      <c r="S214" s="72"/>
      <c r="T214" s="72"/>
      <c r="U214" s="72"/>
      <c r="V214" s="72"/>
      <c r="W214" s="72">
        <v>1</v>
      </c>
      <c r="X214" s="72">
        <v>1</v>
      </c>
      <c r="Y214" s="72"/>
      <c r="Z214" s="72"/>
      <c r="AA214" s="72">
        <v>1</v>
      </c>
      <c r="AB214" s="138"/>
      <c r="AC214" s="160"/>
      <c r="AD214" s="47"/>
      <c r="AE214" s="47"/>
      <c r="AF214" s="47"/>
      <c r="AG214" s="47"/>
      <c r="AH214" s="47"/>
      <c r="AI214" s="198"/>
      <c r="AJ214" s="70"/>
      <c r="AK214" s="70"/>
      <c r="AL214" s="70"/>
      <c r="AM214" s="70"/>
      <c r="AN214" s="70"/>
      <c r="AO214" s="70"/>
      <c r="AP214" s="70"/>
      <c r="AQ214" s="70"/>
      <c r="AR214" s="70"/>
      <c r="AS214" s="70"/>
      <c r="AT214" s="70"/>
      <c r="AU214" s="70"/>
      <c r="AV214" s="70"/>
      <c r="AW214" s="70"/>
      <c r="AX214" s="70"/>
      <c r="AY214" s="70"/>
      <c r="AZ214" s="70"/>
      <c r="BA214" s="70"/>
      <c r="BB214" s="70"/>
      <c r="BC214" s="70"/>
      <c r="BD214" s="70"/>
      <c r="BE214" s="70"/>
      <c r="BF214" s="70"/>
      <c r="BG214" s="70"/>
      <c r="BH214" s="70"/>
      <c r="BI214" s="70"/>
      <c r="BJ214" s="70"/>
      <c r="BK214" s="70"/>
      <c r="BL214" s="70"/>
      <c r="BM214" s="70"/>
      <c r="BN214" s="70"/>
      <c r="BO214" s="70"/>
      <c r="BP214" s="70"/>
      <c r="BQ214" s="70"/>
      <c r="BR214" s="70"/>
    </row>
    <row r="215" spans="1:70" s="71" customFormat="1" ht="24.75" customHeight="1" x14ac:dyDescent="0.25">
      <c r="A215" s="172">
        <v>1</v>
      </c>
      <c r="B215" s="72" t="s">
        <v>545</v>
      </c>
      <c r="C215" s="72" t="s">
        <v>398</v>
      </c>
      <c r="D215" s="100" t="s">
        <v>146</v>
      </c>
      <c r="E215" s="100">
        <v>3534708</v>
      </c>
      <c r="F215" s="73"/>
      <c r="G215" s="72"/>
      <c r="H215" s="72">
        <v>16</v>
      </c>
      <c r="I215" s="72"/>
      <c r="J215" s="72"/>
      <c r="K215" s="72"/>
      <c r="L215" s="72"/>
      <c r="M215" s="72"/>
      <c r="N215" s="72">
        <f t="shared" si="5"/>
        <v>16</v>
      </c>
      <c r="O215" s="72"/>
      <c r="P215" s="45"/>
      <c r="Q215" s="72"/>
      <c r="R215" s="72"/>
      <c r="S215" s="72"/>
      <c r="T215" s="72">
        <v>1</v>
      </c>
      <c r="U215" s="72"/>
      <c r="V215" s="72"/>
      <c r="W215" s="72">
        <v>1</v>
      </c>
      <c r="X215" s="72">
        <v>4</v>
      </c>
      <c r="Y215" s="72">
        <v>2</v>
      </c>
      <c r="Z215" s="72">
        <v>1</v>
      </c>
      <c r="AA215" s="72">
        <v>1</v>
      </c>
      <c r="AB215" s="138"/>
      <c r="AC215" s="160"/>
      <c r="AD215" s="47"/>
      <c r="AE215" s="47"/>
      <c r="AF215" s="47"/>
      <c r="AG215" s="47"/>
      <c r="AH215" s="47"/>
      <c r="AI215" s="198"/>
      <c r="AJ215" s="70"/>
      <c r="AK215" s="70"/>
      <c r="AL215" s="70"/>
      <c r="AM215" s="70"/>
      <c r="AN215" s="70"/>
      <c r="AO215" s="70"/>
      <c r="AP215" s="70"/>
      <c r="AQ215" s="70"/>
      <c r="AR215" s="70"/>
      <c r="AS215" s="70"/>
      <c r="AT215" s="70"/>
      <c r="AU215" s="70"/>
      <c r="AV215" s="70"/>
      <c r="AW215" s="70"/>
      <c r="AX215" s="70"/>
      <c r="AY215" s="70"/>
      <c r="AZ215" s="70"/>
      <c r="BA215" s="70"/>
      <c r="BB215" s="70"/>
      <c r="BC215" s="70"/>
      <c r="BD215" s="70"/>
      <c r="BE215" s="70"/>
      <c r="BF215" s="70"/>
      <c r="BG215" s="70"/>
      <c r="BH215" s="70"/>
      <c r="BI215" s="70"/>
      <c r="BJ215" s="70"/>
      <c r="BK215" s="70"/>
      <c r="BL215" s="70"/>
      <c r="BM215" s="70"/>
      <c r="BN215" s="70"/>
      <c r="BO215" s="70"/>
      <c r="BP215" s="70"/>
      <c r="BQ215" s="70"/>
      <c r="BR215" s="70"/>
    </row>
    <row r="216" spans="1:70" s="71" customFormat="1" ht="24.75" customHeight="1" x14ac:dyDescent="0.25">
      <c r="A216" s="172">
        <v>1</v>
      </c>
      <c r="B216" s="72"/>
      <c r="C216" s="72" t="s">
        <v>399</v>
      </c>
      <c r="D216" s="100" t="s">
        <v>146</v>
      </c>
      <c r="E216" s="100">
        <v>3534708</v>
      </c>
      <c r="F216" s="73"/>
      <c r="G216" s="72"/>
      <c r="H216" s="72"/>
      <c r="I216" s="72">
        <v>1</v>
      </c>
      <c r="J216" s="72"/>
      <c r="K216" s="72"/>
      <c r="L216" s="72"/>
      <c r="M216" s="72"/>
      <c r="N216" s="72">
        <f t="shared" si="5"/>
        <v>1</v>
      </c>
      <c r="O216" s="72"/>
      <c r="P216" s="45"/>
      <c r="Q216" s="72"/>
      <c r="R216" s="72"/>
      <c r="S216" s="72"/>
      <c r="T216" s="72"/>
      <c r="U216" s="72"/>
      <c r="V216" s="72"/>
      <c r="W216" s="72"/>
      <c r="X216" s="72">
        <v>1</v>
      </c>
      <c r="Y216" s="72"/>
      <c r="Z216" s="72"/>
      <c r="AA216" s="72"/>
      <c r="AB216" s="138"/>
      <c r="AC216" s="160"/>
      <c r="AD216" s="47"/>
      <c r="AE216" s="47"/>
      <c r="AF216" s="47"/>
      <c r="AG216" s="47"/>
      <c r="AH216" s="47"/>
      <c r="AI216" s="198"/>
      <c r="AJ216" s="70"/>
      <c r="AK216" s="70"/>
      <c r="AL216" s="70"/>
      <c r="AM216" s="70"/>
      <c r="AN216" s="70"/>
      <c r="AO216" s="70"/>
      <c r="AP216" s="70"/>
      <c r="AQ216" s="70"/>
      <c r="AR216" s="70"/>
      <c r="AS216" s="70"/>
      <c r="AT216" s="70"/>
      <c r="AU216" s="70"/>
      <c r="AV216" s="70"/>
      <c r="AW216" s="70"/>
      <c r="AX216" s="70"/>
      <c r="AY216" s="70"/>
      <c r="AZ216" s="70"/>
      <c r="BA216" s="70"/>
      <c r="BB216" s="70"/>
      <c r="BC216" s="70"/>
      <c r="BD216" s="70"/>
      <c r="BE216" s="70"/>
      <c r="BF216" s="70"/>
      <c r="BG216" s="70"/>
      <c r="BH216" s="70"/>
      <c r="BI216" s="70"/>
      <c r="BJ216" s="70"/>
      <c r="BK216" s="70"/>
      <c r="BL216" s="70"/>
      <c r="BM216" s="70"/>
      <c r="BN216" s="70"/>
      <c r="BO216" s="70"/>
      <c r="BP216" s="70"/>
      <c r="BQ216" s="70"/>
      <c r="BR216" s="70"/>
    </row>
    <row r="217" spans="1:70" s="33" customFormat="1" ht="32.25" customHeight="1" x14ac:dyDescent="0.25">
      <c r="A217" s="180">
        <v>1</v>
      </c>
      <c r="B217" s="31"/>
      <c r="C217" s="31" t="s">
        <v>239</v>
      </c>
      <c r="D217" s="100" t="s">
        <v>146</v>
      </c>
      <c r="E217" s="100">
        <v>3534708</v>
      </c>
      <c r="F217" s="32"/>
      <c r="G217" s="31"/>
      <c r="H217" s="31"/>
      <c r="I217" s="31"/>
      <c r="J217" s="31"/>
      <c r="K217" s="31"/>
      <c r="L217" s="31"/>
      <c r="M217" s="31"/>
      <c r="N217" s="31">
        <f t="shared" ref="N217:N261" si="6">SUM(G217:M217)</f>
        <v>0</v>
      </c>
      <c r="O217" s="31"/>
      <c r="P217" s="45"/>
      <c r="Q217" s="31"/>
      <c r="R217" s="31"/>
      <c r="S217" s="31"/>
      <c r="T217" s="31"/>
      <c r="U217" s="31"/>
      <c r="V217" s="31"/>
      <c r="W217" s="31"/>
      <c r="X217" s="31"/>
      <c r="Y217" s="31"/>
      <c r="Z217" s="31"/>
      <c r="AA217" s="31"/>
      <c r="AB217" s="181"/>
      <c r="AC217" s="231" t="s">
        <v>546</v>
      </c>
      <c r="AD217" s="232"/>
      <c r="AE217" s="232"/>
      <c r="AF217" s="232"/>
      <c r="AG217" s="232"/>
      <c r="AH217" s="232"/>
      <c r="AI217" s="232"/>
      <c r="AJ217" s="232"/>
      <c r="AK217" s="232"/>
      <c r="AL217" s="232"/>
      <c r="AM217" s="232"/>
      <c r="AN217" s="232"/>
      <c r="AO217" s="232"/>
      <c r="AP217" s="232"/>
      <c r="AQ217" s="232"/>
      <c r="AR217" s="232"/>
      <c r="AS217" s="232"/>
      <c r="AT217" s="232"/>
      <c r="AU217" s="232"/>
      <c r="AV217" s="232"/>
      <c r="AW217" s="232"/>
      <c r="AX217" s="232"/>
      <c r="AY217" s="232"/>
      <c r="AZ217" s="232"/>
      <c r="BA217" s="232"/>
      <c r="BB217" s="232"/>
      <c r="BC217" s="232"/>
      <c r="BD217" s="232"/>
      <c r="BE217" s="232"/>
      <c r="BF217" s="232"/>
      <c r="BG217" s="217"/>
      <c r="BH217" s="217"/>
      <c r="BI217" s="217"/>
      <c r="BJ217" s="217"/>
      <c r="BK217" s="217"/>
      <c r="BL217" s="217"/>
      <c r="BM217" s="217"/>
      <c r="BN217" s="217"/>
      <c r="BO217" s="217"/>
      <c r="BP217" s="217"/>
      <c r="BQ217" s="217"/>
      <c r="BR217" s="217"/>
    </row>
    <row r="218" spans="1:70" s="71" customFormat="1" ht="45" customHeight="1" x14ac:dyDescent="0.25">
      <c r="A218" s="172">
        <v>1</v>
      </c>
      <c r="B218" s="72"/>
      <c r="C218" s="72" t="s">
        <v>401</v>
      </c>
      <c r="D218" s="100" t="s">
        <v>146</v>
      </c>
      <c r="E218" s="100">
        <v>3534708</v>
      </c>
      <c r="F218" s="73"/>
      <c r="G218" s="72"/>
      <c r="H218" s="72">
        <v>2</v>
      </c>
      <c r="I218" s="72"/>
      <c r="J218" s="72"/>
      <c r="K218" s="72"/>
      <c r="L218" s="72"/>
      <c r="M218" s="72"/>
      <c r="N218" s="72">
        <f t="shared" si="6"/>
        <v>2</v>
      </c>
      <c r="O218" s="72"/>
      <c r="P218" s="45"/>
      <c r="Q218" s="72"/>
      <c r="R218" s="72"/>
      <c r="S218" s="72"/>
      <c r="T218" s="72"/>
      <c r="U218" s="72"/>
      <c r="V218" s="72"/>
      <c r="W218" s="72">
        <v>1</v>
      </c>
      <c r="X218" s="72">
        <v>1</v>
      </c>
      <c r="Y218" s="72"/>
      <c r="Z218" s="72"/>
      <c r="AA218" s="72"/>
      <c r="AB218" s="138"/>
      <c r="AC218" s="160"/>
      <c r="AD218" s="47"/>
      <c r="AE218" s="47"/>
      <c r="AF218" s="47"/>
      <c r="AG218" s="47"/>
      <c r="AH218" s="47"/>
      <c r="AI218" s="198"/>
      <c r="AJ218" s="70"/>
      <c r="AK218" s="70"/>
      <c r="AL218" s="70"/>
      <c r="AM218" s="70"/>
      <c r="AN218" s="70"/>
      <c r="AO218" s="70"/>
      <c r="AP218" s="70"/>
      <c r="AQ218" s="70"/>
      <c r="AR218" s="70"/>
      <c r="AS218" s="70"/>
      <c r="AT218" s="70"/>
      <c r="AU218" s="70"/>
      <c r="AV218" s="70"/>
      <c r="AW218" s="70"/>
      <c r="AX218" s="70"/>
      <c r="AY218" s="70"/>
      <c r="AZ218" s="70"/>
      <c r="BA218" s="70"/>
      <c r="BB218" s="70"/>
      <c r="BC218" s="70"/>
      <c r="BD218" s="70"/>
      <c r="BE218" s="70"/>
      <c r="BF218" s="70"/>
      <c r="BG218" s="70"/>
      <c r="BH218" s="70"/>
      <c r="BI218" s="70"/>
      <c r="BJ218" s="70"/>
      <c r="BK218" s="70"/>
      <c r="BL218" s="70"/>
      <c r="BM218" s="70"/>
      <c r="BN218" s="70"/>
      <c r="BO218" s="70"/>
      <c r="BP218" s="70"/>
      <c r="BQ218" s="70"/>
      <c r="BR218" s="70"/>
    </row>
    <row r="219" spans="1:70" s="33" customFormat="1" ht="24.75" customHeight="1" x14ac:dyDescent="0.25">
      <c r="A219" s="180">
        <v>1</v>
      </c>
      <c r="B219" s="31" t="s">
        <v>322</v>
      </c>
      <c r="C219" s="31" t="s">
        <v>400</v>
      </c>
      <c r="D219" s="100" t="s">
        <v>146</v>
      </c>
      <c r="E219" s="100">
        <v>3534708</v>
      </c>
      <c r="F219" s="32"/>
      <c r="G219" s="31"/>
      <c r="H219" s="31">
        <v>12</v>
      </c>
      <c r="I219" s="31"/>
      <c r="J219" s="31"/>
      <c r="K219" s="31"/>
      <c r="L219" s="31"/>
      <c r="M219" s="31"/>
      <c r="N219" s="31"/>
      <c r="O219" s="31"/>
      <c r="P219" s="45"/>
      <c r="Q219" s="31"/>
      <c r="R219" s="31"/>
      <c r="S219" s="31"/>
      <c r="T219" s="31"/>
      <c r="U219" s="31"/>
      <c r="V219" s="31"/>
      <c r="W219" s="31"/>
      <c r="X219" s="31"/>
      <c r="Y219" s="31"/>
      <c r="Z219" s="31"/>
      <c r="AA219" s="31"/>
      <c r="AB219" s="181"/>
      <c r="AC219" s="231" t="s">
        <v>546</v>
      </c>
      <c r="AD219" s="232"/>
      <c r="AE219" s="232"/>
      <c r="AF219" s="232"/>
      <c r="AG219" s="232"/>
      <c r="AH219" s="232"/>
      <c r="AI219" s="232"/>
      <c r="AJ219" s="232"/>
      <c r="AK219" s="232"/>
      <c r="AL219" s="232"/>
      <c r="AM219" s="232"/>
      <c r="AN219" s="232"/>
      <c r="AO219" s="232"/>
      <c r="AP219" s="232"/>
      <c r="AQ219" s="232"/>
      <c r="AR219" s="232"/>
      <c r="AS219" s="232"/>
      <c r="AT219" s="232"/>
      <c r="AU219" s="232"/>
      <c r="AV219" s="232"/>
      <c r="AW219" s="232"/>
      <c r="AX219" s="232"/>
      <c r="AY219" s="232"/>
      <c r="AZ219" s="232"/>
      <c r="BA219" s="232"/>
      <c r="BB219" s="232"/>
      <c r="BC219" s="232"/>
      <c r="BD219" s="232"/>
      <c r="BE219" s="232"/>
      <c r="BF219" s="232"/>
      <c r="BG219" s="217"/>
      <c r="BH219" s="217"/>
      <c r="BI219" s="217"/>
      <c r="BJ219" s="217"/>
      <c r="BK219" s="217"/>
      <c r="BL219" s="217"/>
      <c r="BM219" s="217"/>
      <c r="BN219" s="217"/>
      <c r="BO219" s="217"/>
      <c r="BP219" s="217"/>
      <c r="BQ219" s="217"/>
      <c r="BR219" s="217"/>
    </row>
    <row r="220" spans="1:70" s="71" customFormat="1" ht="24" customHeight="1" x14ac:dyDescent="0.25">
      <c r="A220" s="172">
        <v>1</v>
      </c>
      <c r="B220" s="72" t="s">
        <v>282</v>
      </c>
      <c r="C220" s="72" t="s">
        <v>402</v>
      </c>
      <c r="D220" s="100" t="s">
        <v>146</v>
      </c>
      <c r="E220" s="100">
        <v>3547809</v>
      </c>
      <c r="F220" s="73"/>
      <c r="G220" s="72"/>
      <c r="H220" s="72">
        <v>11</v>
      </c>
      <c r="I220" s="72"/>
      <c r="J220" s="72"/>
      <c r="K220" s="72"/>
      <c r="L220" s="72"/>
      <c r="M220" s="72"/>
      <c r="N220" s="72">
        <f t="shared" si="6"/>
        <v>11</v>
      </c>
      <c r="O220" s="72"/>
      <c r="P220" s="45"/>
      <c r="Q220" s="72"/>
      <c r="R220" s="72"/>
      <c r="S220" s="72"/>
      <c r="T220" s="72">
        <v>1</v>
      </c>
      <c r="U220" s="72"/>
      <c r="V220" s="72"/>
      <c r="W220" s="72">
        <v>1</v>
      </c>
      <c r="X220" s="72">
        <v>4</v>
      </c>
      <c r="Y220" s="72">
        <v>2</v>
      </c>
      <c r="Z220" s="72"/>
      <c r="AA220" s="72">
        <v>1</v>
      </c>
      <c r="AB220" s="138"/>
      <c r="AC220" s="160"/>
      <c r="AD220" s="47"/>
      <c r="AE220" s="47"/>
      <c r="AF220" s="47"/>
      <c r="AG220" s="47"/>
      <c r="AH220" s="47"/>
      <c r="AI220" s="198"/>
      <c r="AJ220" s="70"/>
      <c r="AK220" s="70"/>
      <c r="AL220" s="70"/>
      <c r="AM220" s="70"/>
      <c r="AN220" s="70"/>
      <c r="AO220" s="70"/>
      <c r="AP220" s="70"/>
      <c r="AQ220" s="70"/>
      <c r="AR220" s="70"/>
      <c r="AS220" s="70"/>
      <c r="AT220" s="70"/>
      <c r="AU220" s="70"/>
      <c r="AV220" s="70"/>
      <c r="AW220" s="70"/>
      <c r="AX220" s="70"/>
      <c r="AY220" s="70"/>
      <c r="AZ220" s="70"/>
      <c r="BA220" s="70"/>
      <c r="BB220" s="70"/>
      <c r="BC220" s="70"/>
      <c r="BD220" s="70"/>
      <c r="BE220" s="70"/>
      <c r="BF220" s="70"/>
      <c r="BG220" s="70"/>
      <c r="BH220" s="70"/>
      <c r="BI220" s="70"/>
      <c r="BJ220" s="70"/>
      <c r="BK220" s="70"/>
      <c r="BL220" s="70"/>
      <c r="BM220" s="70"/>
      <c r="BN220" s="70"/>
      <c r="BO220" s="70"/>
      <c r="BP220" s="70"/>
      <c r="BQ220" s="70"/>
      <c r="BR220" s="70"/>
    </row>
    <row r="221" spans="1:70" s="71" customFormat="1" ht="24" customHeight="1" x14ac:dyDescent="0.25">
      <c r="A221" s="172">
        <v>1</v>
      </c>
      <c r="B221" s="72" t="s">
        <v>283</v>
      </c>
      <c r="C221" s="72" t="s">
        <v>402</v>
      </c>
      <c r="D221" s="100" t="s">
        <v>146</v>
      </c>
      <c r="E221" s="100">
        <v>3547809</v>
      </c>
      <c r="F221" s="73"/>
      <c r="G221" s="72"/>
      <c r="H221" s="72">
        <v>11</v>
      </c>
      <c r="I221" s="72"/>
      <c r="J221" s="72"/>
      <c r="K221" s="72"/>
      <c r="L221" s="72"/>
      <c r="M221" s="72"/>
      <c r="N221" s="72">
        <f t="shared" si="6"/>
        <v>11</v>
      </c>
      <c r="O221" s="72"/>
      <c r="P221" s="45"/>
      <c r="Q221" s="72"/>
      <c r="R221" s="72"/>
      <c r="S221" s="72"/>
      <c r="T221" s="72">
        <v>1</v>
      </c>
      <c r="U221" s="72"/>
      <c r="V221" s="72"/>
      <c r="W221" s="72">
        <v>1</v>
      </c>
      <c r="X221" s="72">
        <v>4</v>
      </c>
      <c r="Y221" s="72">
        <v>2</v>
      </c>
      <c r="Z221" s="72"/>
      <c r="AA221" s="72">
        <v>1</v>
      </c>
      <c r="AB221" s="138"/>
      <c r="AC221" s="160"/>
      <c r="AD221" s="47"/>
      <c r="AE221" s="47"/>
      <c r="AF221" s="47"/>
      <c r="AG221" s="47"/>
      <c r="AH221" s="47"/>
      <c r="AI221" s="198"/>
      <c r="AJ221" s="70"/>
      <c r="AK221" s="70"/>
      <c r="AL221" s="70"/>
      <c r="AM221" s="70"/>
      <c r="AN221" s="70"/>
      <c r="AO221" s="70"/>
      <c r="AP221" s="70"/>
      <c r="AQ221" s="70"/>
      <c r="AR221" s="70"/>
      <c r="AS221" s="70"/>
      <c r="AT221" s="70"/>
      <c r="AU221" s="70"/>
      <c r="AV221" s="70"/>
      <c r="AW221" s="70"/>
      <c r="AX221" s="70"/>
      <c r="AY221" s="70"/>
      <c r="AZ221" s="70"/>
      <c r="BA221" s="70"/>
      <c r="BB221" s="70"/>
      <c r="BC221" s="70"/>
      <c r="BD221" s="70"/>
      <c r="BE221" s="70"/>
      <c r="BF221" s="70"/>
      <c r="BG221" s="70"/>
      <c r="BH221" s="70"/>
      <c r="BI221" s="70"/>
      <c r="BJ221" s="70"/>
      <c r="BK221" s="70"/>
      <c r="BL221" s="70"/>
      <c r="BM221" s="70"/>
      <c r="BN221" s="70"/>
      <c r="BO221" s="70"/>
      <c r="BP221" s="70"/>
      <c r="BQ221" s="70"/>
      <c r="BR221" s="70"/>
    </row>
    <row r="222" spans="1:70" s="71" customFormat="1" ht="24" customHeight="1" x14ac:dyDescent="0.25">
      <c r="A222" s="172">
        <v>1</v>
      </c>
      <c r="B222" s="72" t="s">
        <v>303</v>
      </c>
      <c r="C222" s="72" t="s">
        <v>402</v>
      </c>
      <c r="D222" s="100" t="s">
        <v>146</v>
      </c>
      <c r="E222" s="100">
        <v>3547809</v>
      </c>
      <c r="F222" s="73"/>
      <c r="G222" s="72"/>
      <c r="H222" s="72">
        <v>11</v>
      </c>
      <c r="I222" s="72"/>
      <c r="J222" s="72"/>
      <c r="K222" s="72"/>
      <c r="L222" s="72"/>
      <c r="M222" s="72"/>
      <c r="N222" s="72">
        <f t="shared" si="6"/>
        <v>11</v>
      </c>
      <c r="O222" s="72"/>
      <c r="P222" s="45"/>
      <c r="Q222" s="72"/>
      <c r="R222" s="72"/>
      <c r="S222" s="72"/>
      <c r="T222" s="72">
        <v>1</v>
      </c>
      <c r="U222" s="72"/>
      <c r="V222" s="72"/>
      <c r="W222" s="72">
        <v>1</v>
      </c>
      <c r="X222" s="72">
        <v>4</v>
      </c>
      <c r="Y222" s="72">
        <v>2</v>
      </c>
      <c r="Z222" s="72"/>
      <c r="AA222" s="72">
        <v>1</v>
      </c>
      <c r="AB222" s="138"/>
      <c r="AC222" s="160"/>
      <c r="AD222" s="47"/>
      <c r="AE222" s="47"/>
      <c r="AF222" s="47"/>
      <c r="AG222" s="47"/>
      <c r="AH222" s="47"/>
      <c r="AI222" s="198"/>
      <c r="AJ222" s="70"/>
      <c r="AK222" s="70"/>
      <c r="AL222" s="70"/>
      <c r="AM222" s="70"/>
      <c r="AN222" s="70"/>
      <c r="AO222" s="70"/>
      <c r="AP222" s="70"/>
      <c r="AQ222" s="70"/>
      <c r="AR222" s="70"/>
      <c r="AS222" s="70"/>
      <c r="AT222" s="70"/>
      <c r="AU222" s="70"/>
      <c r="AV222" s="70"/>
      <c r="AW222" s="70"/>
      <c r="AX222" s="70"/>
      <c r="AY222" s="70"/>
      <c r="AZ222" s="70"/>
      <c r="BA222" s="70"/>
      <c r="BB222" s="70"/>
      <c r="BC222" s="70"/>
      <c r="BD222" s="70"/>
      <c r="BE222" s="70"/>
      <c r="BF222" s="70"/>
      <c r="BG222" s="70"/>
      <c r="BH222" s="70"/>
      <c r="BI222" s="70"/>
      <c r="BJ222" s="70"/>
      <c r="BK222" s="70"/>
      <c r="BL222" s="70"/>
      <c r="BM222" s="70"/>
      <c r="BN222" s="70"/>
      <c r="BO222" s="70"/>
      <c r="BP222" s="70"/>
      <c r="BQ222" s="70"/>
      <c r="BR222" s="70"/>
    </row>
    <row r="223" spans="1:70" s="71" customFormat="1" ht="24.75" customHeight="1" x14ac:dyDescent="0.25">
      <c r="A223" s="172">
        <v>1</v>
      </c>
      <c r="B223" s="72"/>
      <c r="C223" s="72" t="s">
        <v>403</v>
      </c>
      <c r="D223" s="100" t="s">
        <v>146</v>
      </c>
      <c r="E223" s="100">
        <v>3547809</v>
      </c>
      <c r="F223" s="73"/>
      <c r="G223" s="72"/>
      <c r="H223" s="72"/>
      <c r="I223" s="72">
        <v>1</v>
      </c>
      <c r="J223" s="72"/>
      <c r="K223" s="72"/>
      <c r="L223" s="72"/>
      <c r="M223" s="72"/>
      <c r="N223" s="72">
        <f t="shared" si="6"/>
        <v>1</v>
      </c>
      <c r="O223" s="72"/>
      <c r="P223" s="45"/>
      <c r="Q223" s="72"/>
      <c r="R223" s="72"/>
      <c r="S223" s="72"/>
      <c r="T223" s="72"/>
      <c r="U223" s="72"/>
      <c r="V223" s="72"/>
      <c r="W223" s="72"/>
      <c r="X223" s="72">
        <v>1</v>
      </c>
      <c r="Y223" s="72"/>
      <c r="Z223" s="72"/>
      <c r="AA223" s="72"/>
      <c r="AB223" s="138"/>
      <c r="AC223" s="160"/>
      <c r="AD223" s="47"/>
      <c r="AE223" s="47"/>
      <c r="AF223" s="47"/>
      <c r="AG223" s="47"/>
      <c r="AH223" s="47"/>
      <c r="AI223" s="198"/>
      <c r="AJ223" s="70"/>
      <c r="AK223" s="70"/>
      <c r="AL223" s="70"/>
      <c r="AM223" s="70"/>
      <c r="AN223" s="70"/>
      <c r="AO223" s="70"/>
      <c r="AP223" s="70"/>
      <c r="AQ223" s="70"/>
      <c r="AR223" s="70"/>
      <c r="AS223" s="70"/>
      <c r="AT223" s="70"/>
      <c r="AU223" s="70"/>
      <c r="AV223" s="70"/>
      <c r="AW223" s="70"/>
      <c r="AX223" s="70"/>
      <c r="AY223" s="70"/>
      <c r="AZ223" s="70"/>
      <c r="BA223" s="70"/>
      <c r="BB223" s="70"/>
      <c r="BC223" s="70"/>
      <c r="BD223" s="70"/>
      <c r="BE223" s="70"/>
      <c r="BF223" s="70"/>
      <c r="BG223" s="70"/>
      <c r="BH223" s="70"/>
      <c r="BI223" s="70"/>
      <c r="BJ223" s="70"/>
      <c r="BK223" s="70"/>
      <c r="BL223" s="70"/>
      <c r="BM223" s="70"/>
      <c r="BN223" s="70"/>
      <c r="BO223" s="70"/>
      <c r="BP223" s="70"/>
      <c r="BQ223" s="70"/>
      <c r="BR223" s="70"/>
    </row>
    <row r="224" spans="1:70" s="71" customFormat="1" ht="24.75" customHeight="1" x14ac:dyDescent="0.25">
      <c r="A224" s="172">
        <v>1</v>
      </c>
      <c r="B224" s="72"/>
      <c r="C224" s="72" t="s">
        <v>228</v>
      </c>
      <c r="D224" s="100" t="s">
        <v>146</v>
      </c>
      <c r="E224" s="100">
        <v>3547809</v>
      </c>
      <c r="F224" s="73"/>
      <c r="G224" s="72"/>
      <c r="H224" s="72"/>
      <c r="I224" s="72"/>
      <c r="J224" s="72">
        <v>13</v>
      </c>
      <c r="K224" s="72"/>
      <c r="L224" s="72"/>
      <c r="M224" s="72"/>
      <c r="N224" s="72">
        <f t="shared" si="6"/>
        <v>13</v>
      </c>
      <c r="O224" s="72"/>
      <c r="P224" s="45"/>
      <c r="Q224" s="72"/>
      <c r="R224" s="72"/>
      <c r="S224" s="72"/>
      <c r="T224" s="72"/>
      <c r="U224" s="72"/>
      <c r="V224" s="72"/>
      <c r="W224" s="72"/>
      <c r="X224" s="72">
        <v>1</v>
      </c>
      <c r="Y224" s="72"/>
      <c r="Z224" s="72"/>
      <c r="AA224" s="72"/>
      <c r="AB224" s="138"/>
      <c r="AC224" s="160"/>
      <c r="AD224" s="47"/>
      <c r="AE224" s="47"/>
      <c r="AF224" s="47"/>
      <c r="AG224" s="47"/>
      <c r="AH224" s="47"/>
      <c r="AI224" s="198"/>
      <c r="AJ224" s="70"/>
      <c r="AK224" s="70"/>
      <c r="AL224" s="70"/>
      <c r="AM224" s="70"/>
      <c r="AN224" s="70"/>
      <c r="AO224" s="70"/>
      <c r="AP224" s="70"/>
      <c r="AQ224" s="70"/>
      <c r="AR224" s="70"/>
      <c r="AS224" s="70"/>
      <c r="AT224" s="70"/>
      <c r="AU224" s="70"/>
      <c r="AV224" s="70"/>
      <c r="AW224" s="70"/>
      <c r="AX224" s="70"/>
      <c r="AY224" s="70"/>
      <c r="AZ224" s="70"/>
      <c r="BA224" s="70"/>
      <c r="BB224" s="70"/>
      <c r="BC224" s="70"/>
      <c r="BD224" s="70"/>
      <c r="BE224" s="70"/>
      <c r="BF224" s="70"/>
      <c r="BG224" s="70"/>
      <c r="BH224" s="70"/>
      <c r="BI224" s="70"/>
      <c r="BJ224" s="70"/>
      <c r="BK224" s="70"/>
      <c r="BL224" s="70"/>
      <c r="BM224" s="70"/>
      <c r="BN224" s="70"/>
      <c r="BO224" s="70"/>
      <c r="BP224" s="70"/>
      <c r="BQ224" s="70"/>
      <c r="BR224" s="70"/>
    </row>
    <row r="225" spans="1:70" s="71" customFormat="1" ht="30" customHeight="1" x14ac:dyDescent="0.25">
      <c r="A225" s="172">
        <v>1</v>
      </c>
      <c r="B225" s="72"/>
      <c r="C225" s="72" t="s">
        <v>406</v>
      </c>
      <c r="D225" s="100" t="s">
        <v>146</v>
      </c>
      <c r="E225" s="100">
        <v>3547809</v>
      </c>
      <c r="F225" s="73"/>
      <c r="G225" s="72"/>
      <c r="H225" s="72">
        <v>3</v>
      </c>
      <c r="I225" s="72"/>
      <c r="J225" s="72"/>
      <c r="K225" s="72"/>
      <c r="L225" s="72"/>
      <c r="M225" s="72"/>
      <c r="N225" s="72">
        <f t="shared" si="6"/>
        <v>3</v>
      </c>
      <c r="O225" s="72"/>
      <c r="P225" s="45"/>
      <c r="Q225" s="72"/>
      <c r="R225" s="72"/>
      <c r="S225" s="72"/>
      <c r="T225" s="72"/>
      <c r="U225" s="72"/>
      <c r="V225" s="72">
        <v>1</v>
      </c>
      <c r="W225" s="72"/>
      <c r="X225" s="72">
        <v>1</v>
      </c>
      <c r="Y225" s="72"/>
      <c r="Z225" s="72"/>
      <c r="AA225" s="72"/>
      <c r="AB225" s="138"/>
      <c r="AC225" s="160"/>
      <c r="AD225" s="47"/>
      <c r="AE225" s="47"/>
      <c r="AF225" s="47"/>
      <c r="AG225" s="47"/>
      <c r="AH225" s="47"/>
      <c r="AI225" s="198"/>
      <c r="AJ225" s="70"/>
      <c r="AK225" s="70"/>
      <c r="AL225" s="70"/>
      <c r="AM225" s="70"/>
      <c r="AN225" s="70"/>
      <c r="AO225" s="70"/>
      <c r="AP225" s="70"/>
      <c r="AQ225" s="70"/>
      <c r="AR225" s="70"/>
      <c r="AS225" s="70"/>
      <c r="AT225" s="70"/>
      <c r="AU225" s="70"/>
      <c r="AV225" s="70"/>
      <c r="AW225" s="70"/>
      <c r="AX225" s="70"/>
      <c r="AY225" s="70"/>
      <c r="AZ225" s="70"/>
      <c r="BA225" s="70"/>
      <c r="BB225" s="70"/>
      <c r="BC225" s="70"/>
      <c r="BD225" s="70"/>
      <c r="BE225" s="70"/>
      <c r="BF225" s="70"/>
      <c r="BG225" s="70"/>
      <c r="BH225" s="70"/>
      <c r="BI225" s="70"/>
      <c r="BJ225" s="70"/>
      <c r="BK225" s="70"/>
      <c r="BL225" s="70"/>
      <c r="BM225" s="70"/>
      <c r="BN225" s="70"/>
      <c r="BO225" s="70"/>
      <c r="BP225" s="70"/>
      <c r="BQ225" s="70"/>
      <c r="BR225" s="70"/>
    </row>
    <row r="226" spans="1:70" s="71" customFormat="1" ht="24.75" customHeight="1" x14ac:dyDescent="0.25">
      <c r="A226" s="172">
        <v>1</v>
      </c>
      <c r="B226" s="72" t="s">
        <v>404</v>
      </c>
      <c r="C226" s="72" t="s">
        <v>405</v>
      </c>
      <c r="D226" s="100" t="s">
        <v>146</v>
      </c>
      <c r="E226" s="100">
        <v>3547809</v>
      </c>
      <c r="F226" s="73"/>
      <c r="G226" s="72"/>
      <c r="H226" s="72">
        <v>16</v>
      </c>
      <c r="I226" s="72"/>
      <c r="J226" s="72"/>
      <c r="K226" s="72"/>
      <c r="L226" s="72"/>
      <c r="M226" s="72"/>
      <c r="N226" s="72">
        <f t="shared" si="6"/>
        <v>16</v>
      </c>
      <c r="O226" s="72"/>
      <c r="P226" s="45"/>
      <c r="Q226" s="72"/>
      <c r="R226" s="72"/>
      <c r="S226" s="72"/>
      <c r="T226" s="72">
        <v>1</v>
      </c>
      <c r="U226" s="72"/>
      <c r="V226" s="72"/>
      <c r="W226" s="72">
        <v>1</v>
      </c>
      <c r="X226" s="72">
        <v>2</v>
      </c>
      <c r="Y226" s="72">
        <v>1</v>
      </c>
      <c r="Z226" s="72">
        <v>6</v>
      </c>
      <c r="AA226" s="72"/>
      <c r="AB226" s="138"/>
      <c r="AC226" s="160"/>
      <c r="AD226" s="47"/>
      <c r="AE226" s="47"/>
      <c r="AF226" s="47"/>
      <c r="AG226" s="47"/>
      <c r="AH226" s="47"/>
      <c r="AI226" s="198"/>
      <c r="AJ226" s="70"/>
      <c r="AK226" s="70"/>
      <c r="AL226" s="70"/>
      <c r="AM226" s="70"/>
      <c r="AN226" s="70"/>
      <c r="AO226" s="70"/>
      <c r="AP226" s="70"/>
      <c r="AQ226" s="70"/>
      <c r="AR226" s="70"/>
      <c r="AS226" s="70"/>
      <c r="AT226" s="70"/>
      <c r="AU226" s="70"/>
      <c r="AV226" s="70"/>
      <c r="AW226" s="70"/>
      <c r="AX226" s="70"/>
      <c r="AY226" s="70"/>
      <c r="AZ226" s="70"/>
      <c r="BA226" s="70"/>
      <c r="BB226" s="70"/>
      <c r="BC226" s="70"/>
      <c r="BD226" s="70"/>
      <c r="BE226" s="70"/>
      <c r="BF226" s="70"/>
      <c r="BG226" s="70"/>
      <c r="BH226" s="70"/>
      <c r="BI226" s="70"/>
      <c r="BJ226" s="70"/>
      <c r="BK226" s="70"/>
      <c r="BL226" s="70"/>
      <c r="BM226" s="70"/>
      <c r="BN226" s="70"/>
      <c r="BO226" s="70"/>
      <c r="BP226" s="70"/>
      <c r="BQ226" s="70"/>
      <c r="BR226" s="70"/>
    </row>
    <row r="227" spans="1:70" s="71" customFormat="1" ht="24.75" customHeight="1" x14ac:dyDescent="0.25">
      <c r="A227" s="172">
        <v>1</v>
      </c>
      <c r="B227" s="72" t="s">
        <v>282</v>
      </c>
      <c r="C227" s="72" t="s">
        <v>407</v>
      </c>
      <c r="D227" s="100" t="s">
        <v>146</v>
      </c>
      <c r="E227" s="100">
        <v>3549102</v>
      </c>
      <c r="F227" s="73"/>
      <c r="G227" s="72"/>
      <c r="H227" s="72">
        <v>15</v>
      </c>
      <c r="I227" s="72"/>
      <c r="J227" s="72"/>
      <c r="K227" s="72"/>
      <c r="L227" s="72"/>
      <c r="M227" s="72"/>
      <c r="N227" s="72">
        <f t="shared" si="6"/>
        <v>15</v>
      </c>
      <c r="O227" s="72">
        <v>1</v>
      </c>
      <c r="P227" s="45"/>
      <c r="Q227" s="72"/>
      <c r="R227" s="72"/>
      <c r="S227" s="72"/>
      <c r="T227" s="72">
        <v>1</v>
      </c>
      <c r="U227" s="72"/>
      <c r="V227" s="72"/>
      <c r="W227" s="72">
        <v>1</v>
      </c>
      <c r="X227" s="72">
        <v>4</v>
      </c>
      <c r="Y227" s="72">
        <v>2</v>
      </c>
      <c r="Z227" s="72">
        <v>1</v>
      </c>
      <c r="AA227" s="72">
        <v>1</v>
      </c>
      <c r="AB227" s="138"/>
      <c r="AC227" s="160"/>
      <c r="AD227" s="47"/>
      <c r="AE227" s="47"/>
      <c r="AF227" s="47"/>
      <c r="AG227" s="47"/>
      <c r="AH227" s="47"/>
      <c r="AI227" s="198"/>
      <c r="AJ227" s="70"/>
      <c r="AK227" s="70"/>
      <c r="AL227" s="70"/>
      <c r="AM227" s="70"/>
      <c r="AN227" s="70"/>
      <c r="AO227" s="70"/>
      <c r="AP227" s="70"/>
      <c r="AQ227" s="70"/>
      <c r="AR227" s="70"/>
      <c r="AS227" s="70"/>
      <c r="AT227" s="70"/>
      <c r="AU227" s="70"/>
      <c r="AV227" s="70"/>
      <c r="AW227" s="70"/>
      <c r="AX227" s="70"/>
      <c r="AY227" s="70"/>
      <c r="AZ227" s="70"/>
      <c r="BA227" s="70"/>
      <c r="BB227" s="70"/>
      <c r="BC227" s="70"/>
      <c r="BD227" s="70"/>
      <c r="BE227" s="70"/>
      <c r="BF227" s="70"/>
      <c r="BG227" s="70"/>
      <c r="BH227" s="70"/>
      <c r="BI227" s="70"/>
      <c r="BJ227" s="70"/>
      <c r="BK227" s="70"/>
      <c r="BL227" s="70"/>
      <c r="BM227" s="70"/>
      <c r="BN227" s="70"/>
      <c r="BO227" s="70"/>
      <c r="BP227" s="70"/>
      <c r="BQ227" s="70"/>
      <c r="BR227" s="70"/>
    </row>
    <row r="228" spans="1:70" s="71" customFormat="1" ht="24.75" customHeight="1" x14ac:dyDescent="0.25">
      <c r="A228" s="172">
        <v>1</v>
      </c>
      <c r="B228" s="72"/>
      <c r="C228" s="72" t="s">
        <v>408</v>
      </c>
      <c r="D228" s="100" t="s">
        <v>146</v>
      </c>
      <c r="E228" s="100">
        <v>3549102</v>
      </c>
      <c r="F228" s="73"/>
      <c r="G228" s="72"/>
      <c r="H228" s="72">
        <v>3</v>
      </c>
      <c r="I228" s="72"/>
      <c r="J228" s="72"/>
      <c r="K228" s="72"/>
      <c r="L228" s="72"/>
      <c r="M228" s="72"/>
      <c r="N228" s="72">
        <f t="shared" si="6"/>
        <v>3</v>
      </c>
      <c r="O228" s="72"/>
      <c r="P228" s="45"/>
      <c r="Q228" s="72"/>
      <c r="R228" s="72"/>
      <c r="S228" s="72"/>
      <c r="T228" s="72"/>
      <c r="U228" s="72"/>
      <c r="V228" s="72"/>
      <c r="W228" s="72">
        <v>1</v>
      </c>
      <c r="X228" s="72">
        <v>1</v>
      </c>
      <c r="Y228" s="72"/>
      <c r="Z228" s="72"/>
      <c r="AA228" s="72">
        <v>1</v>
      </c>
      <c r="AB228" s="138"/>
      <c r="AC228" s="160"/>
      <c r="AD228" s="47"/>
      <c r="AE228" s="47"/>
      <c r="AF228" s="47"/>
      <c r="AG228" s="47"/>
      <c r="AH228" s="47"/>
      <c r="AI228" s="198"/>
      <c r="AJ228" s="70"/>
      <c r="AK228" s="70"/>
      <c r="AL228" s="70"/>
      <c r="AM228" s="70"/>
      <c r="AN228" s="70"/>
      <c r="AO228" s="70"/>
      <c r="AP228" s="70"/>
      <c r="AQ228" s="70"/>
      <c r="AR228" s="70"/>
      <c r="AS228" s="70"/>
      <c r="AT228" s="70"/>
      <c r="AU228" s="70"/>
      <c r="AV228" s="70"/>
      <c r="AW228" s="70"/>
      <c r="AX228" s="70"/>
      <c r="AY228" s="70"/>
      <c r="AZ228" s="70"/>
      <c r="BA228" s="70"/>
      <c r="BB228" s="70"/>
      <c r="BC228" s="70"/>
      <c r="BD228" s="70"/>
      <c r="BE228" s="70"/>
      <c r="BF228" s="70"/>
      <c r="BG228" s="70"/>
      <c r="BH228" s="70"/>
      <c r="BI228" s="70"/>
      <c r="BJ228" s="70"/>
      <c r="BK228" s="70"/>
      <c r="BL228" s="70"/>
      <c r="BM228" s="70"/>
      <c r="BN228" s="70"/>
      <c r="BO228" s="70"/>
      <c r="BP228" s="70"/>
      <c r="BQ228" s="70"/>
      <c r="BR228" s="70"/>
    </row>
    <row r="229" spans="1:70" s="71" customFormat="1" ht="24.75" customHeight="1" x14ac:dyDescent="0.25">
      <c r="A229" s="172">
        <v>1</v>
      </c>
      <c r="B229" s="72" t="s">
        <v>282</v>
      </c>
      <c r="C229" s="72" t="s">
        <v>409</v>
      </c>
      <c r="D229" s="100" t="s">
        <v>146</v>
      </c>
      <c r="E229" s="100">
        <v>3525904</v>
      </c>
      <c r="F229" s="73"/>
      <c r="G229" s="72"/>
      <c r="H229" s="72">
        <v>11</v>
      </c>
      <c r="I229" s="72"/>
      <c r="J229" s="72"/>
      <c r="K229" s="72"/>
      <c r="L229" s="72"/>
      <c r="M229" s="72"/>
      <c r="N229" s="72">
        <f t="shared" si="6"/>
        <v>11</v>
      </c>
      <c r="O229" s="72"/>
      <c r="P229" s="45"/>
      <c r="Q229" s="72"/>
      <c r="R229" s="72"/>
      <c r="S229" s="72"/>
      <c r="T229" s="72">
        <v>1</v>
      </c>
      <c r="U229" s="72"/>
      <c r="V229" s="72"/>
      <c r="W229" s="72">
        <v>1</v>
      </c>
      <c r="X229" s="72">
        <v>3</v>
      </c>
      <c r="Y229" s="72">
        <v>2</v>
      </c>
      <c r="Z229" s="72">
        <v>1</v>
      </c>
      <c r="AA229" s="72">
        <v>1</v>
      </c>
      <c r="AB229" s="138"/>
      <c r="AC229" s="160"/>
      <c r="AD229" s="47"/>
      <c r="AE229" s="47"/>
      <c r="AF229" s="47"/>
      <c r="AG229" s="47"/>
      <c r="AH229" s="47"/>
      <c r="AI229" s="198"/>
      <c r="AJ229" s="70"/>
      <c r="AK229" s="70"/>
      <c r="AL229" s="70"/>
      <c r="AM229" s="70"/>
      <c r="AN229" s="70"/>
      <c r="AO229" s="70"/>
      <c r="AP229" s="70"/>
      <c r="AQ229" s="70"/>
      <c r="AR229" s="70"/>
      <c r="AS229" s="70"/>
      <c r="AT229" s="70"/>
      <c r="AU229" s="70"/>
      <c r="AV229" s="70"/>
      <c r="AW229" s="70"/>
      <c r="AX229" s="70"/>
      <c r="AY229" s="70"/>
      <c r="AZ229" s="70"/>
      <c r="BA229" s="70"/>
      <c r="BB229" s="70"/>
      <c r="BC229" s="70"/>
      <c r="BD229" s="70"/>
      <c r="BE229" s="70"/>
      <c r="BF229" s="70"/>
      <c r="BG229" s="70"/>
      <c r="BH229" s="70"/>
      <c r="BI229" s="70"/>
      <c r="BJ229" s="70"/>
      <c r="BK229" s="70"/>
      <c r="BL229" s="70"/>
      <c r="BM229" s="70"/>
      <c r="BN229" s="70"/>
      <c r="BO229" s="70"/>
      <c r="BP229" s="70"/>
      <c r="BQ229" s="70"/>
      <c r="BR229" s="70"/>
    </row>
    <row r="230" spans="1:70" s="71" customFormat="1" ht="24.75" customHeight="1" x14ac:dyDescent="0.25">
      <c r="A230" s="172">
        <v>1</v>
      </c>
      <c r="B230" s="72" t="s">
        <v>283</v>
      </c>
      <c r="C230" s="72" t="s">
        <v>409</v>
      </c>
      <c r="D230" s="100" t="s">
        <v>146</v>
      </c>
      <c r="E230" s="100">
        <v>3525904</v>
      </c>
      <c r="F230" s="73"/>
      <c r="G230" s="72"/>
      <c r="H230" s="72">
        <v>12</v>
      </c>
      <c r="I230" s="72"/>
      <c r="J230" s="72"/>
      <c r="K230" s="72"/>
      <c r="L230" s="72"/>
      <c r="M230" s="72"/>
      <c r="N230" s="72">
        <f t="shared" si="6"/>
        <v>12</v>
      </c>
      <c r="O230" s="72"/>
      <c r="P230" s="45"/>
      <c r="Q230" s="72"/>
      <c r="R230" s="72"/>
      <c r="S230" s="72"/>
      <c r="T230" s="72">
        <v>1</v>
      </c>
      <c r="U230" s="72"/>
      <c r="V230" s="72"/>
      <c r="W230" s="72">
        <v>1</v>
      </c>
      <c r="X230" s="72">
        <v>3</v>
      </c>
      <c r="Y230" s="72">
        <v>2</v>
      </c>
      <c r="Z230" s="72">
        <v>1</v>
      </c>
      <c r="AA230" s="72">
        <v>1</v>
      </c>
      <c r="AB230" s="138"/>
      <c r="AC230" s="160"/>
      <c r="AD230" s="47"/>
      <c r="AE230" s="47"/>
      <c r="AF230" s="47"/>
      <c r="AG230" s="47"/>
      <c r="AH230" s="47"/>
      <c r="AI230" s="198"/>
      <c r="AJ230" s="70"/>
      <c r="AK230" s="70"/>
      <c r="AL230" s="70"/>
      <c r="AM230" s="70"/>
      <c r="AN230" s="70"/>
      <c r="AO230" s="70"/>
      <c r="AP230" s="70"/>
      <c r="AQ230" s="70"/>
      <c r="AR230" s="70"/>
      <c r="AS230" s="70"/>
      <c r="AT230" s="70"/>
      <c r="AU230" s="70"/>
      <c r="AV230" s="70"/>
      <c r="AW230" s="70"/>
      <c r="AX230" s="70"/>
      <c r="AY230" s="70"/>
      <c r="AZ230" s="70"/>
      <c r="BA230" s="70"/>
      <c r="BB230" s="70"/>
      <c r="BC230" s="70"/>
      <c r="BD230" s="70"/>
      <c r="BE230" s="70"/>
      <c r="BF230" s="70"/>
      <c r="BG230" s="70"/>
      <c r="BH230" s="70"/>
      <c r="BI230" s="70"/>
      <c r="BJ230" s="70"/>
      <c r="BK230" s="70"/>
      <c r="BL230" s="70"/>
      <c r="BM230" s="70"/>
      <c r="BN230" s="70"/>
      <c r="BO230" s="70"/>
      <c r="BP230" s="70"/>
      <c r="BQ230" s="70"/>
      <c r="BR230" s="70"/>
    </row>
    <row r="231" spans="1:70" s="71" customFormat="1" ht="24.75" customHeight="1" x14ac:dyDescent="0.25">
      <c r="A231" s="172">
        <v>1</v>
      </c>
      <c r="B231" s="72"/>
      <c r="C231" s="72" t="s">
        <v>238</v>
      </c>
      <c r="D231" s="100" t="s">
        <v>146</v>
      </c>
      <c r="E231" s="100">
        <v>3525904</v>
      </c>
      <c r="F231" s="73"/>
      <c r="G231" s="72"/>
      <c r="H231" s="72"/>
      <c r="I231" s="72"/>
      <c r="J231" s="72">
        <v>9</v>
      </c>
      <c r="K231" s="72"/>
      <c r="L231" s="72"/>
      <c r="M231" s="72"/>
      <c r="N231" s="72">
        <f t="shared" si="6"/>
        <v>9</v>
      </c>
      <c r="O231" s="72"/>
      <c r="P231" s="45"/>
      <c r="Q231" s="72"/>
      <c r="R231" s="72"/>
      <c r="S231" s="72"/>
      <c r="T231" s="72"/>
      <c r="U231" s="72"/>
      <c r="V231" s="72"/>
      <c r="W231" s="72"/>
      <c r="X231" s="72">
        <v>1</v>
      </c>
      <c r="Y231" s="72"/>
      <c r="Z231" s="72"/>
      <c r="AA231" s="72"/>
      <c r="AB231" s="138"/>
      <c r="AC231" s="160"/>
      <c r="AD231" s="47"/>
      <c r="AE231" s="47"/>
      <c r="AF231" s="47"/>
      <c r="AG231" s="47"/>
      <c r="AH231" s="47"/>
      <c r="AI231" s="198"/>
      <c r="AJ231" s="70"/>
      <c r="AK231" s="70"/>
      <c r="AL231" s="70"/>
      <c r="AM231" s="70"/>
      <c r="AN231" s="70"/>
      <c r="AO231" s="70"/>
      <c r="AP231" s="70"/>
      <c r="AQ231" s="70"/>
      <c r="AR231" s="70"/>
      <c r="AS231" s="70"/>
      <c r="AT231" s="70"/>
      <c r="AU231" s="70"/>
      <c r="AV231" s="70"/>
      <c r="AW231" s="70"/>
      <c r="AX231" s="70"/>
      <c r="AY231" s="70"/>
      <c r="AZ231" s="70"/>
      <c r="BA231" s="70"/>
      <c r="BB231" s="70"/>
      <c r="BC231" s="70"/>
      <c r="BD231" s="70"/>
      <c r="BE231" s="70"/>
      <c r="BF231" s="70"/>
      <c r="BG231" s="70"/>
      <c r="BH231" s="70"/>
      <c r="BI231" s="70"/>
      <c r="BJ231" s="70"/>
      <c r="BK231" s="70"/>
      <c r="BL231" s="70"/>
      <c r="BM231" s="70"/>
      <c r="BN231" s="70"/>
      <c r="BO231" s="70"/>
      <c r="BP231" s="70"/>
      <c r="BQ231" s="70"/>
      <c r="BR231" s="70"/>
    </row>
    <row r="232" spans="1:70" s="71" customFormat="1" ht="34.5" customHeight="1" x14ac:dyDescent="0.25">
      <c r="A232" s="172">
        <v>1</v>
      </c>
      <c r="B232" s="72"/>
      <c r="C232" s="72" t="s">
        <v>412</v>
      </c>
      <c r="D232" s="100" t="s">
        <v>146</v>
      </c>
      <c r="E232" s="100">
        <v>3525904</v>
      </c>
      <c r="F232" s="73"/>
      <c r="G232" s="72"/>
      <c r="H232" s="72"/>
      <c r="I232" s="72">
        <v>1</v>
      </c>
      <c r="J232" s="72"/>
      <c r="K232" s="72"/>
      <c r="L232" s="72"/>
      <c r="M232" s="72"/>
      <c r="N232" s="72">
        <f t="shared" si="6"/>
        <v>1</v>
      </c>
      <c r="O232" s="72"/>
      <c r="P232" s="45"/>
      <c r="Q232" s="72"/>
      <c r="R232" s="72"/>
      <c r="S232" s="72"/>
      <c r="T232" s="72"/>
      <c r="U232" s="72"/>
      <c r="V232" s="72"/>
      <c r="W232" s="72"/>
      <c r="X232" s="72">
        <v>1</v>
      </c>
      <c r="Y232" s="72"/>
      <c r="Z232" s="72"/>
      <c r="AA232" s="72"/>
      <c r="AB232" s="138"/>
      <c r="AC232" s="160"/>
      <c r="AD232" s="47"/>
      <c r="AE232" s="47"/>
      <c r="AF232" s="47"/>
      <c r="AG232" s="47"/>
      <c r="AH232" s="47"/>
      <c r="AI232" s="198"/>
      <c r="AJ232" s="70"/>
      <c r="AK232" s="70"/>
      <c r="AL232" s="70"/>
      <c r="AM232" s="70"/>
      <c r="AN232" s="70"/>
      <c r="AO232" s="70"/>
      <c r="AP232" s="70"/>
      <c r="AQ232" s="70"/>
      <c r="AR232" s="70"/>
      <c r="AS232" s="70"/>
      <c r="AT232" s="70"/>
      <c r="AU232" s="70"/>
      <c r="AV232" s="70"/>
      <c r="AW232" s="70"/>
      <c r="AX232" s="70"/>
      <c r="AY232" s="70"/>
      <c r="AZ232" s="70"/>
      <c r="BA232" s="70"/>
      <c r="BB232" s="70"/>
      <c r="BC232" s="70"/>
      <c r="BD232" s="70"/>
      <c r="BE232" s="70"/>
      <c r="BF232" s="70"/>
      <c r="BG232" s="70"/>
      <c r="BH232" s="70"/>
      <c r="BI232" s="70"/>
      <c r="BJ232" s="70"/>
      <c r="BK232" s="70"/>
      <c r="BL232" s="70"/>
      <c r="BM232" s="70"/>
      <c r="BN232" s="70"/>
      <c r="BO232" s="70"/>
      <c r="BP232" s="70"/>
      <c r="BQ232" s="70"/>
      <c r="BR232" s="70"/>
    </row>
    <row r="233" spans="1:70" s="71" customFormat="1" ht="24.75" customHeight="1" x14ac:dyDescent="0.25">
      <c r="A233" s="172">
        <v>1</v>
      </c>
      <c r="B233" s="72"/>
      <c r="C233" s="72" t="s">
        <v>411</v>
      </c>
      <c r="D233" s="100" t="s">
        <v>146</v>
      </c>
      <c r="E233" s="100">
        <v>3525904</v>
      </c>
      <c r="F233" s="73"/>
      <c r="G233" s="72"/>
      <c r="H233" s="72">
        <v>4</v>
      </c>
      <c r="I233" s="72"/>
      <c r="J233" s="72"/>
      <c r="K233" s="72"/>
      <c r="L233" s="72"/>
      <c r="M233" s="72"/>
      <c r="N233" s="72">
        <f t="shared" si="6"/>
        <v>4</v>
      </c>
      <c r="O233" s="72"/>
      <c r="P233" s="45"/>
      <c r="Q233" s="72"/>
      <c r="R233" s="72"/>
      <c r="S233" s="72"/>
      <c r="T233" s="72"/>
      <c r="U233" s="72"/>
      <c r="V233" s="72"/>
      <c r="W233" s="72">
        <v>1</v>
      </c>
      <c r="X233" s="72">
        <v>1</v>
      </c>
      <c r="Y233" s="72"/>
      <c r="Z233" s="72"/>
      <c r="AA233" s="72"/>
      <c r="AB233" s="138"/>
      <c r="AC233" s="160"/>
      <c r="AD233" s="47"/>
      <c r="AE233" s="47"/>
      <c r="AF233" s="47"/>
      <c r="AG233" s="47"/>
      <c r="AH233" s="47"/>
      <c r="AI233" s="198"/>
      <c r="AJ233" s="70"/>
      <c r="AK233" s="70"/>
      <c r="AL233" s="70"/>
      <c r="AM233" s="70"/>
      <c r="AN233" s="70"/>
      <c r="AO233" s="70"/>
      <c r="AP233" s="70"/>
      <c r="AQ233" s="70"/>
      <c r="AR233" s="70"/>
      <c r="AS233" s="70"/>
      <c r="AT233" s="70"/>
      <c r="AU233" s="70"/>
      <c r="AV233" s="70"/>
      <c r="AW233" s="70"/>
      <c r="AX233" s="70"/>
      <c r="AY233" s="70"/>
      <c r="AZ233" s="70"/>
      <c r="BA233" s="70"/>
      <c r="BB233" s="70"/>
      <c r="BC233" s="70"/>
      <c r="BD233" s="70"/>
      <c r="BE233" s="70"/>
      <c r="BF233" s="70"/>
      <c r="BG233" s="70"/>
      <c r="BH233" s="70"/>
      <c r="BI233" s="70"/>
      <c r="BJ233" s="70"/>
      <c r="BK233" s="70"/>
      <c r="BL233" s="70"/>
      <c r="BM233" s="70"/>
      <c r="BN233" s="70"/>
      <c r="BO233" s="70"/>
      <c r="BP233" s="70"/>
      <c r="BQ233" s="70"/>
      <c r="BR233" s="70"/>
    </row>
    <row r="234" spans="1:70" s="71" customFormat="1" ht="38.25" customHeight="1" x14ac:dyDescent="0.25">
      <c r="A234" s="172">
        <v>1</v>
      </c>
      <c r="B234" s="72" t="s">
        <v>347</v>
      </c>
      <c r="C234" s="72" t="s">
        <v>410</v>
      </c>
      <c r="D234" s="100" t="s">
        <v>146</v>
      </c>
      <c r="E234" s="100">
        <v>3525904</v>
      </c>
      <c r="F234" s="73"/>
      <c r="G234" s="72"/>
      <c r="H234" s="72">
        <v>13</v>
      </c>
      <c r="I234" s="72"/>
      <c r="J234" s="72"/>
      <c r="K234" s="72"/>
      <c r="L234" s="72"/>
      <c r="M234" s="72"/>
      <c r="N234" s="72">
        <f t="shared" si="6"/>
        <v>13</v>
      </c>
      <c r="O234" s="72"/>
      <c r="P234" s="45"/>
      <c r="Q234" s="72"/>
      <c r="R234" s="72"/>
      <c r="S234" s="72"/>
      <c r="T234" s="72">
        <v>1</v>
      </c>
      <c r="U234" s="72"/>
      <c r="V234" s="72"/>
      <c r="W234" s="72">
        <v>1</v>
      </c>
      <c r="X234" s="72">
        <v>2</v>
      </c>
      <c r="Y234" s="72">
        <v>1</v>
      </c>
      <c r="Z234" s="72">
        <v>3</v>
      </c>
      <c r="AA234" s="72"/>
      <c r="AB234" s="138"/>
      <c r="AC234" s="160"/>
      <c r="AD234" s="47"/>
      <c r="AE234" s="47"/>
      <c r="AF234" s="47"/>
      <c r="AG234" s="47"/>
      <c r="AH234" s="47"/>
      <c r="AI234" s="198"/>
      <c r="AJ234" s="70"/>
      <c r="AK234" s="70"/>
      <c r="AL234" s="70"/>
      <c r="AM234" s="70"/>
      <c r="AN234" s="70"/>
      <c r="AO234" s="70"/>
      <c r="AP234" s="70"/>
      <c r="AQ234" s="70"/>
      <c r="AR234" s="70"/>
      <c r="AS234" s="70"/>
      <c r="AT234" s="70"/>
      <c r="AU234" s="70"/>
      <c r="AV234" s="70"/>
      <c r="AW234" s="70"/>
      <c r="AX234" s="70"/>
      <c r="AY234" s="70"/>
      <c r="AZ234" s="70"/>
      <c r="BA234" s="70"/>
      <c r="BB234" s="70"/>
      <c r="BC234" s="70"/>
      <c r="BD234" s="70"/>
      <c r="BE234" s="70"/>
      <c r="BF234" s="70"/>
      <c r="BG234" s="70"/>
      <c r="BH234" s="70"/>
      <c r="BI234" s="70"/>
      <c r="BJ234" s="70"/>
      <c r="BK234" s="70"/>
      <c r="BL234" s="70"/>
      <c r="BM234" s="70"/>
      <c r="BN234" s="70"/>
      <c r="BO234" s="70"/>
      <c r="BP234" s="70"/>
      <c r="BQ234" s="70"/>
      <c r="BR234" s="70"/>
    </row>
    <row r="235" spans="1:70" s="71" customFormat="1" ht="24.75" customHeight="1" x14ac:dyDescent="0.25">
      <c r="A235" s="172">
        <v>1</v>
      </c>
      <c r="B235" s="72" t="s">
        <v>282</v>
      </c>
      <c r="C235" s="72" t="s">
        <v>479</v>
      </c>
      <c r="D235" s="100" t="s">
        <v>146</v>
      </c>
      <c r="E235" s="100">
        <v>3542602</v>
      </c>
      <c r="F235" s="73"/>
      <c r="G235" s="72"/>
      <c r="H235" s="72">
        <v>12</v>
      </c>
      <c r="I235" s="72"/>
      <c r="J235" s="72"/>
      <c r="K235" s="72"/>
      <c r="L235" s="72"/>
      <c r="M235" s="72"/>
      <c r="N235" s="72">
        <f t="shared" si="6"/>
        <v>12</v>
      </c>
      <c r="O235" s="72">
        <v>1</v>
      </c>
      <c r="P235" s="45"/>
      <c r="Q235" s="72"/>
      <c r="R235" s="72"/>
      <c r="S235" s="72"/>
      <c r="T235" s="72">
        <v>1</v>
      </c>
      <c r="U235" s="72"/>
      <c r="V235" s="72"/>
      <c r="W235" s="72">
        <v>1</v>
      </c>
      <c r="X235" s="72">
        <v>4</v>
      </c>
      <c r="Y235" s="72">
        <v>2</v>
      </c>
      <c r="Z235" s="72">
        <v>1</v>
      </c>
      <c r="AA235" s="72"/>
      <c r="AB235" s="138"/>
      <c r="AC235" s="160"/>
      <c r="AD235" s="47"/>
      <c r="AE235" s="47"/>
      <c r="AF235" s="47"/>
      <c r="AG235" s="47"/>
      <c r="AH235" s="47"/>
      <c r="AI235" s="198"/>
      <c r="AJ235" s="70"/>
      <c r="AK235" s="70"/>
      <c r="AL235" s="70"/>
      <c r="AM235" s="70"/>
      <c r="AN235" s="70"/>
      <c r="AO235" s="70"/>
      <c r="AP235" s="70"/>
      <c r="AQ235" s="70"/>
      <c r="AR235" s="70"/>
      <c r="AS235" s="70"/>
      <c r="AT235" s="70"/>
      <c r="AU235" s="70"/>
      <c r="AV235" s="70"/>
      <c r="AW235" s="70"/>
      <c r="AX235" s="70"/>
      <c r="AY235" s="70"/>
      <c r="AZ235" s="70"/>
      <c r="BA235" s="70"/>
      <c r="BB235" s="70"/>
      <c r="BC235" s="70"/>
      <c r="BD235" s="70"/>
      <c r="BE235" s="70"/>
      <c r="BF235" s="70"/>
      <c r="BG235" s="70"/>
      <c r="BH235" s="70"/>
      <c r="BI235" s="70"/>
      <c r="BJ235" s="70"/>
      <c r="BK235" s="70"/>
      <c r="BL235" s="70"/>
      <c r="BM235" s="70"/>
      <c r="BN235" s="70"/>
      <c r="BO235" s="70"/>
      <c r="BP235" s="70"/>
      <c r="BQ235" s="70"/>
      <c r="BR235" s="70"/>
    </row>
    <row r="236" spans="1:70" s="71" customFormat="1" ht="24.75" customHeight="1" x14ac:dyDescent="0.25">
      <c r="A236" s="172">
        <v>1</v>
      </c>
      <c r="B236" s="72"/>
      <c r="C236" s="72" t="s">
        <v>413</v>
      </c>
      <c r="D236" s="100" t="s">
        <v>146</v>
      </c>
      <c r="E236" s="100">
        <v>3542602</v>
      </c>
      <c r="F236" s="73"/>
      <c r="G236" s="72"/>
      <c r="H236" s="72">
        <v>3</v>
      </c>
      <c r="I236" s="72"/>
      <c r="J236" s="72"/>
      <c r="K236" s="72"/>
      <c r="L236" s="72"/>
      <c r="M236" s="72"/>
      <c r="N236" s="72">
        <f t="shared" si="6"/>
        <v>3</v>
      </c>
      <c r="O236" s="72"/>
      <c r="P236" s="45"/>
      <c r="Q236" s="72"/>
      <c r="R236" s="72"/>
      <c r="S236" s="72"/>
      <c r="T236" s="72"/>
      <c r="U236" s="72"/>
      <c r="V236" s="72"/>
      <c r="W236" s="72">
        <v>1</v>
      </c>
      <c r="X236" s="72">
        <v>1</v>
      </c>
      <c r="Y236" s="72">
        <v>1</v>
      </c>
      <c r="Z236" s="72"/>
      <c r="AA236" s="72"/>
      <c r="AB236" s="138"/>
      <c r="AC236" s="160"/>
      <c r="AD236" s="47"/>
      <c r="AE236" s="47"/>
      <c r="AF236" s="47"/>
      <c r="AG236" s="47"/>
      <c r="AH236" s="47">
        <v>1</v>
      </c>
      <c r="AI236" s="198"/>
      <c r="AJ236" s="70"/>
      <c r="AK236" s="70"/>
      <c r="AL236" s="70"/>
      <c r="AM236" s="70"/>
      <c r="AN236" s="70"/>
      <c r="AO236" s="70"/>
      <c r="AP236" s="70"/>
      <c r="AQ236" s="70"/>
      <c r="AR236" s="70"/>
      <c r="AS236" s="70"/>
      <c r="AT236" s="70"/>
      <c r="AU236" s="70"/>
      <c r="AV236" s="70"/>
      <c r="AW236" s="70"/>
      <c r="AX236" s="70"/>
      <c r="AY236" s="70"/>
      <c r="AZ236" s="70"/>
      <c r="BA236" s="70"/>
      <c r="BB236" s="70"/>
      <c r="BC236" s="70"/>
      <c r="BD236" s="70"/>
      <c r="BE236" s="70"/>
      <c r="BF236" s="70"/>
      <c r="BG236" s="70"/>
      <c r="BH236" s="70"/>
      <c r="BI236" s="70"/>
      <c r="BJ236" s="70"/>
      <c r="BK236" s="70"/>
      <c r="BL236" s="70"/>
      <c r="BM236" s="70"/>
      <c r="BN236" s="70"/>
      <c r="BO236" s="70"/>
      <c r="BP236" s="70"/>
      <c r="BQ236" s="70"/>
      <c r="BR236" s="70"/>
    </row>
    <row r="237" spans="1:70" s="71" customFormat="1" ht="24.75" customHeight="1" x14ac:dyDescent="0.25">
      <c r="A237" s="172">
        <v>1</v>
      </c>
      <c r="B237" s="72" t="s">
        <v>282</v>
      </c>
      <c r="C237" s="72" t="s">
        <v>414</v>
      </c>
      <c r="D237" s="100" t="s">
        <v>146</v>
      </c>
      <c r="E237" s="100">
        <v>3534401</v>
      </c>
      <c r="F237" s="73"/>
      <c r="G237" s="72"/>
      <c r="H237" s="72">
        <v>11</v>
      </c>
      <c r="I237" s="72"/>
      <c r="J237" s="72"/>
      <c r="K237" s="72"/>
      <c r="L237" s="72"/>
      <c r="M237" s="72"/>
      <c r="N237" s="72">
        <f t="shared" si="6"/>
        <v>11</v>
      </c>
      <c r="O237" s="72"/>
      <c r="P237" s="45"/>
      <c r="Q237" s="72"/>
      <c r="R237" s="72"/>
      <c r="S237" s="72"/>
      <c r="T237" s="72">
        <v>1</v>
      </c>
      <c r="U237" s="72"/>
      <c r="V237" s="72"/>
      <c r="W237" s="72">
        <v>1</v>
      </c>
      <c r="X237" s="72">
        <v>3</v>
      </c>
      <c r="Y237" s="72">
        <v>2</v>
      </c>
      <c r="Z237" s="72">
        <v>1</v>
      </c>
      <c r="AA237" s="72">
        <v>1</v>
      </c>
      <c r="AB237" s="138"/>
      <c r="AC237" s="160"/>
      <c r="AD237" s="47"/>
      <c r="AE237" s="47"/>
      <c r="AF237" s="47"/>
      <c r="AG237" s="47"/>
      <c r="AH237" s="47"/>
      <c r="AI237" s="198"/>
      <c r="AJ237" s="70"/>
      <c r="AK237" s="70"/>
      <c r="AL237" s="70"/>
      <c r="AM237" s="70"/>
      <c r="AN237" s="70"/>
      <c r="AO237" s="70"/>
      <c r="AP237" s="70"/>
      <c r="AQ237" s="70"/>
      <c r="AR237" s="70"/>
      <c r="AS237" s="70"/>
      <c r="AT237" s="70"/>
      <c r="AU237" s="70"/>
      <c r="AV237" s="70"/>
      <c r="AW237" s="70"/>
      <c r="AX237" s="70"/>
      <c r="AY237" s="70"/>
      <c r="AZ237" s="70"/>
      <c r="BA237" s="70"/>
      <c r="BB237" s="70"/>
      <c r="BC237" s="70"/>
      <c r="BD237" s="70"/>
      <c r="BE237" s="70"/>
      <c r="BF237" s="70"/>
      <c r="BG237" s="70"/>
      <c r="BH237" s="70"/>
      <c r="BI237" s="70"/>
      <c r="BJ237" s="70"/>
      <c r="BK237" s="70"/>
      <c r="BL237" s="70"/>
      <c r="BM237" s="70"/>
      <c r="BN237" s="70"/>
      <c r="BO237" s="70"/>
      <c r="BP237" s="70"/>
      <c r="BQ237" s="70"/>
      <c r="BR237" s="70"/>
    </row>
    <row r="238" spans="1:70" s="71" customFormat="1" ht="24.75" customHeight="1" x14ac:dyDescent="0.25">
      <c r="A238" s="172">
        <v>1</v>
      </c>
      <c r="B238" s="72" t="s">
        <v>283</v>
      </c>
      <c r="C238" s="72" t="s">
        <v>414</v>
      </c>
      <c r="D238" s="100" t="s">
        <v>146</v>
      </c>
      <c r="E238" s="100">
        <v>3534401</v>
      </c>
      <c r="F238" s="73"/>
      <c r="G238" s="72"/>
      <c r="H238" s="72">
        <v>10</v>
      </c>
      <c r="I238" s="72"/>
      <c r="J238" s="72"/>
      <c r="K238" s="72"/>
      <c r="L238" s="72"/>
      <c r="M238" s="72"/>
      <c r="N238" s="72">
        <f t="shared" si="6"/>
        <v>10</v>
      </c>
      <c r="O238" s="72"/>
      <c r="P238" s="45"/>
      <c r="Q238" s="72"/>
      <c r="R238" s="72"/>
      <c r="S238" s="72"/>
      <c r="T238" s="72">
        <v>1</v>
      </c>
      <c r="U238" s="72"/>
      <c r="V238" s="72"/>
      <c r="W238" s="72">
        <v>1</v>
      </c>
      <c r="X238" s="72">
        <v>3</v>
      </c>
      <c r="Y238" s="72">
        <v>2</v>
      </c>
      <c r="Z238" s="72">
        <v>1</v>
      </c>
      <c r="AA238" s="72">
        <v>1</v>
      </c>
      <c r="AB238" s="138"/>
      <c r="AC238" s="160"/>
      <c r="AD238" s="47"/>
      <c r="AE238" s="47"/>
      <c r="AF238" s="47"/>
      <c r="AG238" s="47"/>
      <c r="AH238" s="47"/>
      <c r="AI238" s="198"/>
      <c r="AJ238" s="70"/>
      <c r="AK238" s="70"/>
      <c r="AL238" s="70"/>
      <c r="AM238" s="70"/>
      <c r="AN238" s="70"/>
      <c r="AO238" s="70"/>
      <c r="AP238" s="70"/>
      <c r="AQ238" s="70"/>
      <c r="AR238" s="70"/>
      <c r="AS238" s="70"/>
      <c r="AT238" s="70"/>
      <c r="AU238" s="70"/>
      <c r="AV238" s="70"/>
      <c r="AW238" s="70"/>
      <c r="AX238" s="70"/>
      <c r="AY238" s="70"/>
      <c r="AZ238" s="70"/>
      <c r="BA238" s="70"/>
      <c r="BB238" s="70"/>
      <c r="BC238" s="70"/>
      <c r="BD238" s="70"/>
      <c r="BE238" s="70"/>
      <c r="BF238" s="70"/>
      <c r="BG238" s="70"/>
      <c r="BH238" s="70"/>
      <c r="BI238" s="70"/>
      <c r="BJ238" s="70"/>
      <c r="BK238" s="70"/>
      <c r="BL238" s="70"/>
      <c r="BM238" s="70"/>
      <c r="BN238" s="70"/>
      <c r="BO238" s="70"/>
      <c r="BP238" s="70"/>
      <c r="BQ238" s="70"/>
      <c r="BR238" s="70"/>
    </row>
    <row r="239" spans="1:70" s="71" customFormat="1" ht="24.75" customHeight="1" x14ac:dyDescent="0.25">
      <c r="A239" s="172">
        <v>1</v>
      </c>
      <c r="B239" s="72"/>
      <c r="C239" s="72" t="s">
        <v>415</v>
      </c>
      <c r="D239" s="100" t="s">
        <v>146</v>
      </c>
      <c r="E239" s="100">
        <v>3534401</v>
      </c>
      <c r="F239" s="73"/>
      <c r="G239" s="72"/>
      <c r="H239" s="72"/>
      <c r="I239" s="72">
        <v>1</v>
      </c>
      <c r="J239" s="72"/>
      <c r="K239" s="72"/>
      <c r="L239" s="72"/>
      <c r="M239" s="72"/>
      <c r="N239" s="72">
        <f t="shared" si="6"/>
        <v>1</v>
      </c>
      <c r="O239" s="72"/>
      <c r="P239" s="45"/>
      <c r="Q239" s="72"/>
      <c r="R239" s="72"/>
      <c r="S239" s="72"/>
      <c r="T239" s="72"/>
      <c r="U239" s="72"/>
      <c r="V239" s="72"/>
      <c r="W239" s="72"/>
      <c r="X239" s="72">
        <v>1</v>
      </c>
      <c r="Y239" s="72"/>
      <c r="Z239" s="72"/>
      <c r="AA239" s="72"/>
      <c r="AB239" s="138"/>
      <c r="AC239" s="160"/>
      <c r="AD239" s="47"/>
      <c r="AE239" s="47"/>
      <c r="AF239" s="47"/>
      <c r="AG239" s="47"/>
      <c r="AH239" s="47"/>
      <c r="AI239" s="198"/>
      <c r="AJ239" s="70"/>
      <c r="AK239" s="70"/>
      <c r="AL239" s="70"/>
      <c r="AM239" s="70"/>
      <c r="AN239" s="70"/>
      <c r="AO239" s="70"/>
      <c r="AP239" s="70"/>
      <c r="AQ239" s="70"/>
      <c r="AR239" s="70"/>
      <c r="AS239" s="70"/>
      <c r="AT239" s="70"/>
      <c r="AU239" s="70"/>
      <c r="AV239" s="70"/>
      <c r="AW239" s="70"/>
      <c r="AX239" s="70"/>
      <c r="AY239" s="70"/>
      <c r="AZ239" s="70"/>
      <c r="BA239" s="70"/>
      <c r="BB239" s="70"/>
      <c r="BC239" s="70"/>
      <c r="BD239" s="70"/>
      <c r="BE239" s="70"/>
      <c r="BF239" s="70"/>
      <c r="BG239" s="70"/>
      <c r="BH239" s="70"/>
      <c r="BI239" s="70"/>
      <c r="BJ239" s="70"/>
      <c r="BK239" s="70"/>
      <c r="BL239" s="70"/>
      <c r="BM239" s="70"/>
      <c r="BN239" s="70"/>
      <c r="BO239" s="70"/>
      <c r="BP239" s="70"/>
      <c r="BQ239" s="70"/>
      <c r="BR239" s="70"/>
    </row>
    <row r="240" spans="1:70" s="71" customFormat="1" ht="35.25" customHeight="1" x14ac:dyDescent="0.25">
      <c r="A240" s="172">
        <v>1</v>
      </c>
      <c r="B240" s="72"/>
      <c r="C240" s="72" t="s">
        <v>224</v>
      </c>
      <c r="D240" s="100" t="s">
        <v>146</v>
      </c>
      <c r="E240" s="100">
        <v>3534401</v>
      </c>
      <c r="F240" s="73"/>
      <c r="G240" s="72"/>
      <c r="H240" s="72"/>
      <c r="I240" s="72"/>
      <c r="J240" s="72">
        <v>6</v>
      </c>
      <c r="K240" s="72"/>
      <c r="L240" s="72"/>
      <c r="M240" s="72"/>
      <c r="N240" s="72">
        <f t="shared" si="6"/>
        <v>6</v>
      </c>
      <c r="O240" s="72">
        <v>1</v>
      </c>
      <c r="P240" s="45"/>
      <c r="Q240" s="72"/>
      <c r="R240" s="72"/>
      <c r="S240" s="72"/>
      <c r="T240" s="72"/>
      <c r="U240" s="72"/>
      <c r="V240" s="72"/>
      <c r="W240" s="72"/>
      <c r="X240" s="72">
        <v>1</v>
      </c>
      <c r="Y240" s="72"/>
      <c r="Z240" s="72"/>
      <c r="AA240" s="72"/>
      <c r="AB240" s="138"/>
      <c r="AC240" s="160"/>
      <c r="AD240" s="47"/>
      <c r="AE240" s="47"/>
      <c r="AF240" s="47"/>
      <c r="AG240" s="47"/>
      <c r="AH240" s="47"/>
      <c r="AI240" s="198"/>
      <c r="AJ240" s="70"/>
      <c r="AK240" s="70"/>
      <c r="AL240" s="70"/>
      <c r="AM240" s="70"/>
      <c r="AN240" s="70"/>
      <c r="AO240" s="70"/>
      <c r="AP240" s="70"/>
      <c r="AQ240" s="70"/>
      <c r="AR240" s="70"/>
      <c r="AS240" s="70"/>
      <c r="AT240" s="70"/>
      <c r="AU240" s="70"/>
      <c r="AV240" s="70"/>
      <c r="AW240" s="70"/>
      <c r="AX240" s="70"/>
      <c r="AY240" s="70"/>
      <c r="AZ240" s="70"/>
      <c r="BA240" s="70"/>
      <c r="BB240" s="70"/>
      <c r="BC240" s="70"/>
      <c r="BD240" s="70"/>
      <c r="BE240" s="70"/>
      <c r="BF240" s="70"/>
      <c r="BG240" s="70"/>
      <c r="BH240" s="70"/>
      <c r="BI240" s="70"/>
      <c r="BJ240" s="70"/>
      <c r="BK240" s="70"/>
      <c r="BL240" s="70"/>
      <c r="BM240" s="70"/>
      <c r="BN240" s="70"/>
      <c r="BO240" s="70"/>
      <c r="BP240" s="70"/>
      <c r="BQ240" s="70"/>
      <c r="BR240" s="70"/>
    </row>
    <row r="241" spans="1:70" s="71" customFormat="1" ht="24.75" customHeight="1" x14ac:dyDescent="0.25">
      <c r="A241" s="172">
        <v>1</v>
      </c>
      <c r="B241" s="72"/>
      <c r="C241" s="72" t="s">
        <v>418</v>
      </c>
      <c r="D241" s="100" t="s">
        <v>146</v>
      </c>
      <c r="E241" s="100">
        <v>3534401</v>
      </c>
      <c r="F241" s="73"/>
      <c r="G241" s="72"/>
      <c r="H241" s="72">
        <v>3</v>
      </c>
      <c r="I241" s="72"/>
      <c r="J241" s="72"/>
      <c r="K241" s="72"/>
      <c r="L241" s="72"/>
      <c r="M241" s="72"/>
      <c r="N241" s="72">
        <f t="shared" si="6"/>
        <v>3</v>
      </c>
      <c r="O241" s="72"/>
      <c r="P241" s="45"/>
      <c r="Q241" s="72"/>
      <c r="R241" s="72"/>
      <c r="S241" s="72"/>
      <c r="T241" s="72"/>
      <c r="U241" s="72"/>
      <c r="V241" s="72">
        <v>1</v>
      </c>
      <c r="W241" s="72"/>
      <c r="X241" s="72">
        <v>1</v>
      </c>
      <c r="Y241" s="72"/>
      <c r="Z241" s="72"/>
      <c r="AA241" s="72"/>
      <c r="AB241" s="138"/>
      <c r="AC241" s="167"/>
      <c r="AD241" s="47"/>
      <c r="AE241" s="47"/>
      <c r="AF241" s="47"/>
      <c r="AG241" s="47"/>
      <c r="AH241" s="47"/>
      <c r="AI241" s="198"/>
      <c r="AJ241" s="70"/>
      <c r="AK241" s="70"/>
      <c r="AL241" s="70"/>
      <c r="AM241" s="70"/>
      <c r="AN241" s="70"/>
      <c r="AO241" s="70"/>
      <c r="AP241" s="70"/>
      <c r="AQ241" s="70"/>
      <c r="AR241" s="70"/>
      <c r="AS241" s="70"/>
      <c r="AT241" s="70"/>
      <c r="AU241" s="70"/>
      <c r="AV241" s="70"/>
      <c r="AW241" s="70"/>
      <c r="AX241" s="70"/>
      <c r="AY241" s="70"/>
      <c r="AZ241" s="70"/>
      <c r="BA241" s="70"/>
      <c r="BB241" s="70"/>
      <c r="BC241" s="70"/>
      <c r="BD241" s="70"/>
      <c r="BE241" s="70"/>
      <c r="BF241" s="70"/>
      <c r="BG241" s="70"/>
      <c r="BH241" s="70"/>
      <c r="BI241" s="70"/>
      <c r="BJ241" s="70"/>
      <c r="BK241" s="70"/>
      <c r="BL241" s="70"/>
      <c r="BM241" s="70"/>
      <c r="BN241" s="70"/>
      <c r="BO241" s="70"/>
      <c r="BP241" s="70"/>
      <c r="BQ241" s="70"/>
      <c r="BR241" s="70"/>
    </row>
    <row r="242" spans="1:70" s="71" customFormat="1" ht="24.75" customHeight="1" x14ac:dyDescent="0.25">
      <c r="A242" s="172">
        <v>1</v>
      </c>
      <c r="B242" s="72" t="s">
        <v>416</v>
      </c>
      <c r="C242" s="72" t="s">
        <v>417</v>
      </c>
      <c r="D242" s="100" t="s">
        <v>146</v>
      </c>
      <c r="E242" s="100">
        <v>3534401</v>
      </c>
      <c r="F242" s="73"/>
      <c r="G242" s="72"/>
      <c r="H242" s="72">
        <v>18</v>
      </c>
      <c r="I242" s="72"/>
      <c r="J242" s="72"/>
      <c r="K242" s="72"/>
      <c r="L242" s="72"/>
      <c r="M242" s="72"/>
      <c r="N242" s="72">
        <f t="shared" si="6"/>
        <v>18</v>
      </c>
      <c r="O242" s="72"/>
      <c r="P242" s="45"/>
      <c r="Q242" s="72"/>
      <c r="R242" s="72"/>
      <c r="S242" s="72"/>
      <c r="T242" s="72">
        <v>1</v>
      </c>
      <c r="U242" s="72"/>
      <c r="V242" s="72"/>
      <c r="W242" s="72">
        <v>2</v>
      </c>
      <c r="X242" s="72">
        <v>2</v>
      </c>
      <c r="Y242" s="72">
        <v>2</v>
      </c>
      <c r="Z242" s="72">
        <v>4</v>
      </c>
      <c r="AA242" s="72">
        <v>1</v>
      </c>
      <c r="AB242" s="138"/>
      <c r="AC242" s="160" t="s">
        <v>523</v>
      </c>
      <c r="AD242" s="47"/>
      <c r="AE242" s="47"/>
      <c r="AF242" s="47"/>
      <c r="AG242" s="47"/>
      <c r="AH242" s="47"/>
      <c r="AI242" s="198"/>
      <c r="AJ242" s="70"/>
      <c r="AK242" s="70"/>
      <c r="AL242" s="70"/>
      <c r="AM242" s="70"/>
      <c r="AN242" s="70"/>
      <c r="AO242" s="70"/>
      <c r="AP242" s="70"/>
      <c r="AQ242" s="70"/>
      <c r="AR242" s="70"/>
      <c r="AS242" s="70"/>
      <c r="AT242" s="70"/>
      <c r="AU242" s="70"/>
      <c r="AV242" s="70"/>
      <c r="AW242" s="70"/>
      <c r="AX242" s="70"/>
      <c r="AY242" s="70"/>
      <c r="AZ242" s="70"/>
      <c r="BA242" s="70"/>
      <c r="BB242" s="70"/>
      <c r="BC242" s="70"/>
      <c r="BD242" s="70"/>
      <c r="BE242" s="70"/>
      <c r="BF242" s="70"/>
      <c r="BG242" s="70"/>
      <c r="BH242" s="70"/>
      <c r="BI242" s="70"/>
      <c r="BJ242" s="70"/>
      <c r="BK242" s="70"/>
      <c r="BL242" s="70"/>
      <c r="BM242" s="70"/>
      <c r="BN242" s="70"/>
      <c r="BO242" s="70"/>
      <c r="BP242" s="70"/>
      <c r="BQ242" s="70"/>
      <c r="BR242" s="70"/>
    </row>
    <row r="243" spans="1:70" s="71" customFormat="1" ht="24.75" customHeight="1" x14ac:dyDescent="0.25">
      <c r="A243" s="172">
        <v>1</v>
      </c>
      <c r="B243" s="72" t="s">
        <v>282</v>
      </c>
      <c r="C243" s="72" t="s">
        <v>419</v>
      </c>
      <c r="D243" s="100" t="s">
        <v>146</v>
      </c>
      <c r="E243" s="100">
        <v>3507506</v>
      </c>
      <c r="F243" s="73"/>
      <c r="G243" s="72">
        <v>11</v>
      </c>
      <c r="H243" s="72"/>
      <c r="I243" s="72"/>
      <c r="J243" s="72"/>
      <c r="K243" s="72"/>
      <c r="L243" s="72"/>
      <c r="M243" s="72"/>
      <c r="N243" s="72">
        <f t="shared" si="6"/>
        <v>11</v>
      </c>
      <c r="O243" s="72"/>
      <c r="P243" s="45"/>
      <c r="Q243" s="72"/>
      <c r="R243" s="72"/>
      <c r="S243" s="72"/>
      <c r="T243" s="72">
        <v>1</v>
      </c>
      <c r="U243" s="72"/>
      <c r="V243" s="72"/>
      <c r="W243" s="72">
        <v>1</v>
      </c>
      <c r="X243" s="72">
        <v>3</v>
      </c>
      <c r="Y243" s="72">
        <v>2</v>
      </c>
      <c r="Z243" s="72">
        <v>1</v>
      </c>
      <c r="AA243" s="72">
        <v>1</v>
      </c>
      <c r="AB243" s="138"/>
      <c r="AC243" s="160"/>
      <c r="AD243" s="47"/>
      <c r="AE243" s="47"/>
      <c r="AF243" s="47"/>
      <c r="AG243" s="47"/>
      <c r="AH243" s="47"/>
      <c r="AI243" s="198"/>
      <c r="AJ243" s="70"/>
      <c r="AK243" s="70"/>
      <c r="AL243" s="70"/>
      <c r="AM243" s="70"/>
      <c r="AN243" s="70"/>
      <c r="AO243" s="70"/>
      <c r="AP243" s="70"/>
      <c r="AQ243" s="70"/>
      <c r="AR243" s="70"/>
      <c r="AS243" s="70"/>
      <c r="AT243" s="70"/>
      <c r="AU243" s="70"/>
      <c r="AV243" s="70"/>
      <c r="AW243" s="70"/>
      <c r="AX243" s="70"/>
      <c r="AY243" s="70"/>
      <c r="AZ243" s="70"/>
      <c r="BA243" s="70"/>
      <c r="BB243" s="70"/>
      <c r="BC243" s="70"/>
      <c r="BD243" s="70"/>
      <c r="BE243" s="70"/>
      <c r="BF243" s="70"/>
      <c r="BG243" s="70"/>
      <c r="BH243" s="70"/>
      <c r="BI243" s="70"/>
      <c r="BJ243" s="70"/>
      <c r="BK243" s="70"/>
      <c r="BL243" s="70"/>
      <c r="BM243" s="70"/>
      <c r="BN243" s="70"/>
      <c r="BO243" s="70"/>
      <c r="BP243" s="70"/>
      <c r="BQ243" s="70"/>
      <c r="BR243" s="70"/>
    </row>
    <row r="244" spans="1:70" s="71" customFormat="1" ht="24.75" customHeight="1" x14ac:dyDescent="0.25">
      <c r="A244" s="172">
        <v>1</v>
      </c>
      <c r="B244" s="72"/>
      <c r="C244" s="72" t="s">
        <v>217</v>
      </c>
      <c r="D244" s="100" t="s">
        <v>146</v>
      </c>
      <c r="E244" s="100">
        <v>3507506</v>
      </c>
      <c r="F244" s="73"/>
      <c r="G244" s="72"/>
      <c r="H244" s="72"/>
      <c r="I244" s="72"/>
      <c r="J244" s="72">
        <v>6</v>
      </c>
      <c r="K244" s="72"/>
      <c r="L244" s="72"/>
      <c r="M244" s="72"/>
      <c r="N244" s="72">
        <f t="shared" si="6"/>
        <v>6</v>
      </c>
      <c r="O244" s="72"/>
      <c r="P244" s="45"/>
      <c r="Q244" s="72"/>
      <c r="R244" s="72"/>
      <c r="S244" s="72"/>
      <c r="T244" s="72"/>
      <c r="U244" s="72"/>
      <c r="V244" s="72"/>
      <c r="W244" s="72"/>
      <c r="X244" s="72">
        <v>1</v>
      </c>
      <c r="Y244" s="72"/>
      <c r="Z244" s="72"/>
      <c r="AA244" s="72"/>
      <c r="AB244" s="138"/>
      <c r="AC244" s="160"/>
      <c r="AD244" s="47"/>
      <c r="AE244" s="47"/>
      <c r="AF244" s="47"/>
      <c r="AG244" s="47"/>
      <c r="AH244" s="47"/>
      <c r="AI244" s="198"/>
      <c r="AJ244" s="70"/>
      <c r="AK244" s="70"/>
      <c r="AL244" s="70"/>
      <c r="AM244" s="70"/>
      <c r="AN244" s="70"/>
      <c r="AO244" s="70"/>
      <c r="AP244" s="70"/>
      <c r="AQ244" s="70"/>
      <c r="AR244" s="70"/>
      <c r="AS244" s="70"/>
      <c r="AT244" s="70"/>
      <c r="AU244" s="70"/>
      <c r="AV244" s="70"/>
      <c r="AW244" s="70"/>
      <c r="AX244" s="70"/>
      <c r="AY244" s="70"/>
      <c r="AZ244" s="70"/>
      <c r="BA244" s="70"/>
      <c r="BB244" s="70"/>
      <c r="BC244" s="70"/>
      <c r="BD244" s="70"/>
      <c r="BE244" s="70"/>
      <c r="BF244" s="70"/>
      <c r="BG244" s="70"/>
      <c r="BH244" s="70"/>
      <c r="BI244" s="70"/>
      <c r="BJ244" s="70"/>
      <c r="BK244" s="70"/>
      <c r="BL244" s="70"/>
      <c r="BM244" s="70"/>
      <c r="BN244" s="70"/>
      <c r="BO244" s="70"/>
      <c r="BP244" s="70"/>
      <c r="BQ244" s="70"/>
      <c r="BR244" s="70"/>
    </row>
    <row r="245" spans="1:70" s="71" customFormat="1" ht="24.75" customHeight="1" x14ac:dyDescent="0.25">
      <c r="A245" s="172">
        <v>1</v>
      </c>
      <c r="B245" s="72"/>
      <c r="C245" s="72" t="s">
        <v>421</v>
      </c>
      <c r="D245" s="100" t="s">
        <v>146</v>
      </c>
      <c r="E245" s="100">
        <v>3507506</v>
      </c>
      <c r="F245" s="73"/>
      <c r="G245" s="72"/>
      <c r="H245" s="72"/>
      <c r="I245" s="72">
        <v>1</v>
      </c>
      <c r="J245" s="72"/>
      <c r="K245" s="72"/>
      <c r="L245" s="72"/>
      <c r="M245" s="72"/>
      <c r="N245" s="72">
        <f t="shared" si="6"/>
        <v>1</v>
      </c>
      <c r="O245" s="72"/>
      <c r="P245" s="45"/>
      <c r="Q245" s="72"/>
      <c r="R245" s="72"/>
      <c r="S245" s="72"/>
      <c r="T245" s="72"/>
      <c r="U245" s="72"/>
      <c r="V245" s="72"/>
      <c r="W245" s="72"/>
      <c r="X245" s="72">
        <v>1</v>
      </c>
      <c r="Y245" s="72"/>
      <c r="Z245" s="72"/>
      <c r="AA245" s="72"/>
      <c r="AB245" s="138"/>
      <c r="AC245" s="160"/>
      <c r="AD245" s="47"/>
      <c r="AE245" s="47"/>
      <c r="AF245" s="47"/>
      <c r="AG245" s="47"/>
      <c r="AH245" s="47"/>
      <c r="AI245" s="198"/>
      <c r="AJ245" s="70"/>
      <c r="AK245" s="70"/>
      <c r="AL245" s="70"/>
      <c r="AM245" s="70"/>
      <c r="AN245" s="70"/>
      <c r="AO245" s="70"/>
      <c r="AP245" s="70"/>
      <c r="AQ245" s="70"/>
      <c r="AR245" s="70"/>
      <c r="AS245" s="70"/>
      <c r="AT245" s="70"/>
      <c r="AU245" s="70"/>
      <c r="AV245" s="70"/>
      <c r="AW245" s="70"/>
      <c r="AX245" s="70"/>
      <c r="AY245" s="70"/>
      <c r="AZ245" s="70"/>
      <c r="BA245" s="70"/>
      <c r="BB245" s="70"/>
      <c r="BC245" s="70"/>
      <c r="BD245" s="70"/>
      <c r="BE245" s="70"/>
      <c r="BF245" s="70"/>
      <c r="BG245" s="70"/>
      <c r="BH245" s="70"/>
      <c r="BI245" s="70"/>
      <c r="BJ245" s="70"/>
      <c r="BK245" s="70"/>
      <c r="BL245" s="70"/>
      <c r="BM245" s="70"/>
      <c r="BN245" s="70"/>
      <c r="BO245" s="70"/>
      <c r="BP245" s="70"/>
      <c r="BQ245" s="70"/>
      <c r="BR245" s="70"/>
    </row>
    <row r="246" spans="1:70" s="71" customFormat="1" ht="24.75" customHeight="1" x14ac:dyDescent="0.25">
      <c r="A246" s="172">
        <v>1</v>
      </c>
      <c r="B246" s="72"/>
      <c r="C246" s="72" t="s">
        <v>422</v>
      </c>
      <c r="D246" s="100" t="s">
        <v>146</v>
      </c>
      <c r="E246" s="100">
        <v>3507506</v>
      </c>
      <c r="F246" s="73"/>
      <c r="G246" s="72"/>
      <c r="H246" s="72">
        <v>3</v>
      </c>
      <c r="I246" s="72"/>
      <c r="J246" s="72"/>
      <c r="K246" s="72"/>
      <c r="L246" s="72"/>
      <c r="M246" s="72"/>
      <c r="N246" s="72">
        <f t="shared" si="6"/>
        <v>3</v>
      </c>
      <c r="O246" s="72"/>
      <c r="P246" s="45"/>
      <c r="Q246" s="72"/>
      <c r="R246" s="72"/>
      <c r="S246" s="72"/>
      <c r="T246" s="72"/>
      <c r="U246" s="72"/>
      <c r="V246" s="72"/>
      <c r="W246" s="72">
        <v>1</v>
      </c>
      <c r="X246" s="72">
        <v>1</v>
      </c>
      <c r="Y246" s="72">
        <v>1</v>
      </c>
      <c r="Z246" s="72"/>
      <c r="AA246" s="72"/>
      <c r="AB246" s="138"/>
      <c r="AC246" s="160"/>
      <c r="AD246" s="47"/>
      <c r="AE246" s="47"/>
      <c r="AF246" s="47"/>
      <c r="AG246" s="47"/>
      <c r="AH246" s="47"/>
      <c r="AI246" s="198"/>
      <c r="AJ246" s="70"/>
      <c r="AK246" s="70"/>
      <c r="AL246" s="70"/>
      <c r="AM246" s="70"/>
      <c r="AN246" s="70"/>
      <c r="AO246" s="70"/>
      <c r="AP246" s="70"/>
      <c r="AQ246" s="70"/>
      <c r="AR246" s="70"/>
      <c r="AS246" s="70"/>
      <c r="AT246" s="70"/>
      <c r="AU246" s="70"/>
      <c r="AV246" s="70"/>
      <c r="AW246" s="70"/>
      <c r="AX246" s="70"/>
      <c r="AY246" s="70"/>
      <c r="AZ246" s="70"/>
      <c r="BA246" s="70"/>
      <c r="BB246" s="70"/>
      <c r="BC246" s="70"/>
      <c r="BD246" s="70"/>
      <c r="BE246" s="70"/>
      <c r="BF246" s="70"/>
      <c r="BG246" s="70"/>
      <c r="BH246" s="70"/>
      <c r="BI246" s="70"/>
      <c r="BJ246" s="70"/>
      <c r="BK246" s="70"/>
      <c r="BL246" s="70"/>
      <c r="BM246" s="70"/>
      <c r="BN246" s="70"/>
      <c r="BO246" s="70"/>
      <c r="BP246" s="70"/>
      <c r="BQ246" s="70"/>
      <c r="BR246" s="70"/>
    </row>
    <row r="247" spans="1:70" s="71" customFormat="1" ht="22.5" customHeight="1" x14ac:dyDescent="0.25">
      <c r="A247" s="172">
        <v>1</v>
      </c>
      <c r="B247" s="72" t="s">
        <v>322</v>
      </c>
      <c r="C247" s="72" t="s">
        <v>420</v>
      </c>
      <c r="D247" s="100" t="s">
        <v>146</v>
      </c>
      <c r="E247" s="100">
        <v>3507506</v>
      </c>
      <c r="F247" s="73"/>
      <c r="G247" s="72">
        <v>11</v>
      </c>
      <c r="H247" s="72"/>
      <c r="I247" s="72"/>
      <c r="J247" s="72"/>
      <c r="K247" s="72"/>
      <c r="L247" s="72"/>
      <c r="M247" s="72"/>
      <c r="N247" s="72">
        <f t="shared" si="6"/>
        <v>11</v>
      </c>
      <c r="O247" s="72"/>
      <c r="P247" s="45"/>
      <c r="Q247" s="72"/>
      <c r="R247" s="72"/>
      <c r="S247" s="72"/>
      <c r="T247" s="72">
        <v>1</v>
      </c>
      <c r="U247" s="72"/>
      <c r="V247" s="72"/>
      <c r="W247" s="72">
        <v>1</v>
      </c>
      <c r="X247" s="72">
        <v>2</v>
      </c>
      <c r="Y247" s="72">
        <v>1</v>
      </c>
      <c r="Z247" s="72">
        <v>2</v>
      </c>
      <c r="AA247" s="72">
        <v>1</v>
      </c>
      <c r="AB247" s="138"/>
      <c r="AC247" s="160"/>
      <c r="AD247" s="47"/>
      <c r="AE247" s="47"/>
      <c r="AF247" s="47"/>
      <c r="AG247" s="47"/>
      <c r="AH247" s="47"/>
      <c r="AI247" s="198"/>
      <c r="AJ247" s="70"/>
      <c r="AK247" s="70"/>
      <c r="AL247" s="70"/>
      <c r="AM247" s="70"/>
      <c r="AN247" s="70"/>
      <c r="AO247" s="70"/>
      <c r="AP247" s="70"/>
      <c r="AQ247" s="70"/>
      <c r="AR247" s="70"/>
      <c r="AS247" s="70"/>
      <c r="AT247" s="70"/>
      <c r="AU247" s="70"/>
      <c r="AV247" s="70"/>
      <c r="AW247" s="70"/>
      <c r="AX247" s="70"/>
      <c r="AY247" s="70"/>
      <c r="AZ247" s="70"/>
      <c r="BA247" s="70"/>
      <c r="BB247" s="70"/>
      <c r="BC247" s="70"/>
      <c r="BD247" s="70"/>
      <c r="BE247" s="70"/>
      <c r="BF247" s="70"/>
      <c r="BG247" s="70"/>
      <c r="BH247" s="70"/>
      <c r="BI247" s="70"/>
      <c r="BJ247" s="70"/>
      <c r="BK247" s="70"/>
      <c r="BL247" s="70"/>
      <c r="BM247" s="70"/>
      <c r="BN247" s="70"/>
      <c r="BO247" s="70"/>
      <c r="BP247" s="70"/>
      <c r="BQ247" s="70"/>
      <c r="BR247" s="70"/>
    </row>
    <row r="248" spans="1:70" s="71" customFormat="1" ht="33" customHeight="1" x14ac:dyDescent="0.25">
      <c r="A248" s="172" t="s">
        <v>480</v>
      </c>
      <c r="B248" s="72" t="s">
        <v>282</v>
      </c>
      <c r="C248" s="72" t="s">
        <v>423</v>
      </c>
      <c r="D248" s="100" t="s">
        <v>146</v>
      </c>
      <c r="E248" s="100">
        <v>3530607</v>
      </c>
      <c r="F248" s="73"/>
      <c r="G248" s="72"/>
      <c r="H248" s="72">
        <v>10</v>
      </c>
      <c r="I248" s="72"/>
      <c r="J248" s="72"/>
      <c r="K248" s="72"/>
      <c r="L248" s="72"/>
      <c r="M248" s="72"/>
      <c r="N248" s="72">
        <f t="shared" si="6"/>
        <v>10</v>
      </c>
      <c r="O248" s="72"/>
      <c r="P248" s="45"/>
      <c r="Q248" s="72"/>
      <c r="R248" s="72"/>
      <c r="S248" s="72"/>
      <c r="T248" s="72">
        <v>1</v>
      </c>
      <c r="U248" s="72"/>
      <c r="V248" s="72"/>
      <c r="W248" s="72">
        <v>1</v>
      </c>
      <c r="X248" s="72">
        <v>3</v>
      </c>
      <c r="Y248" s="72">
        <v>2</v>
      </c>
      <c r="Z248" s="72">
        <v>1</v>
      </c>
      <c r="AA248" s="72">
        <v>1</v>
      </c>
      <c r="AB248" s="138"/>
      <c r="AC248" s="160"/>
      <c r="AD248" s="47"/>
      <c r="AE248" s="47"/>
      <c r="AF248" s="47"/>
      <c r="AG248" s="47"/>
      <c r="AH248" s="47"/>
      <c r="AI248" s="198"/>
      <c r="AJ248" s="70"/>
      <c r="AK248" s="70"/>
      <c r="AL248" s="70"/>
      <c r="AM248" s="70"/>
      <c r="AN248" s="70"/>
      <c r="AO248" s="70"/>
      <c r="AP248" s="70"/>
      <c r="AQ248" s="70"/>
      <c r="AR248" s="70"/>
      <c r="AS248" s="70"/>
      <c r="AT248" s="70"/>
      <c r="AU248" s="70"/>
      <c r="AV248" s="70"/>
      <c r="AW248" s="70"/>
      <c r="AX248" s="70"/>
      <c r="AY248" s="70"/>
      <c r="AZ248" s="70"/>
      <c r="BA248" s="70"/>
      <c r="BB248" s="70"/>
      <c r="BC248" s="70"/>
      <c r="BD248" s="70"/>
      <c r="BE248" s="70"/>
      <c r="BF248" s="70"/>
      <c r="BG248" s="70"/>
      <c r="BH248" s="70"/>
      <c r="BI248" s="70"/>
      <c r="BJ248" s="70"/>
      <c r="BK248" s="70"/>
      <c r="BL248" s="70"/>
      <c r="BM248" s="70"/>
      <c r="BN248" s="70"/>
      <c r="BO248" s="70"/>
      <c r="BP248" s="70"/>
      <c r="BQ248" s="70"/>
      <c r="BR248" s="70"/>
    </row>
    <row r="249" spans="1:70" s="71" customFormat="1" ht="24.75" customHeight="1" x14ac:dyDescent="0.25">
      <c r="A249" s="172">
        <v>1</v>
      </c>
      <c r="B249" s="72" t="s">
        <v>283</v>
      </c>
      <c r="C249" s="72" t="s">
        <v>423</v>
      </c>
      <c r="D249" s="100" t="s">
        <v>146</v>
      </c>
      <c r="E249" s="100">
        <v>3530607</v>
      </c>
      <c r="F249" s="73"/>
      <c r="G249" s="72"/>
      <c r="H249" s="72">
        <v>10</v>
      </c>
      <c r="I249" s="72"/>
      <c r="J249" s="72"/>
      <c r="K249" s="72"/>
      <c r="L249" s="72"/>
      <c r="M249" s="72"/>
      <c r="N249" s="72">
        <f t="shared" si="6"/>
        <v>10</v>
      </c>
      <c r="O249" s="72"/>
      <c r="P249" s="45">
        <v>1</v>
      </c>
      <c r="Q249" s="72"/>
      <c r="R249" s="72"/>
      <c r="S249" s="72"/>
      <c r="T249" s="72">
        <v>1</v>
      </c>
      <c r="U249" s="72"/>
      <c r="V249" s="72"/>
      <c r="W249" s="72">
        <v>1</v>
      </c>
      <c r="X249" s="72">
        <v>3</v>
      </c>
      <c r="Y249" s="72">
        <v>2</v>
      </c>
      <c r="Z249" s="72"/>
      <c r="AA249" s="72">
        <v>1</v>
      </c>
      <c r="AB249" s="138"/>
      <c r="AC249" s="160"/>
      <c r="AD249" s="47"/>
      <c r="AE249" s="47"/>
      <c r="AF249" s="47"/>
      <c r="AG249" s="47">
        <v>1</v>
      </c>
      <c r="AH249" s="47"/>
      <c r="AI249" s="198"/>
      <c r="AJ249" s="70"/>
      <c r="AK249" s="70"/>
      <c r="AL249" s="70"/>
      <c r="AM249" s="70"/>
      <c r="AN249" s="70"/>
      <c r="AO249" s="70"/>
      <c r="AP249" s="70"/>
      <c r="AQ249" s="70"/>
      <c r="AR249" s="70"/>
      <c r="AS249" s="70"/>
      <c r="AT249" s="70"/>
      <c r="AU249" s="70"/>
      <c r="AV249" s="70"/>
      <c r="AW249" s="70"/>
      <c r="AX249" s="70"/>
      <c r="AY249" s="70"/>
      <c r="AZ249" s="70"/>
      <c r="BA249" s="70"/>
      <c r="BB249" s="70"/>
      <c r="BC249" s="70"/>
      <c r="BD249" s="70"/>
      <c r="BE249" s="70"/>
      <c r="BF249" s="70"/>
      <c r="BG249" s="70"/>
      <c r="BH249" s="70"/>
      <c r="BI249" s="70"/>
      <c r="BJ249" s="70"/>
      <c r="BK249" s="70"/>
      <c r="BL249" s="70"/>
      <c r="BM249" s="70"/>
      <c r="BN249" s="70"/>
      <c r="BO249" s="70"/>
      <c r="BP249" s="70"/>
      <c r="BQ249" s="70"/>
      <c r="BR249" s="70"/>
    </row>
    <row r="250" spans="1:70" s="71" customFormat="1" ht="24.75" customHeight="1" x14ac:dyDescent="0.25">
      <c r="A250" s="172">
        <v>1</v>
      </c>
      <c r="B250" s="72"/>
      <c r="C250" s="72" t="s">
        <v>426</v>
      </c>
      <c r="D250" s="100" t="s">
        <v>146</v>
      </c>
      <c r="E250" s="100">
        <v>3530607</v>
      </c>
      <c r="F250" s="73"/>
      <c r="G250" s="72"/>
      <c r="H250" s="72"/>
      <c r="I250" s="72"/>
      <c r="J250" s="72"/>
      <c r="K250" s="72"/>
      <c r="L250" s="72"/>
      <c r="M250" s="72"/>
      <c r="N250" s="72">
        <f t="shared" si="6"/>
        <v>0</v>
      </c>
      <c r="O250" s="72">
        <v>1</v>
      </c>
      <c r="P250" s="45"/>
      <c r="Q250" s="72"/>
      <c r="R250" s="72"/>
      <c r="S250" s="72"/>
      <c r="T250" s="72"/>
      <c r="U250" s="72"/>
      <c r="V250" s="72"/>
      <c r="W250" s="72"/>
      <c r="X250" s="72">
        <v>1</v>
      </c>
      <c r="Y250" s="72"/>
      <c r="Z250" s="72"/>
      <c r="AA250" s="72"/>
      <c r="AB250" s="138"/>
      <c r="AC250" s="160"/>
      <c r="AD250" s="47"/>
      <c r="AE250" s="47"/>
      <c r="AF250" s="47"/>
      <c r="AG250" s="47"/>
      <c r="AH250" s="47"/>
      <c r="AI250" s="198"/>
      <c r="AJ250" s="70"/>
      <c r="AK250" s="70"/>
      <c r="AL250" s="70"/>
      <c r="AM250" s="70"/>
      <c r="AN250" s="70"/>
      <c r="AO250" s="70"/>
      <c r="AP250" s="70"/>
      <c r="AQ250" s="70"/>
      <c r="AR250" s="70"/>
      <c r="AS250" s="70"/>
      <c r="AT250" s="70"/>
      <c r="AU250" s="70"/>
      <c r="AV250" s="70"/>
      <c r="AW250" s="70"/>
      <c r="AX250" s="70"/>
      <c r="AY250" s="70"/>
      <c r="AZ250" s="70"/>
      <c r="BA250" s="70"/>
      <c r="BB250" s="70"/>
      <c r="BC250" s="70"/>
      <c r="BD250" s="70"/>
      <c r="BE250" s="70"/>
      <c r="BF250" s="70"/>
      <c r="BG250" s="70"/>
      <c r="BH250" s="70"/>
      <c r="BI250" s="70"/>
      <c r="BJ250" s="70"/>
      <c r="BK250" s="70"/>
      <c r="BL250" s="70"/>
      <c r="BM250" s="70"/>
      <c r="BN250" s="70"/>
      <c r="BO250" s="70"/>
      <c r="BP250" s="70"/>
      <c r="BQ250" s="70"/>
      <c r="BR250" s="70"/>
    </row>
    <row r="251" spans="1:70" s="71" customFormat="1" ht="24.75" customHeight="1" x14ac:dyDescent="0.25">
      <c r="A251" s="172">
        <v>1</v>
      </c>
      <c r="B251" s="72"/>
      <c r="C251" s="72" t="s">
        <v>425</v>
      </c>
      <c r="D251" s="100"/>
      <c r="E251" s="100"/>
      <c r="F251" s="73"/>
      <c r="G251" s="72"/>
      <c r="H251" s="72"/>
      <c r="I251" s="72"/>
      <c r="J251" s="72">
        <v>4</v>
      </c>
      <c r="K251" s="72"/>
      <c r="L251" s="72"/>
      <c r="M251" s="72"/>
      <c r="N251" s="72">
        <f t="shared" si="6"/>
        <v>4</v>
      </c>
      <c r="O251" s="72">
        <v>1</v>
      </c>
      <c r="P251" s="45"/>
      <c r="Q251" s="72"/>
      <c r="R251" s="72"/>
      <c r="S251" s="72"/>
      <c r="T251" s="72"/>
      <c r="U251" s="72"/>
      <c r="V251" s="72"/>
      <c r="W251" s="72"/>
      <c r="X251" s="72">
        <v>1</v>
      </c>
      <c r="Y251" s="72"/>
      <c r="Z251" s="72"/>
      <c r="AA251" s="72"/>
      <c r="AB251" s="138"/>
      <c r="AC251" s="160"/>
      <c r="AD251" s="47"/>
      <c r="AE251" s="47"/>
      <c r="AF251" s="47"/>
      <c r="AG251" s="47"/>
      <c r="AH251" s="47"/>
      <c r="AI251" s="198"/>
      <c r="AJ251" s="70"/>
      <c r="AK251" s="70"/>
      <c r="AL251" s="70"/>
      <c r="AM251" s="70"/>
      <c r="AN251" s="70"/>
      <c r="AO251" s="70"/>
      <c r="AP251" s="70"/>
      <c r="AQ251" s="70"/>
      <c r="AR251" s="70"/>
      <c r="AS251" s="70"/>
      <c r="AT251" s="70"/>
      <c r="AU251" s="70"/>
      <c r="AV251" s="70"/>
      <c r="AW251" s="70"/>
      <c r="AX251" s="70"/>
      <c r="AY251" s="70"/>
      <c r="AZ251" s="70"/>
      <c r="BA251" s="70"/>
      <c r="BB251" s="70"/>
      <c r="BC251" s="70"/>
      <c r="BD251" s="70"/>
      <c r="BE251" s="70"/>
      <c r="BF251" s="70"/>
      <c r="BG251" s="70"/>
      <c r="BH251" s="70"/>
      <c r="BI251" s="70"/>
      <c r="BJ251" s="70"/>
      <c r="BK251" s="70"/>
      <c r="BL251" s="70"/>
      <c r="BM251" s="70"/>
      <c r="BN251" s="70"/>
      <c r="BO251" s="70"/>
      <c r="BP251" s="70"/>
      <c r="BQ251" s="70"/>
      <c r="BR251" s="70"/>
    </row>
    <row r="252" spans="1:70" s="71" customFormat="1" ht="24.75" customHeight="1" x14ac:dyDescent="0.25">
      <c r="A252" s="172">
        <v>1</v>
      </c>
      <c r="B252" s="72"/>
      <c r="C252" s="72" t="s">
        <v>427</v>
      </c>
      <c r="D252" s="100"/>
      <c r="E252" s="100">
        <v>3530607</v>
      </c>
      <c r="F252" s="73"/>
      <c r="G252" s="72"/>
      <c r="H252" s="72">
        <v>3</v>
      </c>
      <c r="I252" s="72"/>
      <c r="J252" s="72"/>
      <c r="K252" s="72"/>
      <c r="L252" s="72"/>
      <c r="M252" s="72"/>
      <c r="N252" s="72">
        <f t="shared" si="6"/>
        <v>3</v>
      </c>
      <c r="O252" s="72"/>
      <c r="P252" s="45"/>
      <c r="Q252" s="72"/>
      <c r="R252" s="72"/>
      <c r="S252" s="72"/>
      <c r="T252" s="72"/>
      <c r="U252" s="72"/>
      <c r="V252" s="72"/>
      <c r="W252" s="72">
        <v>1</v>
      </c>
      <c r="X252" s="72">
        <v>1</v>
      </c>
      <c r="Y252" s="72"/>
      <c r="Z252" s="72"/>
      <c r="AA252" s="72"/>
      <c r="AB252" s="138"/>
      <c r="AC252" s="160"/>
      <c r="AD252" s="47"/>
      <c r="AE252" s="47"/>
      <c r="AF252" s="47"/>
      <c r="AG252" s="47"/>
      <c r="AH252" s="47"/>
      <c r="AI252" s="198"/>
      <c r="AJ252" s="70"/>
      <c r="AK252" s="70"/>
      <c r="AL252" s="70"/>
      <c r="AM252" s="70"/>
      <c r="AN252" s="70"/>
      <c r="AO252" s="70"/>
      <c r="AP252" s="70"/>
      <c r="AQ252" s="70"/>
      <c r="AR252" s="70"/>
      <c r="AS252" s="70"/>
      <c r="AT252" s="70"/>
      <c r="AU252" s="70"/>
      <c r="AV252" s="70"/>
      <c r="AW252" s="70"/>
      <c r="AX252" s="70"/>
      <c r="AY252" s="70"/>
      <c r="AZ252" s="70"/>
      <c r="BA252" s="70"/>
      <c r="BB252" s="70"/>
      <c r="BC252" s="70"/>
      <c r="BD252" s="70"/>
      <c r="BE252" s="70"/>
      <c r="BF252" s="70"/>
      <c r="BG252" s="70"/>
      <c r="BH252" s="70"/>
      <c r="BI252" s="70"/>
      <c r="BJ252" s="70"/>
      <c r="BK252" s="70"/>
      <c r="BL252" s="70"/>
      <c r="BM252" s="70"/>
      <c r="BN252" s="70"/>
      <c r="BO252" s="70"/>
      <c r="BP252" s="70"/>
      <c r="BQ252" s="70"/>
      <c r="BR252" s="70"/>
    </row>
    <row r="253" spans="1:70" s="71" customFormat="1" ht="33" customHeight="1" x14ac:dyDescent="0.25">
      <c r="A253" s="172">
        <v>1</v>
      </c>
      <c r="B253" s="72" t="s">
        <v>347</v>
      </c>
      <c r="C253" s="72" t="s">
        <v>424</v>
      </c>
      <c r="D253" s="100" t="s">
        <v>146</v>
      </c>
      <c r="E253" s="100">
        <v>3530607</v>
      </c>
      <c r="F253" s="73"/>
      <c r="G253" s="72"/>
      <c r="H253" s="72">
        <v>11</v>
      </c>
      <c r="I253" s="72"/>
      <c r="J253" s="72"/>
      <c r="K253" s="72"/>
      <c r="L253" s="72"/>
      <c r="M253" s="72"/>
      <c r="N253" s="72">
        <f t="shared" si="6"/>
        <v>11</v>
      </c>
      <c r="O253" s="72"/>
      <c r="P253" s="45"/>
      <c r="Q253" s="72"/>
      <c r="R253" s="72"/>
      <c r="S253" s="72"/>
      <c r="T253" s="72">
        <v>1</v>
      </c>
      <c r="U253" s="72"/>
      <c r="V253" s="72"/>
      <c r="W253" s="72">
        <v>1</v>
      </c>
      <c r="X253" s="72">
        <v>2</v>
      </c>
      <c r="Y253" s="72">
        <v>1</v>
      </c>
      <c r="Z253" s="72">
        <v>3</v>
      </c>
      <c r="AA253" s="72"/>
      <c r="AB253" s="138"/>
      <c r="AC253" s="160"/>
      <c r="AD253" s="47"/>
      <c r="AE253" s="47"/>
      <c r="AF253" s="47"/>
      <c r="AG253" s="47"/>
      <c r="AH253" s="47"/>
      <c r="AI253" s="198"/>
      <c r="AJ253" s="70"/>
      <c r="AK253" s="70"/>
      <c r="AL253" s="70"/>
      <c r="AM253" s="70"/>
      <c r="AN253" s="70"/>
      <c r="AO253" s="70"/>
      <c r="AP253" s="70"/>
      <c r="AQ253" s="70"/>
      <c r="AR253" s="70"/>
      <c r="AS253" s="70"/>
      <c r="AT253" s="70"/>
      <c r="AU253" s="70"/>
      <c r="AV253" s="70"/>
      <c r="AW253" s="70"/>
      <c r="AX253" s="70"/>
      <c r="AY253" s="70"/>
      <c r="AZ253" s="70"/>
      <c r="BA253" s="70"/>
      <c r="BB253" s="70"/>
      <c r="BC253" s="70"/>
      <c r="BD253" s="70"/>
      <c r="BE253" s="70"/>
      <c r="BF253" s="70"/>
      <c r="BG253" s="70"/>
      <c r="BH253" s="70"/>
      <c r="BI253" s="70"/>
      <c r="BJ253" s="70"/>
      <c r="BK253" s="70"/>
      <c r="BL253" s="70"/>
      <c r="BM253" s="70"/>
      <c r="BN253" s="70"/>
      <c r="BO253" s="70"/>
      <c r="BP253" s="70"/>
      <c r="BQ253" s="70"/>
      <c r="BR253" s="70"/>
    </row>
    <row r="254" spans="1:70" s="71" customFormat="1" ht="24.75" customHeight="1" x14ac:dyDescent="0.25">
      <c r="A254" s="172">
        <v>1</v>
      </c>
      <c r="B254" s="72" t="s">
        <v>282</v>
      </c>
      <c r="C254" s="72" t="s">
        <v>428</v>
      </c>
      <c r="D254" s="100" t="s">
        <v>146</v>
      </c>
      <c r="E254" s="100">
        <v>3501608</v>
      </c>
      <c r="F254" s="73"/>
      <c r="G254" s="72">
        <v>9</v>
      </c>
      <c r="H254" s="72"/>
      <c r="I254" s="72"/>
      <c r="J254" s="72"/>
      <c r="K254" s="72"/>
      <c r="L254" s="72"/>
      <c r="M254" s="72"/>
      <c r="N254" s="72">
        <f t="shared" si="6"/>
        <v>9</v>
      </c>
      <c r="O254" s="72">
        <v>3</v>
      </c>
      <c r="P254" s="45"/>
      <c r="Q254" s="72"/>
      <c r="R254" s="72"/>
      <c r="S254" s="72"/>
      <c r="T254" s="72">
        <v>1</v>
      </c>
      <c r="U254" s="72"/>
      <c r="V254" s="72"/>
      <c r="W254" s="72">
        <v>1</v>
      </c>
      <c r="X254" s="72">
        <v>3</v>
      </c>
      <c r="Y254" s="72">
        <v>2</v>
      </c>
      <c r="Z254" s="72">
        <v>1</v>
      </c>
      <c r="AA254" s="72">
        <v>1</v>
      </c>
      <c r="AB254" s="138"/>
      <c r="AC254" s="160"/>
      <c r="AD254" s="47"/>
      <c r="AE254" s="47"/>
      <c r="AF254" s="47"/>
      <c r="AG254" s="47"/>
      <c r="AH254" s="47"/>
      <c r="AI254" s="198"/>
      <c r="AJ254" s="70"/>
      <c r="AK254" s="70"/>
      <c r="AL254" s="70"/>
      <c r="AM254" s="70"/>
      <c r="AN254" s="70"/>
      <c r="AO254" s="70"/>
      <c r="AP254" s="70"/>
      <c r="AQ254" s="70"/>
      <c r="AR254" s="70"/>
      <c r="AS254" s="70"/>
      <c r="AT254" s="70"/>
      <c r="AU254" s="70"/>
      <c r="AV254" s="70"/>
      <c r="AW254" s="70"/>
      <c r="AX254" s="70"/>
      <c r="AY254" s="70"/>
      <c r="AZ254" s="70"/>
      <c r="BA254" s="70"/>
      <c r="BB254" s="70"/>
      <c r="BC254" s="70"/>
      <c r="BD254" s="70"/>
      <c r="BE254" s="70"/>
      <c r="BF254" s="70"/>
      <c r="BG254" s="70"/>
      <c r="BH254" s="70"/>
      <c r="BI254" s="70"/>
      <c r="BJ254" s="70"/>
      <c r="BK254" s="70"/>
      <c r="BL254" s="70"/>
      <c r="BM254" s="70"/>
      <c r="BN254" s="70"/>
      <c r="BO254" s="70"/>
      <c r="BP254" s="70"/>
      <c r="BQ254" s="70"/>
      <c r="BR254" s="70"/>
    </row>
    <row r="255" spans="1:70" s="71" customFormat="1" ht="24.75" customHeight="1" x14ac:dyDescent="0.25">
      <c r="A255" s="172">
        <v>1</v>
      </c>
      <c r="B255" s="72"/>
      <c r="C255" s="72" t="s">
        <v>430</v>
      </c>
      <c r="D255" s="100" t="s">
        <v>146</v>
      </c>
      <c r="E255" s="100">
        <v>3501608</v>
      </c>
      <c r="F255" s="73"/>
      <c r="G255" s="72"/>
      <c r="H255" s="72"/>
      <c r="I255" s="72">
        <v>1</v>
      </c>
      <c r="J255" s="72"/>
      <c r="K255" s="72"/>
      <c r="L255" s="72"/>
      <c r="M255" s="72"/>
      <c r="N255" s="72">
        <f t="shared" si="6"/>
        <v>1</v>
      </c>
      <c r="O255" s="72"/>
      <c r="P255" s="45"/>
      <c r="Q255" s="72"/>
      <c r="R255" s="72"/>
      <c r="S255" s="72"/>
      <c r="T255" s="72"/>
      <c r="U255" s="72"/>
      <c r="V255" s="72"/>
      <c r="W255" s="72"/>
      <c r="X255" s="72">
        <v>1</v>
      </c>
      <c r="Y255" s="72"/>
      <c r="Z255" s="72"/>
      <c r="AA255" s="72"/>
      <c r="AB255" s="138"/>
      <c r="AC255" s="160"/>
      <c r="AD255" s="47"/>
      <c r="AE255" s="47"/>
      <c r="AF255" s="47"/>
      <c r="AG255" s="47"/>
      <c r="AH255" s="47"/>
      <c r="AI255" s="198"/>
      <c r="AJ255" s="70"/>
      <c r="AK255" s="70"/>
      <c r="AL255" s="70"/>
      <c r="AM255" s="70"/>
      <c r="AN255" s="70"/>
      <c r="AO255" s="70"/>
      <c r="AP255" s="70"/>
      <c r="AQ255" s="70"/>
      <c r="AR255" s="70"/>
      <c r="AS255" s="70"/>
      <c r="AT255" s="70"/>
      <c r="AU255" s="70"/>
      <c r="AV255" s="70"/>
      <c r="AW255" s="70"/>
      <c r="AX255" s="70"/>
      <c r="AY255" s="70"/>
      <c r="AZ255" s="70"/>
      <c r="BA255" s="70"/>
      <c r="BB255" s="70"/>
      <c r="BC255" s="70"/>
      <c r="BD255" s="70"/>
      <c r="BE255" s="70"/>
      <c r="BF255" s="70"/>
      <c r="BG255" s="70"/>
      <c r="BH255" s="70"/>
      <c r="BI255" s="70"/>
      <c r="BJ255" s="70"/>
      <c r="BK255" s="70"/>
      <c r="BL255" s="70"/>
      <c r="BM255" s="70"/>
      <c r="BN255" s="70"/>
      <c r="BO255" s="70"/>
      <c r="BP255" s="70"/>
      <c r="BQ255" s="70"/>
      <c r="BR255" s="70"/>
    </row>
    <row r="256" spans="1:70" s="71" customFormat="1" ht="24.75" customHeight="1" x14ac:dyDescent="0.25">
      <c r="A256" s="172">
        <v>1</v>
      </c>
      <c r="B256" s="72"/>
      <c r="C256" s="72" t="s">
        <v>212</v>
      </c>
      <c r="D256" s="100" t="s">
        <v>146</v>
      </c>
      <c r="E256" s="100">
        <v>3501608</v>
      </c>
      <c r="F256" s="73"/>
      <c r="G256" s="72"/>
      <c r="H256" s="72"/>
      <c r="I256" s="72"/>
      <c r="J256" s="72">
        <v>4</v>
      </c>
      <c r="K256" s="72"/>
      <c r="L256" s="72"/>
      <c r="M256" s="72"/>
      <c r="N256" s="72">
        <f t="shared" si="6"/>
        <v>4</v>
      </c>
      <c r="O256" s="72"/>
      <c r="P256" s="45"/>
      <c r="Q256" s="72"/>
      <c r="R256" s="72"/>
      <c r="S256" s="72"/>
      <c r="T256" s="72"/>
      <c r="U256" s="72"/>
      <c r="V256" s="72"/>
      <c r="W256" s="72"/>
      <c r="X256" s="72">
        <v>1</v>
      </c>
      <c r="Y256" s="72"/>
      <c r="Z256" s="72"/>
      <c r="AA256" s="72"/>
      <c r="AB256" s="138"/>
      <c r="AC256" s="160"/>
      <c r="AD256" s="47"/>
      <c r="AE256" s="47"/>
      <c r="AF256" s="47"/>
      <c r="AG256" s="47"/>
      <c r="AH256" s="47"/>
      <c r="AI256" s="198"/>
      <c r="AJ256" s="70"/>
      <c r="AK256" s="70"/>
      <c r="AL256" s="70"/>
      <c r="AM256" s="70"/>
      <c r="AN256" s="70"/>
      <c r="AO256" s="70"/>
      <c r="AP256" s="70"/>
      <c r="AQ256" s="70"/>
      <c r="AR256" s="70"/>
      <c r="AS256" s="70"/>
      <c r="AT256" s="70"/>
      <c r="AU256" s="70"/>
      <c r="AV256" s="70"/>
      <c r="AW256" s="70"/>
      <c r="AX256" s="70"/>
      <c r="AY256" s="70"/>
      <c r="AZ256" s="70"/>
      <c r="BA256" s="70"/>
      <c r="BB256" s="70"/>
      <c r="BC256" s="70"/>
      <c r="BD256" s="70"/>
      <c r="BE256" s="70"/>
      <c r="BF256" s="70"/>
      <c r="BG256" s="70"/>
      <c r="BH256" s="70"/>
      <c r="BI256" s="70"/>
      <c r="BJ256" s="70"/>
      <c r="BK256" s="70"/>
      <c r="BL256" s="70"/>
      <c r="BM256" s="70"/>
      <c r="BN256" s="70"/>
      <c r="BO256" s="70"/>
      <c r="BP256" s="70"/>
      <c r="BQ256" s="70"/>
      <c r="BR256" s="70"/>
    </row>
    <row r="257" spans="1:70" s="94" customFormat="1" ht="24.75" customHeight="1" x14ac:dyDescent="0.25">
      <c r="A257" s="183">
        <v>1</v>
      </c>
      <c r="B257" s="91"/>
      <c r="C257" s="91" t="s">
        <v>431</v>
      </c>
      <c r="D257" s="102" t="s">
        <v>146</v>
      </c>
      <c r="E257" s="102">
        <v>3501608</v>
      </c>
      <c r="F257" s="92"/>
      <c r="G257" s="91">
        <v>2</v>
      </c>
      <c r="H257" s="91"/>
      <c r="I257" s="91"/>
      <c r="J257" s="91"/>
      <c r="K257" s="91"/>
      <c r="L257" s="91"/>
      <c r="M257" s="91"/>
      <c r="N257" s="91">
        <f t="shared" si="6"/>
        <v>2</v>
      </c>
      <c r="O257" s="91"/>
      <c r="P257" s="91"/>
      <c r="Q257" s="91"/>
      <c r="R257" s="91"/>
      <c r="S257" s="91"/>
      <c r="T257" s="91"/>
      <c r="U257" s="91"/>
      <c r="V257" s="91"/>
      <c r="W257" s="91">
        <v>1</v>
      </c>
      <c r="X257" s="91">
        <v>1</v>
      </c>
      <c r="Y257" s="91"/>
      <c r="Z257" s="91"/>
      <c r="AA257" s="91"/>
      <c r="AB257" s="184"/>
      <c r="AC257" s="168"/>
      <c r="AD257" s="93"/>
      <c r="AE257" s="93"/>
      <c r="AF257" s="93"/>
      <c r="AG257" s="93"/>
      <c r="AH257" s="93"/>
      <c r="AI257" s="203"/>
      <c r="AJ257" s="218"/>
      <c r="AK257" s="218"/>
      <c r="AL257" s="218"/>
      <c r="AM257" s="218"/>
      <c r="AN257" s="218"/>
      <c r="AO257" s="218"/>
      <c r="AP257" s="218"/>
      <c r="AQ257" s="218"/>
      <c r="AR257" s="218"/>
      <c r="AS257" s="218"/>
      <c r="AT257" s="218"/>
      <c r="AU257" s="218"/>
      <c r="AV257" s="218"/>
      <c r="AW257" s="218"/>
      <c r="AX257" s="218"/>
      <c r="AY257" s="218"/>
      <c r="AZ257" s="218"/>
      <c r="BA257" s="218"/>
      <c r="BB257" s="218"/>
      <c r="BC257" s="218"/>
      <c r="BD257" s="218"/>
      <c r="BE257" s="218"/>
      <c r="BF257" s="218"/>
      <c r="BG257" s="218"/>
      <c r="BH257" s="218"/>
      <c r="BI257" s="218"/>
      <c r="BJ257" s="218"/>
      <c r="BK257" s="218"/>
      <c r="BL257" s="218"/>
      <c r="BM257" s="218"/>
      <c r="BN257" s="218"/>
      <c r="BO257" s="218"/>
      <c r="BP257" s="218"/>
      <c r="BQ257" s="218"/>
      <c r="BR257" s="218"/>
    </row>
    <row r="258" spans="1:70" s="71" customFormat="1" ht="36" customHeight="1" x14ac:dyDescent="0.25">
      <c r="A258" s="172">
        <v>1</v>
      </c>
      <c r="B258" s="72" t="s">
        <v>322</v>
      </c>
      <c r="C258" s="72" t="s">
        <v>429</v>
      </c>
      <c r="D258" s="100" t="s">
        <v>146</v>
      </c>
      <c r="E258" s="100">
        <v>3501608</v>
      </c>
      <c r="F258" s="73"/>
      <c r="G258" s="72">
        <v>11</v>
      </c>
      <c r="H258" s="72"/>
      <c r="I258" s="72"/>
      <c r="J258" s="72"/>
      <c r="K258" s="72"/>
      <c r="L258" s="72"/>
      <c r="M258" s="72"/>
      <c r="N258" s="72">
        <v>12</v>
      </c>
      <c r="O258" s="72"/>
      <c r="P258" s="45"/>
      <c r="Q258" s="72"/>
      <c r="R258" s="72"/>
      <c r="S258" s="72"/>
      <c r="T258" s="72">
        <v>1</v>
      </c>
      <c r="U258" s="72"/>
      <c r="V258" s="72"/>
      <c r="W258" s="72">
        <v>1</v>
      </c>
      <c r="X258" s="72">
        <v>2</v>
      </c>
      <c r="Y258" s="72">
        <v>1</v>
      </c>
      <c r="Z258" s="72">
        <v>3</v>
      </c>
      <c r="AA258" s="72"/>
      <c r="AB258" s="138"/>
      <c r="AC258" s="160"/>
      <c r="AD258" s="47"/>
      <c r="AE258" s="47"/>
      <c r="AF258" s="47"/>
      <c r="AG258" s="47"/>
      <c r="AH258" s="47"/>
      <c r="AI258" s="198"/>
      <c r="AJ258" s="70"/>
      <c r="AK258" s="70"/>
      <c r="AL258" s="70"/>
      <c r="AM258" s="70"/>
      <c r="AN258" s="70"/>
      <c r="AO258" s="70"/>
      <c r="AP258" s="70"/>
      <c r="AQ258" s="70"/>
      <c r="AR258" s="70"/>
      <c r="AS258" s="70"/>
      <c r="AT258" s="70"/>
      <c r="AU258" s="70"/>
      <c r="AV258" s="70"/>
      <c r="AW258" s="70"/>
      <c r="AX258" s="70"/>
      <c r="AY258" s="70"/>
      <c r="AZ258" s="70"/>
      <c r="BA258" s="70"/>
      <c r="BB258" s="70"/>
      <c r="BC258" s="70"/>
      <c r="BD258" s="70"/>
      <c r="BE258" s="70"/>
      <c r="BF258" s="70"/>
      <c r="BG258" s="70"/>
      <c r="BH258" s="70"/>
      <c r="BI258" s="70"/>
      <c r="BJ258" s="70"/>
      <c r="BK258" s="70"/>
      <c r="BL258" s="70"/>
      <c r="BM258" s="70"/>
      <c r="BN258" s="70"/>
      <c r="BO258" s="70"/>
      <c r="BP258" s="70"/>
      <c r="BQ258" s="70"/>
      <c r="BR258" s="70"/>
    </row>
    <row r="259" spans="1:70" s="71" customFormat="1" ht="34.5" customHeight="1" x14ac:dyDescent="0.25">
      <c r="A259" s="172">
        <v>1</v>
      </c>
      <c r="B259" s="72" t="s">
        <v>282</v>
      </c>
      <c r="C259" s="72" t="s">
        <v>432</v>
      </c>
      <c r="D259" s="100" t="s">
        <v>146</v>
      </c>
      <c r="E259" s="100">
        <v>3510500</v>
      </c>
      <c r="F259" s="73"/>
      <c r="G259" s="72"/>
      <c r="H259" s="72">
        <v>13</v>
      </c>
      <c r="I259" s="72"/>
      <c r="J259" s="72"/>
      <c r="K259" s="72"/>
      <c r="L259" s="72"/>
      <c r="M259" s="72"/>
      <c r="N259" s="72">
        <f t="shared" si="6"/>
        <v>13</v>
      </c>
      <c r="O259" s="72"/>
      <c r="P259" s="45"/>
      <c r="Q259" s="72"/>
      <c r="R259" s="72"/>
      <c r="S259" s="72"/>
      <c r="T259" s="72">
        <v>1</v>
      </c>
      <c r="U259" s="72"/>
      <c r="V259" s="72"/>
      <c r="W259" s="72">
        <v>1</v>
      </c>
      <c r="X259" s="72">
        <v>4</v>
      </c>
      <c r="Y259" s="72">
        <v>2</v>
      </c>
      <c r="Z259" s="72">
        <v>1</v>
      </c>
      <c r="AA259" s="72">
        <v>1</v>
      </c>
      <c r="AB259" s="138"/>
      <c r="AC259" s="160"/>
      <c r="AD259" s="47"/>
      <c r="AE259" s="47"/>
      <c r="AF259" s="47"/>
      <c r="AG259" s="47"/>
      <c r="AH259" s="47"/>
      <c r="AI259" s="198"/>
      <c r="AJ259" s="70"/>
      <c r="AK259" s="70"/>
      <c r="AL259" s="70"/>
      <c r="AM259" s="70"/>
      <c r="AN259" s="70"/>
      <c r="AO259" s="70"/>
      <c r="AP259" s="70"/>
      <c r="AQ259" s="70"/>
      <c r="AR259" s="70"/>
      <c r="AS259" s="70"/>
      <c r="AT259" s="70"/>
      <c r="AU259" s="70"/>
      <c r="AV259" s="70"/>
      <c r="AW259" s="70"/>
      <c r="AX259" s="70"/>
      <c r="AY259" s="70"/>
      <c r="AZ259" s="70"/>
      <c r="BA259" s="70"/>
      <c r="BB259" s="70"/>
      <c r="BC259" s="70"/>
      <c r="BD259" s="70"/>
      <c r="BE259" s="70"/>
      <c r="BF259" s="70"/>
      <c r="BG259" s="70"/>
      <c r="BH259" s="70"/>
      <c r="BI259" s="70"/>
      <c r="BJ259" s="70"/>
      <c r="BK259" s="70"/>
      <c r="BL259" s="70"/>
      <c r="BM259" s="70"/>
      <c r="BN259" s="70"/>
      <c r="BO259" s="70"/>
      <c r="BP259" s="70"/>
      <c r="BQ259" s="70"/>
      <c r="BR259" s="70"/>
    </row>
    <row r="260" spans="1:70" s="71" customFormat="1" ht="24.75" customHeight="1" x14ac:dyDescent="0.25">
      <c r="A260" s="172">
        <v>1</v>
      </c>
      <c r="B260" s="72"/>
      <c r="C260" s="72" t="s">
        <v>433</v>
      </c>
      <c r="D260" s="100" t="s">
        <v>146</v>
      </c>
      <c r="E260" s="100">
        <v>3510500</v>
      </c>
      <c r="F260" s="73"/>
      <c r="G260" s="72"/>
      <c r="H260" s="72">
        <v>4</v>
      </c>
      <c r="I260" s="72"/>
      <c r="J260" s="72"/>
      <c r="K260" s="72"/>
      <c r="L260" s="72"/>
      <c r="M260" s="72"/>
      <c r="N260" s="72">
        <f t="shared" si="6"/>
        <v>4</v>
      </c>
      <c r="O260" s="72"/>
      <c r="P260" s="45"/>
      <c r="Q260" s="72"/>
      <c r="R260" s="72"/>
      <c r="S260" s="72"/>
      <c r="T260" s="72"/>
      <c r="U260" s="72"/>
      <c r="V260" s="72"/>
      <c r="W260" s="72">
        <v>1</v>
      </c>
      <c r="X260" s="72">
        <v>1</v>
      </c>
      <c r="Y260" s="72">
        <v>1</v>
      </c>
      <c r="Z260" s="72"/>
      <c r="AA260" s="72">
        <v>1</v>
      </c>
      <c r="AB260" s="138"/>
      <c r="AC260" s="160"/>
      <c r="AD260" s="47"/>
      <c r="AE260" s="47"/>
      <c r="AF260" s="47"/>
      <c r="AG260" s="47"/>
      <c r="AH260" s="47"/>
      <c r="AI260" s="198"/>
      <c r="AJ260" s="70"/>
      <c r="AK260" s="70"/>
      <c r="AL260" s="70"/>
      <c r="AM260" s="70"/>
      <c r="AN260" s="70"/>
      <c r="AO260" s="70"/>
      <c r="AP260" s="70"/>
      <c r="AQ260" s="70"/>
      <c r="AR260" s="70"/>
      <c r="AS260" s="70"/>
      <c r="AT260" s="70"/>
      <c r="AU260" s="70"/>
      <c r="AV260" s="70"/>
      <c r="AW260" s="70"/>
      <c r="AX260" s="70"/>
      <c r="AY260" s="70"/>
      <c r="AZ260" s="70"/>
      <c r="BA260" s="70"/>
      <c r="BB260" s="70"/>
      <c r="BC260" s="70"/>
      <c r="BD260" s="70"/>
      <c r="BE260" s="70"/>
      <c r="BF260" s="70"/>
      <c r="BG260" s="70"/>
      <c r="BH260" s="70"/>
      <c r="BI260" s="70"/>
      <c r="BJ260" s="70"/>
      <c r="BK260" s="70"/>
      <c r="BL260" s="70"/>
      <c r="BM260" s="70"/>
      <c r="BN260" s="70"/>
      <c r="BO260" s="70"/>
      <c r="BP260" s="70"/>
      <c r="BQ260" s="70"/>
      <c r="BR260" s="70"/>
    </row>
    <row r="261" spans="1:70" s="71" customFormat="1" ht="24.75" customHeight="1" x14ac:dyDescent="0.25">
      <c r="A261" s="172">
        <v>1</v>
      </c>
      <c r="B261" s="72" t="s">
        <v>282</v>
      </c>
      <c r="C261" s="72" t="s">
        <v>434</v>
      </c>
      <c r="D261" s="100" t="s">
        <v>146</v>
      </c>
      <c r="E261" s="100">
        <v>3511102</v>
      </c>
      <c r="F261" s="73"/>
      <c r="G261" s="72"/>
      <c r="H261" s="72">
        <v>14</v>
      </c>
      <c r="I261" s="72"/>
      <c r="J261" s="72"/>
      <c r="K261" s="72"/>
      <c r="L261" s="72"/>
      <c r="M261" s="72"/>
      <c r="N261" s="72">
        <f t="shared" si="6"/>
        <v>14</v>
      </c>
      <c r="O261" s="72">
        <v>1</v>
      </c>
      <c r="P261" s="45"/>
      <c r="Q261" s="72"/>
      <c r="R261" s="72"/>
      <c r="S261" s="72"/>
      <c r="T261" s="72">
        <v>1</v>
      </c>
      <c r="U261" s="72"/>
      <c r="V261" s="72"/>
      <c r="W261" s="72">
        <v>1</v>
      </c>
      <c r="X261" s="72">
        <v>4</v>
      </c>
      <c r="Y261" s="72">
        <v>2</v>
      </c>
      <c r="Z261" s="72">
        <v>1</v>
      </c>
      <c r="AA261" s="72">
        <v>1</v>
      </c>
      <c r="AB261" s="138"/>
      <c r="AC261" s="160"/>
      <c r="AD261" s="47"/>
      <c r="AE261" s="47"/>
      <c r="AF261" s="47"/>
      <c r="AG261" s="47"/>
      <c r="AH261" s="47"/>
      <c r="AI261" s="198"/>
      <c r="AJ261" s="70"/>
      <c r="AK261" s="70"/>
      <c r="AL261" s="70"/>
      <c r="AM261" s="70"/>
      <c r="AN261" s="70"/>
      <c r="AO261" s="70"/>
      <c r="AP261" s="70"/>
      <c r="AQ261" s="70"/>
      <c r="AR261" s="70"/>
      <c r="AS261" s="70"/>
      <c r="AT261" s="70"/>
      <c r="AU261" s="70"/>
      <c r="AV261" s="70"/>
      <c r="AW261" s="70"/>
      <c r="AX261" s="70"/>
      <c r="AY261" s="70"/>
      <c r="AZ261" s="70"/>
      <c r="BA261" s="70"/>
      <c r="BB261" s="70"/>
      <c r="BC261" s="70"/>
      <c r="BD261" s="70"/>
      <c r="BE261" s="70"/>
      <c r="BF261" s="70"/>
      <c r="BG261" s="70"/>
      <c r="BH261" s="70"/>
      <c r="BI261" s="70"/>
      <c r="BJ261" s="70"/>
      <c r="BK261" s="70"/>
      <c r="BL261" s="70"/>
      <c r="BM261" s="70"/>
      <c r="BN261" s="70"/>
      <c r="BO261" s="70"/>
      <c r="BP261" s="70"/>
      <c r="BQ261" s="70"/>
      <c r="BR261" s="70"/>
    </row>
    <row r="262" spans="1:70" s="71" customFormat="1" ht="24.75" customHeight="1" x14ac:dyDescent="0.25">
      <c r="A262" s="172">
        <v>1</v>
      </c>
      <c r="B262" s="72"/>
      <c r="C262" s="72" t="s">
        <v>435</v>
      </c>
      <c r="D262" s="100" t="s">
        <v>146</v>
      </c>
      <c r="E262" s="100">
        <v>3511102</v>
      </c>
      <c r="F262" s="73"/>
      <c r="G262" s="72"/>
      <c r="H262" s="72">
        <v>2</v>
      </c>
      <c r="I262" s="72"/>
      <c r="J262" s="72"/>
      <c r="K262" s="72"/>
      <c r="L262" s="72"/>
      <c r="M262" s="72"/>
      <c r="N262" s="72">
        <f t="shared" ref="N262:N307" si="7">SUM(G262:M262)</f>
        <v>2</v>
      </c>
      <c r="O262" s="72"/>
      <c r="P262" s="45"/>
      <c r="Q262" s="72"/>
      <c r="R262" s="72"/>
      <c r="S262" s="72"/>
      <c r="T262" s="72"/>
      <c r="U262" s="72"/>
      <c r="V262" s="72"/>
      <c r="W262" s="72">
        <v>1</v>
      </c>
      <c r="X262" s="72">
        <v>1</v>
      </c>
      <c r="Y262" s="72"/>
      <c r="Z262" s="72"/>
      <c r="AA262" s="72"/>
      <c r="AB262" s="138"/>
      <c r="AC262" s="160"/>
      <c r="AD262" s="47"/>
      <c r="AE262" s="47"/>
      <c r="AF262" s="47"/>
      <c r="AG262" s="47"/>
      <c r="AH262" s="47"/>
      <c r="AI262" s="198"/>
      <c r="AJ262" s="70"/>
      <c r="AK262" s="70"/>
      <c r="AL262" s="70"/>
      <c r="AM262" s="70"/>
      <c r="AN262" s="70"/>
      <c r="AO262" s="70"/>
      <c r="AP262" s="70"/>
      <c r="AQ262" s="70"/>
      <c r="AR262" s="70"/>
      <c r="AS262" s="70"/>
      <c r="AT262" s="70"/>
      <c r="AU262" s="70"/>
      <c r="AV262" s="70"/>
      <c r="AW262" s="70"/>
      <c r="AX262" s="70"/>
      <c r="AY262" s="70"/>
      <c r="AZ262" s="70"/>
      <c r="BA262" s="70"/>
      <c r="BB262" s="70"/>
      <c r="BC262" s="70"/>
      <c r="BD262" s="70"/>
      <c r="BE262" s="70"/>
      <c r="BF262" s="70"/>
      <c r="BG262" s="70"/>
      <c r="BH262" s="70"/>
      <c r="BI262" s="70"/>
      <c r="BJ262" s="70"/>
      <c r="BK262" s="70"/>
      <c r="BL262" s="70"/>
      <c r="BM262" s="70"/>
      <c r="BN262" s="70"/>
      <c r="BO262" s="70"/>
      <c r="BP262" s="70"/>
      <c r="BQ262" s="70"/>
      <c r="BR262" s="70"/>
    </row>
    <row r="263" spans="1:70" s="71" customFormat="1" ht="24.75" customHeight="1" x14ac:dyDescent="0.25">
      <c r="A263" s="172">
        <v>1</v>
      </c>
      <c r="B263" s="72" t="s">
        <v>282</v>
      </c>
      <c r="C263" s="72" t="s">
        <v>436</v>
      </c>
      <c r="D263" s="100" t="s">
        <v>146</v>
      </c>
      <c r="E263" s="100">
        <v>3502101</v>
      </c>
      <c r="F263" s="73"/>
      <c r="G263" s="72">
        <v>14</v>
      </c>
      <c r="H263" s="72"/>
      <c r="I263" s="72"/>
      <c r="J263" s="72"/>
      <c r="K263" s="72"/>
      <c r="L263" s="72"/>
      <c r="M263" s="72"/>
      <c r="N263" s="72">
        <f t="shared" si="7"/>
        <v>14</v>
      </c>
      <c r="O263" s="72">
        <v>1</v>
      </c>
      <c r="P263" s="45"/>
      <c r="Q263" s="72"/>
      <c r="R263" s="72"/>
      <c r="S263" s="72"/>
      <c r="T263" s="72">
        <v>1</v>
      </c>
      <c r="U263" s="72"/>
      <c r="V263" s="72"/>
      <c r="W263" s="72">
        <v>1</v>
      </c>
      <c r="X263" s="72">
        <v>4</v>
      </c>
      <c r="Y263" s="72">
        <v>2</v>
      </c>
      <c r="Z263" s="72">
        <v>1</v>
      </c>
      <c r="AA263" s="72">
        <v>1</v>
      </c>
      <c r="AB263" s="138"/>
      <c r="AC263" s="160"/>
      <c r="AD263" s="47"/>
      <c r="AE263" s="47"/>
      <c r="AF263" s="47"/>
      <c r="AG263" s="47"/>
      <c r="AH263" s="47"/>
      <c r="AI263" s="198"/>
      <c r="AJ263" s="70"/>
      <c r="AK263" s="70"/>
      <c r="AL263" s="70"/>
      <c r="AM263" s="70"/>
      <c r="AN263" s="70"/>
      <c r="AO263" s="70"/>
      <c r="AP263" s="70"/>
      <c r="AQ263" s="70"/>
      <c r="AR263" s="70"/>
      <c r="AS263" s="70"/>
      <c r="AT263" s="70"/>
      <c r="AU263" s="70"/>
      <c r="AV263" s="70"/>
      <c r="AW263" s="70"/>
      <c r="AX263" s="70"/>
      <c r="AY263" s="70"/>
      <c r="AZ263" s="70"/>
      <c r="BA263" s="70"/>
      <c r="BB263" s="70"/>
      <c r="BC263" s="70"/>
      <c r="BD263" s="70"/>
      <c r="BE263" s="70"/>
      <c r="BF263" s="70"/>
      <c r="BG263" s="70"/>
      <c r="BH263" s="70"/>
      <c r="BI263" s="70"/>
      <c r="BJ263" s="70"/>
      <c r="BK263" s="70"/>
      <c r="BL263" s="70"/>
      <c r="BM263" s="70"/>
      <c r="BN263" s="70"/>
      <c r="BO263" s="70"/>
      <c r="BP263" s="70"/>
      <c r="BQ263" s="70"/>
      <c r="BR263" s="70"/>
    </row>
    <row r="264" spans="1:70" s="71" customFormat="1" ht="36" customHeight="1" x14ac:dyDescent="0.25">
      <c r="A264" s="172">
        <v>1</v>
      </c>
      <c r="B264" s="72"/>
      <c r="C264" s="72" t="s">
        <v>437</v>
      </c>
      <c r="D264" s="100" t="s">
        <v>146</v>
      </c>
      <c r="E264" s="100">
        <v>3502101</v>
      </c>
      <c r="F264" s="73"/>
      <c r="G264" s="72"/>
      <c r="H264" s="72">
        <v>2</v>
      </c>
      <c r="I264" s="72"/>
      <c r="J264" s="72"/>
      <c r="K264" s="72"/>
      <c r="L264" s="72"/>
      <c r="M264" s="72"/>
      <c r="N264" s="72">
        <f t="shared" si="7"/>
        <v>2</v>
      </c>
      <c r="O264" s="72"/>
      <c r="P264" s="45"/>
      <c r="Q264" s="72"/>
      <c r="R264" s="72"/>
      <c r="S264" s="72"/>
      <c r="T264" s="72"/>
      <c r="U264" s="72"/>
      <c r="V264" s="72"/>
      <c r="W264" s="72">
        <v>1</v>
      </c>
      <c r="X264" s="72">
        <v>1</v>
      </c>
      <c r="Y264" s="72"/>
      <c r="Z264" s="72"/>
      <c r="AA264" s="72"/>
      <c r="AB264" s="138"/>
      <c r="AC264" s="160"/>
      <c r="AD264" s="47"/>
      <c r="AE264" s="47"/>
      <c r="AF264" s="47"/>
      <c r="AG264" s="47"/>
      <c r="AH264" s="47"/>
      <c r="AI264" s="198"/>
      <c r="AJ264" s="70"/>
      <c r="AK264" s="70"/>
      <c r="AL264" s="70"/>
      <c r="AM264" s="70"/>
      <c r="AN264" s="70"/>
      <c r="AO264" s="70"/>
      <c r="AP264" s="70"/>
      <c r="AQ264" s="70"/>
      <c r="AR264" s="70"/>
      <c r="AS264" s="70"/>
      <c r="AT264" s="70"/>
      <c r="AU264" s="70"/>
      <c r="AV264" s="70"/>
      <c r="AW264" s="70"/>
      <c r="AX264" s="70"/>
      <c r="AY264" s="70"/>
      <c r="AZ264" s="70"/>
      <c r="BA264" s="70"/>
      <c r="BB264" s="70"/>
      <c r="BC264" s="70"/>
      <c r="BD264" s="70"/>
      <c r="BE264" s="70"/>
      <c r="BF264" s="70"/>
      <c r="BG264" s="70"/>
      <c r="BH264" s="70"/>
      <c r="BI264" s="70"/>
      <c r="BJ264" s="70"/>
      <c r="BK264" s="70"/>
      <c r="BL264" s="70"/>
      <c r="BM264" s="70"/>
      <c r="BN264" s="70"/>
      <c r="BO264" s="70"/>
      <c r="BP264" s="70"/>
      <c r="BQ264" s="70"/>
      <c r="BR264" s="70"/>
    </row>
    <row r="265" spans="1:70" s="71" customFormat="1" ht="33" customHeight="1" x14ac:dyDescent="0.25">
      <c r="A265" s="172">
        <v>1</v>
      </c>
      <c r="B265" s="72" t="s">
        <v>282</v>
      </c>
      <c r="C265" s="72" t="s">
        <v>438</v>
      </c>
      <c r="D265" s="100" t="s">
        <v>146</v>
      </c>
      <c r="E265" s="100">
        <v>3505500</v>
      </c>
      <c r="F265" s="73"/>
      <c r="G265" s="72">
        <v>13</v>
      </c>
      <c r="H265" s="72"/>
      <c r="I265" s="72"/>
      <c r="J265" s="72"/>
      <c r="K265" s="72"/>
      <c r="L265" s="72"/>
      <c r="M265" s="72"/>
      <c r="N265" s="72">
        <f t="shared" si="7"/>
        <v>13</v>
      </c>
      <c r="O265" s="72"/>
      <c r="P265" s="45"/>
      <c r="Q265" s="72"/>
      <c r="R265" s="72"/>
      <c r="S265" s="72"/>
      <c r="T265" s="72">
        <v>1</v>
      </c>
      <c r="U265" s="72"/>
      <c r="V265" s="72"/>
      <c r="W265" s="72">
        <v>1</v>
      </c>
      <c r="X265" s="72">
        <v>4</v>
      </c>
      <c r="Y265" s="72">
        <v>2</v>
      </c>
      <c r="Z265" s="72">
        <v>1</v>
      </c>
      <c r="AA265" s="72">
        <v>1</v>
      </c>
      <c r="AB265" s="138"/>
      <c r="AC265" s="160"/>
      <c r="AD265" s="47"/>
      <c r="AE265" s="47"/>
      <c r="AF265" s="47"/>
      <c r="AG265" s="47"/>
      <c r="AH265" s="47"/>
      <c r="AI265" s="198"/>
      <c r="AJ265" s="70"/>
      <c r="AK265" s="70"/>
      <c r="AL265" s="70"/>
      <c r="AM265" s="70"/>
      <c r="AN265" s="70"/>
      <c r="AO265" s="70"/>
      <c r="AP265" s="70"/>
      <c r="AQ265" s="70"/>
      <c r="AR265" s="70"/>
      <c r="AS265" s="70"/>
      <c r="AT265" s="70"/>
      <c r="AU265" s="70"/>
      <c r="AV265" s="70"/>
      <c r="AW265" s="70"/>
      <c r="AX265" s="70"/>
      <c r="AY265" s="70"/>
      <c r="AZ265" s="70"/>
      <c r="BA265" s="70"/>
      <c r="BB265" s="70"/>
      <c r="BC265" s="70"/>
      <c r="BD265" s="70"/>
      <c r="BE265" s="70"/>
      <c r="BF265" s="70"/>
      <c r="BG265" s="70"/>
      <c r="BH265" s="70"/>
      <c r="BI265" s="70"/>
      <c r="BJ265" s="70"/>
      <c r="BK265" s="70"/>
      <c r="BL265" s="70"/>
      <c r="BM265" s="70"/>
      <c r="BN265" s="70"/>
      <c r="BO265" s="70"/>
      <c r="BP265" s="70"/>
      <c r="BQ265" s="70"/>
      <c r="BR265" s="70"/>
    </row>
    <row r="266" spans="1:70" s="71" customFormat="1" ht="33.75" customHeight="1" x14ac:dyDescent="0.25">
      <c r="A266" s="172">
        <v>1</v>
      </c>
      <c r="B266" s="72"/>
      <c r="C266" s="72" t="s">
        <v>439</v>
      </c>
      <c r="D266" s="100" t="s">
        <v>146</v>
      </c>
      <c r="E266" s="100">
        <v>3505500</v>
      </c>
      <c r="F266" s="73"/>
      <c r="G266" s="72"/>
      <c r="H266" s="72">
        <v>2</v>
      </c>
      <c r="I266" s="72"/>
      <c r="J266" s="72"/>
      <c r="K266" s="72"/>
      <c r="L266" s="72"/>
      <c r="M266" s="72"/>
      <c r="N266" s="72">
        <f t="shared" si="7"/>
        <v>2</v>
      </c>
      <c r="O266" s="72"/>
      <c r="P266" s="45"/>
      <c r="Q266" s="72"/>
      <c r="R266" s="72"/>
      <c r="S266" s="72"/>
      <c r="T266" s="72"/>
      <c r="U266" s="72"/>
      <c r="V266" s="72"/>
      <c r="W266" s="72">
        <v>1</v>
      </c>
      <c r="X266" s="72">
        <v>1</v>
      </c>
      <c r="Y266" s="72"/>
      <c r="Z266" s="72"/>
      <c r="AA266" s="72"/>
      <c r="AB266" s="138"/>
      <c r="AC266" s="160"/>
      <c r="AD266" s="47"/>
      <c r="AE266" s="47"/>
      <c r="AF266" s="47"/>
      <c r="AG266" s="47"/>
      <c r="AH266" s="47"/>
      <c r="AI266" s="198"/>
      <c r="AJ266" s="70"/>
      <c r="AK266" s="70"/>
      <c r="AL266" s="70"/>
      <c r="AM266" s="70"/>
      <c r="AN266" s="70"/>
      <c r="AO266" s="70"/>
      <c r="AP266" s="70"/>
      <c r="AQ266" s="70"/>
      <c r="AR266" s="70"/>
      <c r="AS266" s="70"/>
      <c r="AT266" s="70"/>
      <c r="AU266" s="70"/>
      <c r="AV266" s="70"/>
      <c r="AW266" s="70"/>
      <c r="AX266" s="70"/>
      <c r="AY266" s="70"/>
      <c r="AZ266" s="70"/>
      <c r="BA266" s="70"/>
      <c r="BB266" s="70"/>
      <c r="BC266" s="70"/>
      <c r="BD266" s="70"/>
      <c r="BE266" s="70"/>
      <c r="BF266" s="70"/>
      <c r="BG266" s="70"/>
      <c r="BH266" s="70"/>
      <c r="BI266" s="70"/>
      <c r="BJ266" s="70"/>
      <c r="BK266" s="70"/>
      <c r="BL266" s="70"/>
      <c r="BM266" s="70"/>
      <c r="BN266" s="70"/>
      <c r="BO266" s="70"/>
      <c r="BP266" s="70"/>
      <c r="BQ266" s="70"/>
      <c r="BR266" s="70"/>
    </row>
    <row r="267" spans="1:70" s="71" customFormat="1" ht="24.75" customHeight="1" x14ac:dyDescent="0.25">
      <c r="A267" s="172">
        <v>1</v>
      </c>
      <c r="B267" s="72" t="s">
        <v>282</v>
      </c>
      <c r="C267" s="72" t="s">
        <v>440</v>
      </c>
      <c r="D267" s="100" t="s">
        <v>146</v>
      </c>
      <c r="E267" s="100">
        <v>3522406</v>
      </c>
      <c r="F267" s="73"/>
      <c r="G267" s="72"/>
      <c r="H267" s="72">
        <v>15</v>
      </c>
      <c r="I267" s="72"/>
      <c r="J267" s="72"/>
      <c r="K267" s="72"/>
      <c r="L267" s="72"/>
      <c r="M267" s="72"/>
      <c r="N267" s="72">
        <f t="shared" si="7"/>
        <v>15</v>
      </c>
      <c r="O267" s="72">
        <v>1</v>
      </c>
      <c r="P267" s="45"/>
      <c r="Q267" s="72"/>
      <c r="R267" s="72"/>
      <c r="S267" s="72"/>
      <c r="T267" s="72">
        <v>1</v>
      </c>
      <c r="U267" s="72"/>
      <c r="V267" s="72"/>
      <c r="W267" s="72">
        <v>1</v>
      </c>
      <c r="X267" s="72">
        <v>4</v>
      </c>
      <c r="Y267" s="72">
        <v>2</v>
      </c>
      <c r="Z267" s="72">
        <v>1</v>
      </c>
      <c r="AA267" s="72"/>
      <c r="AB267" s="138"/>
      <c r="AC267" s="160"/>
      <c r="AD267" s="47"/>
      <c r="AE267" s="47"/>
      <c r="AF267" s="47"/>
      <c r="AG267" s="47"/>
      <c r="AH267" s="47">
        <v>1</v>
      </c>
      <c r="AI267" s="198"/>
      <c r="AJ267" s="70"/>
      <c r="AK267" s="70"/>
      <c r="AL267" s="70"/>
      <c r="AM267" s="70"/>
      <c r="AN267" s="70"/>
      <c r="AO267" s="70"/>
      <c r="AP267" s="70"/>
      <c r="AQ267" s="70"/>
      <c r="AR267" s="70"/>
      <c r="AS267" s="70"/>
      <c r="AT267" s="70"/>
      <c r="AU267" s="70"/>
      <c r="AV267" s="70"/>
      <c r="AW267" s="70"/>
      <c r="AX267" s="70"/>
      <c r="AY267" s="70"/>
      <c r="AZ267" s="70"/>
      <c r="BA267" s="70"/>
      <c r="BB267" s="70"/>
      <c r="BC267" s="70"/>
      <c r="BD267" s="70"/>
      <c r="BE267" s="70"/>
      <c r="BF267" s="70"/>
      <c r="BG267" s="70"/>
      <c r="BH267" s="70"/>
      <c r="BI267" s="70"/>
      <c r="BJ267" s="70"/>
      <c r="BK267" s="70"/>
      <c r="BL267" s="70"/>
      <c r="BM267" s="70"/>
      <c r="BN267" s="70"/>
      <c r="BO267" s="70"/>
      <c r="BP267" s="70"/>
      <c r="BQ267" s="70"/>
      <c r="BR267" s="70"/>
    </row>
    <row r="268" spans="1:70" s="71" customFormat="1" ht="24.75" customHeight="1" x14ac:dyDescent="0.25">
      <c r="A268" s="172">
        <v>1</v>
      </c>
      <c r="B268" s="72"/>
      <c r="C268" s="72" t="s">
        <v>442</v>
      </c>
      <c r="D268" s="100" t="s">
        <v>146</v>
      </c>
      <c r="E268" s="100">
        <v>3522406</v>
      </c>
      <c r="F268" s="73"/>
      <c r="G268" s="72"/>
      <c r="H268" s="72"/>
      <c r="I268" s="72">
        <v>1</v>
      </c>
      <c r="J268" s="72"/>
      <c r="K268" s="72"/>
      <c r="L268" s="72"/>
      <c r="M268" s="72"/>
      <c r="N268" s="72">
        <f t="shared" si="7"/>
        <v>1</v>
      </c>
      <c r="O268" s="72"/>
      <c r="P268" s="45"/>
      <c r="Q268" s="72"/>
      <c r="R268" s="72"/>
      <c r="S268" s="72"/>
      <c r="T268" s="72"/>
      <c r="U268" s="72"/>
      <c r="V268" s="72"/>
      <c r="W268" s="72"/>
      <c r="X268" s="72">
        <v>1</v>
      </c>
      <c r="Y268" s="72"/>
      <c r="Z268" s="72"/>
      <c r="AA268" s="72"/>
      <c r="AB268" s="138"/>
      <c r="AC268" s="160"/>
      <c r="AD268" s="47"/>
      <c r="AE268" s="47"/>
      <c r="AF268" s="47"/>
      <c r="AG268" s="47"/>
      <c r="AH268" s="47"/>
      <c r="AI268" s="198"/>
      <c r="AJ268" s="70"/>
      <c r="AK268" s="70"/>
      <c r="AL268" s="70"/>
      <c r="AM268" s="70"/>
      <c r="AN268" s="70"/>
      <c r="AO268" s="70"/>
      <c r="AP268" s="70"/>
      <c r="AQ268" s="70"/>
      <c r="AR268" s="70"/>
      <c r="AS268" s="70"/>
      <c r="AT268" s="70"/>
      <c r="AU268" s="70"/>
      <c r="AV268" s="70"/>
      <c r="AW268" s="70"/>
      <c r="AX268" s="70"/>
      <c r="AY268" s="70"/>
      <c r="AZ268" s="70"/>
      <c r="BA268" s="70"/>
      <c r="BB268" s="70"/>
      <c r="BC268" s="70"/>
      <c r="BD268" s="70"/>
      <c r="BE268" s="70"/>
      <c r="BF268" s="70"/>
      <c r="BG268" s="70"/>
      <c r="BH268" s="70"/>
      <c r="BI268" s="70"/>
      <c r="BJ268" s="70"/>
      <c r="BK268" s="70"/>
      <c r="BL268" s="70"/>
      <c r="BM268" s="70"/>
      <c r="BN268" s="70"/>
      <c r="BO268" s="70"/>
      <c r="BP268" s="70"/>
      <c r="BQ268" s="70"/>
      <c r="BR268" s="70"/>
    </row>
    <row r="269" spans="1:70" s="71" customFormat="1" ht="24.75" customHeight="1" x14ac:dyDescent="0.25">
      <c r="A269" s="172">
        <v>1</v>
      </c>
      <c r="B269" s="72"/>
      <c r="C269" s="72" t="s">
        <v>441</v>
      </c>
      <c r="D269" s="100" t="s">
        <v>146</v>
      </c>
      <c r="E269" s="100">
        <v>3522406</v>
      </c>
      <c r="F269" s="73"/>
      <c r="G269" s="72"/>
      <c r="H269" s="72">
        <v>3</v>
      </c>
      <c r="I269" s="72"/>
      <c r="J269" s="72"/>
      <c r="K269" s="72"/>
      <c r="L269" s="72"/>
      <c r="M269" s="72"/>
      <c r="N269" s="72">
        <f t="shared" si="7"/>
        <v>3</v>
      </c>
      <c r="O269" s="72"/>
      <c r="P269" s="45"/>
      <c r="Q269" s="72"/>
      <c r="R269" s="72"/>
      <c r="S269" s="72"/>
      <c r="T269" s="72"/>
      <c r="U269" s="72"/>
      <c r="V269" s="72"/>
      <c r="W269" s="72">
        <v>1</v>
      </c>
      <c r="X269" s="72">
        <v>1</v>
      </c>
      <c r="Y269" s="72"/>
      <c r="Z269" s="72"/>
      <c r="AA269" s="72"/>
      <c r="AB269" s="138"/>
      <c r="AC269" s="160"/>
      <c r="AD269" s="47"/>
      <c r="AE269" s="47"/>
      <c r="AF269" s="47"/>
      <c r="AG269" s="47"/>
      <c r="AH269" s="47">
        <v>1</v>
      </c>
      <c r="AI269" s="198"/>
      <c r="AJ269" s="70"/>
      <c r="AK269" s="70"/>
      <c r="AL269" s="70"/>
      <c r="AM269" s="70"/>
      <c r="AN269" s="70"/>
      <c r="AO269" s="70"/>
      <c r="AP269" s="70"/>
      <c r="AQ269" s="70"/>
      <c r="AR269" s="70"/>
      <c r="AS269" s="70"/>
      <c r="AT269" s="70"/>
      <c r="AU269" s="70"/>
      <c r="AV269" s="70"/>
      <c r="AW269" s="70"/>
      <c r="AX269" s="70"/>
      <c r="AY269" s="70"/>
      <c r="AZ269" s="70"/>
      <c r="BA269" s="70"/>
      <c r="BB269" s="70"/>
      <c r="BC269" s="70"/>
      <c r="BD269" s="70"/>
      <c r="BE269" s="70"/>
      <c r="BF269" s="70"/>
      <c r="BG269" s="70"/>
      <c r="BH269" s="70"/>
      <c r="BI269" s="70"/>
      <c r="BJ269" s="70"/>
      <c r="BK269" s="70"/>
      <c r="BL269" s="70"/>
      <c r="BM269" s="70"/>
      <c r="BN269" s="70"/>
      <c r="BO269" s="70"/>
      <c r="BP269" s="70"/>
      <c r="BQ269" s="70"/>
      <c r="BR269" s="70"/>
    </row>
    <row r="270" spans="1:70" s="21" customFormat="1" ht="24.75" customHeight="1" x14ac:dyDescent="0.25">
      <c r="A270" s="173">
        <v>1</v>
      </c>
      <c r="B270" s="42" t="s">
        <v>282</v>
      </c>
      <c r="C270" s="42" t="s">
        <v>443</v>
      </c>
      <c r="D270" s="100" t="s">
        <v>146</v>
      </c>
      <c r="E270" s="100">
        <v>3529401</v>
      </c>
      <c r="F270" s="43"/>
      <c r="G270" s="42"/>
      <c r="H270" s="42"/>
      <c r="I270" s="42"/>
      <c r="J270" s="42"/>
      <c r="K270" s="42"/>
      <c r="L270" s="42"/>
      <c r="M270" s="42"/>
      <c r="N270" s="42"/>
      <c r="O270" s="42"/>
      <c r="P270" s="45"/>
      <c r="Q270" s="42"/>
      <c r="R270" s="42"/>
      <c r="S270" s="42"/>
      <c r="T270" s="42"/>
      <c r="U270" s="42"/>
      <c r="V270" s="42"/>
      <c r="W270" s="42"/>
      <c r="X270" s="42"/>
      <c r="Y270" s="42"/>
      <c r="Z270" s="42"/>
      <c r="AA270" s="42"/>
      <c r="AB270" s="174"/>
      <c r="AC270" s="161" t="s">
        <v>554</v>
      </c>
      <c r="AD270" s="61"/>
      <c r="AE270" s="61"/>
      <c r="AF270" s="61"/>
      <c r="AG270" s="61"/>
      <c r="AH270" s="61"/>
      <c r="AI270" s="199"/>
      <c r="AJ270" s="235" t="s">
        <v>552</v>
      </c>
      <c r="AK270" s="235"/>
      <c r="AL270" s="235"/>
      <c r="AM270" s="235"/>
      <c r="AN270" s="209"/>
      <c r="AO270" s="209"/>
      <c r="AP270" s="209"/>
      <c r="AQ270" s="209"/>
      <c r="AR270" s="209"/>
      <c r="AS270" s="209"/>
      <c r="AT270" s="209"/>
      <c r="AU270" s="209"/>
      <c r="AV270" s="235"/>
      <c r="AW270" s="235"/>
      <c r="AX270" s="209"/>
      <c r="AY270" s="209"/>
      <c r="AZ270" s="209"/>
      <c r="BA270" s="209"/>
      <c r="BB270" s="209"/>
      <c r="BC270" s="209"/>
      <c r="BD270" s="209"/>
      <c r="BE270" s="209"/>
      <c r="BF270" s="209"/>
      <c r="BG270" s="209"/>
      <c r="BH270" s="209"/>
      <c r="BI270" s="209"/>
      <c r="BJ270" s="209"/>
      <c r="BK270" s="209"/>
      <c r="BL270" s="209"/>
      <c r="BM270" s="209"/>
      <c r="BN270" s="209"/>
      <c r="BO270" s="209"/>
      <c r="BP270" s="209"/>
      <c r="BQ270" s="209"/>
      <c r="BR270" s="209"/>
    </row>
    <row r="271" spans="1:70" s="71" customFormat="1" ht="24.75" customHeight="1" x14ac:dyDescent="0.25">
      <c r="A271" s="172">
        <v>1</v>
      </c>
      <c r="B271" s="72"/>
      <c r="C271" s="72" t="s">
        <v>447</v>
      </c>
      <c r="D271" s="100" t="s">
        <v>146</v>
      </c>
      <c r="E271" s="100">
        <v>3529401</v>
      </c>
      <c r="F271" s="73"/>
      <c r="G271" s="72"/>
      <c r="H271" s="72"/>
      <c r="I271" s="72">
        <v>1</v>
      </c>
      <c r="J271" s="72"/>
      <c r="K271" s="72"/>
      <c r="L271" s="72"/>
      <c r="M271" s="72"/>
      <c r="N271" s="72">
        <f t="shared" si="7"/>
        <v>1</v>
      </c>
      <c r="O271" s="72"/>
      <c r="P271" s="45"/>
      <c r="Q271" s="72"/>
      <c r="R271" s="72"/>
      <c r="S271" s="72"/>
      <c r="T271" s="72"/>
      <c r="U271" s="72"/>
      <c r="V271" s="72"/>
      <c r="W271" s="72"/>
      <c r="X271" s="72">
        <v>1</v>
      </c>
      <c r="Y271" s="72"/>
      <c r="Z271" s="72"/>
      <c r="AA271" s="72"/>
      <c r="AB271" s="138"/>
      <c r="AC271" s="160"/>
      <c r="AD271" s="47"/>
      <c r="AE271" s="47"/>
      <c r="AF271" s="47"/>
      <c r="AG271" s="47"/>
      <c r="AH271" s="47"/>
      <c r="AI271" s="198"/>
      <c r="AJ271" s="70"/>
      <c r="AK271" s="70"/>
      <c r="AL271" s="70"/>
      <c r="AM271" s="70"/>
      <c r="AN271" s="70"/>
      <c r="AO271" s="70"/>
      <c r="AP271" s="70"/>
      <c r="AQ271" s="70"/>
      <c r="AR271" s="70"/>
      <c r="AS271" s="70"/>
      <c r="AT271" s="70"/>
      <c r="AU271" s="70"/>
      <c r="AV271" s="70"/>
      <c r="AW271" s="70"/>
      <c r="AX271" s="70"/>
      <c r="AY271" s="70"/>
      <c r="AZ271" s="70"/>
      <c r="BA271" s="70"/>
      <c r="BB271" s="70"/>
      <c r="BC271" s="70"/>
      <c r="BD271" s="70"/>
      <c r="BE271" s="70"/>
      <c r="BF271" s="70"/>
      <c r="BG271" s="70"/>
      <c r="BH271" s="70"/>
      <c r="BI271" s="70"/>
      <c r="BJ271" s="70"/>
      <c r="BK271" s="70"/>
      <c r="BL271" s="70"/>
      <c r="BM271" s="70"/>
      <c r="BN271" s="70"/>
      <c r="BO271" s="70"/>
      <c r="BP271" s="70"/>
      <c r="BQ271" s="70"/>
      <c r="BR271" s="70"/>
    </row>
    <row r="272" spans="1:70" s="21" customFormat="1" ht="24.75" customHeight="1" x14ac:dyDescent="0.25">
      <c r="A272" s="173">
        <v>1</v>
      </c>
      <c r="B272" s="42"/>
      <c r="C272" s="42" t="s">
        <v>223</v>
      </c>
      <c r="D272" s="100" t="s">
        <v>146</v>
      </c>
      <c r="E272" s="100">
        <v>3529401</v>
      </c>
      <c r="F272" s="43"/>
      <c r="G272" s="42"/>
      <c r="H272" s="42"/>
      <c r="I272" s="42"/>
      <c r="J272" s="42">
        <v>5</v>
      </c>
      <c r="K272" s="42"/>
      <c r="L272" s="42"/>
      <c r="M272" s="42"/>
      <c r="N272" s="42">
        <f t="shared" si="7"/>
        <v>5</v>
      </c>
      <c r="O272" s="42"/>
      <c r="P272" s="45"/>
      <c r="Q272" s="42"/>
      <c r="R272" s="42"/>
      <c r="S272" s="42"/>
      <c r="T272" s="42"/>
      <c r="U272" s="42"/>
      <c r="V272" s="42"/>
      <c r="W272" s="42"/>
      <c r="X272" s="42"/>
      <c r="Y272" s="42"/>
      <c r="Z272" s="42"/>
      <c r="AA272" s="42"/>
      <c r="AB272" s="174"/>
      <c r="AC272" s="161" t="s">
        <v>554</v>
      </c>
      <c r="AD272" s="61"/>
      <c r="AE272" s="61"/>
      <c r="AF272" s="61"/>
      <c r="AG272" s="61"/>
      <c r="AH272" s="61"/>
      <c r="AI272" s="199"/>
      <c r="AJ272" s="209"/>
      <c r="AK272" s="209"/>
      <c r="AL272" s="209"/>
      <c r="AM272" s="209"/>
      <c r="AN272" s="209"/>
      <c r="AO272" s="209"/>
      <c r="AP272" s="209"/>
      <c r="AQ272" s="209"/>
      <c r="AR272" s="209"/>
      <c r="AS272" s="209"/>
      <c r="AT272" s="209"/>
      <c r="AU272" s="209"/>
      <c r="AV272" s="209"/>
      <c r="AW272" s="209"/>
      <c r="AX272" s="209"/>
      <c r="AY272" s="209"/>
      <c r="AZ272" s="209"/>
      <c r="BA272" s="209"/>
      <c r="BB272" s="209"/>
      <c r="BC272" s="209"/>
      <c r="BD272" s="209"/>
      <c r="BE272" s="209"/>
      <c r="BF272" s="209"/>
      <c r="BG272" s="209"/>
      <c r="BH272" s="209"/>
      <c r="BI272" s="209"/>
      <c r="BJ272" s="209"/>
      <c r="BK272" s="209"/>
      <c r="BL272" s="209"/>
      <c r="BM272" s="209"/>
      <c r="BN272" s="209"/>
      <c r="BO272" s="209"/>
      <c r="BP272" s="209"/>
      <c r="BQ272" s="209"/>
      <c r="BR272" s="209"/>
    </row>
    <row r="273" spans="1:70" s="71" customFormat="1" ht="24.75" customHeight="1" x14ac:dyDescent="0.25">
      <c r="A273" s="172">
        <v>1</v>
      </c>
      <c r="B273" s="72"/>
      <c r="C273" s="72" t="s">
        <v>446</v>
      </c>
      <c r="D273" s="100" t="s">
        <v>146</v>
      </c>
      <c r="E273" s="100">
        <v>3529401</v>
      </c>
      <c r="F273" s="73"/>
      <c r="G273" s="72"/>
      <c r="H273" s="72">
        <v>3</v>
      </c>
      <c r="I273" s="72"/>
      <c r="J273" s="72"/>
      <c r="K273" s="72"/>
      <c r="L273" s="72"/>
      <c r="M273" s="72"/>
      <c r="N273" s="72">
        <f t="shared" si="7"/>
        <v>3</v>
      </c>
      <c r="O273" s="72"/>
      <c r="P273" s="45"/>
      <c r="Q273" s="72"/>
      <c r="R273" s="72"/>
      <c r="S273" s="72"/>
      <c r="T273" s="72"/>
      <c r="U273" s="72"/>
      <c r="V273" s="72"/>
      <c r="W273" s="72">
        <v>1</v>
      </c>
      <c r="X273" s="72">
        <v>1</v>
      </c>
      <c r="Y273" s="72"/>
      <c r="Z273" s="72"/>
      <c r="AA273" s="72"/>
      <c r="AB273" s="138"/>
      <c r="AC273" s="160"/>
      <c r="AD273" s="47"/>
      <c r="AE273" s="47"/>
      <c r="AF273" s="47"/>
      <c r="AG273" s="47"/>
      <c r="AH273" s="47"/>
      <c r="AI273" s="198"/>
      <c r="AJ273" s="70"/>
      <c r="AK273" s="70"/>
      <c r="AL273" s="70"/>
      <c r="AM273" s="70"/>
      <c r="AN273" s="70"/>
      <c r="AO273" s="70"/>
      <c r="AP273" s="70"/>
      <c r="AQ273" s="70"/>
      <c r="AR273" s="70"/>
      <c r="AS273" s="70"/>
      <c r="AT273" s="70"/>
      <c r="AU273" s="70"/>
      <c r="AV273" s="70"/>
      <c r="AW273" s="70"/>
      <c r="AX273" s="70"/>
      <c r="AY273" s="70"/>
      <c r="AZ273" s="70"/>
      <c r="BA273" s="70"/>
      <c r="BB273" s="70"/>
      <c r="BC273" s="70"/>
      <c r="BD273" s="70"/>
      <c r="BE273" s="70"/>
      <c r="BF273" s="70"/>
      <c r="BG273" s="70"/>
      <c r="BH273" s="70"/>
      <c r="BI273" s="70"/>
      <c r="BJ273" s="70"/>
      <c r="BK273" s="70"/>
      <c r="BL273" s="70"/>
      <c r="BM273" s="70"/>
      <c r="BN273" s="70"/>
      <c r="BO273" s="70"/>
      <c r="BP273" s="70"/>
      <c r="BQ273" s="70"/>
      <c r="BR273" s="70"/>
    </row>
    <row r="274" spans="1:70" s="71" customFormat="1" ht="24.75" customHeight="1" x14ac:dyDescent="0.25">
      <c r="A274" s="172">
        <v>1</v>
      </c>
      <c r="B274" s="72" t="s">
        <v>444</v>
      </c>
      <c r="C274" s="72" t="s">
        <v>445</v>
      </c>
      <c r="D274" s="100" t="s">
        <v>146</v>
      </c>
      <c r="E274" s="100">
        <v>3529401</v>
      </c>
      <c r="F274" s="73"/>
      <c r="G274" s="72"/>
      <c r="H274" s="72">
        <v>15</v>
      </c>
      <c r="I274" s="72"/>
      <c r="J274" s="72"/>
      <c r="K274" s="72"/>
      <c r="L274" s="72"/>
      <c r="M274" s="72"/>
      <c r="N274" s="72">
        <f t="shared" si="7"/>
        <v>15</v>
      </c>
      <c r="O274" s="72"/>
      <c r="P274" s="45">
        <v>1</v>
      </c>
      <c r="Q274" s="72"/>
      <c r="R274" s="72"/>
      <c r="S274" s="72"/>
      <c r="T274" s="72">
        <v>1</v>
      </c>
      <c r="U274" s="72"/>
      <c r="V274" s="72"/>
      <c r="W274" s="72">
        <v>1</v>
      </c>
      <c r="X274" s="72">
        <v>2</v>
      </c>
      <c r="Y274" s="72">
        <v>1</v>
      </c>
      <c r="Z274" s="72">
        <v>3</v>
      </c>
      <c r="AA274" s="72"/>
      <c r="AB274" s="138"/>
      <c r="AC274" s="160"/>
      <c r="AD274" s="47"/>
      <c r="AE274" s="47"/>
      <c r="AF274" s="47"/>
      <c r="AG274" s="47"/>
      <c r="AH274" s="47"/>
      <c r="AI274" s="198"/>
      <c r="AJ274" s="70"/>
      <c r="AK274" s="70"/>
      <c r="AL274" s="70"/>
      <c r="AM274" s="70"/>
      <c r="AN274" s="70"/>
      <c r="AO274" s="70"/>
      <c r="AP274" s="70"/>
      <c r="AQ274" s="70"/>
      <c r="AR274" s="70"/>
      <c r="AS274" s="70"/>
      <c r="AT274" s="70"/>
      <c r="AU274" s="70"/>
      <c r="AV274" s="70"/>
      <c r="AW274" s="70"/>
      <c r="AX274" s="70"/>
      <c r="AY274" s="70"/>
      <c r="AZ274" s="70"/>
      <c r="BA274" s="70"/>
      <c r="BB274" s="70"/>
      <c r="BC274" s="70"/>
      <c r="BD274" s="70"/>
      <c r="BE274" s="70"/>
      <c r="BF274" s="70"/>
      <c r="BG274" s="70"/>
      <c r="BH274" s="70"/>
      <c r="BI274" s="70"/>
      <c r="BJ274" s="70"/>
      <c r="BK274" s="70"/>
      <c r="BL274" s="70"/>
      <c r="BM274" s="70"/>
      <c r="BN274" s="70"/>
      <c r="BO274" s="70"/>
      <c r="BP274" s="70"/>
      <c r="BQ274" s="70"/>
      <c r="BR274" s="70"/>
    </row>
    <row r="275" spans="1:70" s="71" customFormat="1" ht="24.75" customHeight="1" x14ac:dyDescent="0.25">
      <c r="A275" s="172">
        <v>1</v>
      </c>
      <c r="B275" s="72" t="s">
        <v>282</v>
      </c>
      <c r="C275" s="72" t="s">
        <v>448</v>
      </c>
      <c r="D275" s="100" t="s">
        <v>146</v>
      </c>
      <c r="E275" s="100">
        <v>3551009</v>
      </c>
      <c r="F275" s="73"/>
      <c r="G275" s="72"/>
      <c r="H275" s="72">
        <v>7</v>
      </c>
      <c r="I275" s="72"/>
      <c r="J275" s="72"/>
      <c r="K275" s="72"/>
      <c r="L275" s="72"/>
      <c r="M275" s="72"/>
      <c r="N275" s="72">
        <f t="shared" si="7"/>
        <v>7</v>
      </c>
      <c r="O275" s="72"/>
      <c r="P275" s="45"/>
      <c r="Q275" s="72"/>
      <c r="R275" s="72"/>
      <c r="S275" s="72"/>
      <c r="T275" s="72">
        <v>1</v>
      </c>
      <c r="U275" s="72"/>
      <c r="V275" s="72"/>
      <c r="W275" s="72">
        <v>1</v>
      </c>
      <c r="X275" s="72">
        <v>3</v>
      </c>
      <c r="Y275" s="72">
        <v>2</v>
      </c>
      <c r="Z275" s="72"/>
      <c r="AA275" s="72"/>
      <c r="AB275" s="138"/>
      <c r="AC275" s="160"/>
      <c r="AD275" s="47"/>
      <c r="AE275" s="47"/>
      <c r="AF275" s="47"/>
      <c r="AG275" s="47"/>
      <c r="AH275" s="47"/>
      <c r="AI275" s="198"/>
      <c r="AJ275" s="70"/>
      <c r="AK275" s="70"/>
      <c r="AL275" s="70"/>
      <c r="AM275" s="70"/>
      <c r="AN275" s="70"/>
      <c r="AO275" s="70"/>
      <c r="AP275" s="70"/>
      <c r="AQ275" s="70"/>
      <c r="AR275" s="70"/>
      <c r="AS275" s="70"/>
      <c r="AT275" s="70"/>
      <c r="AU275" s="70"/>
      <c r="AV275" s="70"/>
      <c r="AW275" s="70"/>
      <c r="AX275" s="70"/>
      <c r="AY275" s="70"/>
      <c r="AZ275" s="70"/>
      <c r="BA275" s="70"/>
      <c r="BB275" s="70"/>
      <c r="BC275" s="70"/>
      <c r="BD275" s="70"/>
      <c r="BE275" s="70"/>
      <c r="BF275" s="70"/>
      <c r="BG275" s="70"/>
      <c r="BH275" s="70"/>
      <c r="BI275" s="70"/>
      <c r="BJ275" s="70"/>
      <c r="BK275" s="70"/>
      <c r="BL275" s="70"/>
      <c r="BM275" s="70"/>
      <c r="BN275" s="70"/>
      <c r="BO275" s="70"/>
      <c r="BP275" s="70"/>
      <c r="BQ275" s="70"/>
      <c r="BR275" s="70"/>
    </row>
    <row r="276" spans="1:70" s="71" customFormat="1" ht="24.75" customHeight="1" x14ac:dyDescent="0.25">
      <c r="A276" s="172">
        <v>1</v>
      </c>
      <c r="B276" s="72"/>
      <c r="C276" s="72" t="s">
        <v>234</v>
      </c>
      <c r="D276" s="100"/>
      <c r="E276" s="100">
        <v>3551009</v>
      </c>
      <c r="F276" s="73"/>
      <c r="G276" s="72"/>
      <c r="H276" s="72"/>
      <c r="I276" s="72"/>
      <c r="J276" s="72">
        <v>7</v>
      </c>
      <c r="K276" s="72"/>
      <c r="L276" s="72"/>
      <c r="M276" s="72"/>
      <c r="N276" s="72">
        <f t="shared" si="7"/>
        <v>7</v>
      </c>
      <c r="O276" s="72">
        <v>1</v>
      </c>
      <c r="P276" s="45"/>
      <c r="Q276" s="72"/>
      <c r="R276" s="72"/>
      <c r="S276" s="72"/>
      <c r="T276" s="72"/>
      <c r="U276" s="72"/>
      <c r="V276" s="72"/>
      <c r="W276" s="72"/>
      <c r="X276" s="72">
        <v>1</v>
      </c>
      <c r="Y276" s="72"/>
      <c r="Z276" s="72"/>
      <c r="AA276" s="72"/>
      <c r="AB276" s="138"/>
      <c r="AC276" s="160"/>
      <c r="AD276" s="47"/>
      <c r="AE276" s="47"/>
      <c r="AF276" s="47"/>
      <c r="AG276" s="47"/>
      <c r="AH276" s="47"/>
      <c r="AI276" s="198"/>
      <c r="AJ276" s="70"/>
      <c r="AK276" s="70"/>
      <c r="AL276" s="70"/>
      <c r="AM276" s="70"/>
      <c r="AN276" s="70"/>
      <c r="AO276" s="70"/>
      <c r="AP276" s="70"/>
      <c r="AQ276" s="70"/>
      <c r="AR276" s="70"/>
      <c r="AS276" s="70"/>
      <c r="AT276" s="70"/>
      <c r="AU276" s="70"/>
      <c r="AV276" s="70"/>
      <c r="AW276" s="70"/>
      <c r="AX276" s="70"/>
      <c r="AY276" s="70"/>
      <c r="AZ276" s="70"/>
      <c r="BA276" s="70"/>
      <c r="BB276" s="70"/>
      <c r="BC276" s="70"/>
      <c r="BD276" s="70"/>
      <c r="BE276" s="70"/>
      <c r="BF276" s="70"/>
      <c r="BG276" s="70"/>
      <c r="BH276" s="70"/>
      <c r="BI276" s="70"/>
      <c r="BJ276" s="70"/>
      <c r="BK276" s="70"/>
      <c r="BL276" s="70"/>
      <c r="BM276" s="70"/>
      <c r="BN276" s="70"/>
      <c r="BO276" s="70"/>
      <c r="BP276" s="70"/>
      <c r="BQ276" s="70"/>
      <c r="BR276" s="70"/>
    </row>
    <row r="277" spans="1:70" s="71" customFormat="1" ht="24.75" customHeight="1" x14ac:dyDescent="0.25">
      <c r="A277" s="172">
        <v>1</v>
      </c>
      <c r="B277" s="72"/>
      <c r="C277" s="72" t="s">
        <v>450</v>
      </c>
      <c r="D277" s="100" t="s">
        <v>146</v>
      </c>
      <c r="E277" s="100">
        <v>3551009</v>
      </c>
      <c r="F277" s="73"/>
      <c r="G277" s="72"/>
      <c r="H277" s="72"/>
      <c r="I277" s="72">
        <v>1</v>
      </c>
      <c r="J277" s="72"/>
      <c r="K277" s="72"/>
      <c r="L277" s="72"/>
      <c r="M277" s="72"/>
      <c r="N277" s="72">
        <f t="shared" si="7"/>
        <v>1</v>
      </c>
      <c r="O277" s="72"/>
      <c r="P277" s="45"/>
      <c r="Q277" s="72"/>
      <c r="R277" s="72"/>
      <c r="S277" s="72"/>
      <c r="T277" s="72"/>
      <c r="U277" s="72"/>
      <c r="V277" s="72"/>
      <c r="W277" s="72"/>
      <c r="X277" s="72">
        <v>1</v>
      </c>
      <c r="Y277" s="72"/>
      <c r="Z277" s="72"/>
      <c r="AA277" s="72"/>
      <c r="AB277" s="138"/>
      <c r="AC277" s="160"/>
      <c r="AD277" s="47"/>
      <c r="AE277" s="47"/>
      <c r="AF277" s="47"/>
      <c r="AG277" s="47"/>
      <c r="AH277" s="47"/>
      <c r="AI277" s="198"/>
      <c r="AJ277" s="70"/>
      <c r="AK277" s="70"/>
      <c r="AL277" s="70"/>
      <c r="AM277" s="70"/>
      <c r="AN277" s="70"/>
      <c r="AO277" s="70"/>
      <c r="AP277" s="70"/>
      <c r="AQ277" s="70"/>
      <c r="AR277" s="70"/>
      <c r="AS277" s="70"/>
      <c r="AT277" s="70"/>
      <c r="AU277" s="70"/>
      <c r="AV277" s="70"/>
      <c r="AW277" s="70"/>
      <c r="AX277" s="70"/>
      <c r="AY277" s="70"/>
      <c r="AZ277" s="70"/>
      <c r="BA277" s="70"/>
      <c r="BB277" s="70"/>
      <c r="BC277" s="70"/>
      <c r="BD277" s="70"/>
      <c r="BE277" s="70"/>
      <c r="BF277" s="70"/>
      <c r="BG277" s="70"/>
      <c r="BH277" s="70"/>
      <c r="BI277" s="70"/>
      <c r="BJ277" s="70"/>
      <c r="BK277" s="70"/>
      <c r="BL277" s="70"/>
      <c r="BM277" s="70"/>
      <c r="BN277" s="70"/>
      <c r="BO277" s="70"/>
      <c r="BP277" s="70"/>
      <c r="BQ277" s="70"/>
      <c r="BR277" s="70"/>
    </row>
    <row r="278" spans="1:70" s="71" customFormat="1" ht="24.75" customHeight="1" x14ac:dyDescent="0.25">
      <c r="A278" s="172">
        <v>1</v>
      </c>
      <c r="B278" s="72"/>
      <c r="C278" s="72" t="s">
        <v>451</v>
      </c>
      <c r="D278" s="100" t="s">
        <v>146</v>
      </c>
      <c r="E278" s="100">
        <v>3551009</v>
      </c>
      <c r="F278" s="73"/>
      <c r="G278" s="72"/>
      <c r="H278" s="72">
        <v>2</v>
      </c>
      <c r="I278" s="72"/>
      <c r="J278" s="72"/>
      <c r="K278" s="72"/>
      <c r="L278" s="72"/>
      <c r="M278" s="72"/>
      <c r="N278" s="72">
        <f t="shared" si="7"/>
        <v>2</v>
      </c>
      <c r="O278" s="72"/>
      <c r="P278" s="45"/>
      <c r="Q278" s="72"/>
      <c r="R278" s="72"/>
      <c r="S278" s="72"/>
      <c r="T278" s="72"/>
      <c r="U278" s="72"/>
      <c r="V278" s="72"/>
      <c r="W278" s="72">
        <v>1</v>
      </c>
      <c r="X278" s="72"/>
      <c r="Y278" s="72"/>
      <c r="Z278" s="72"/>
      <c r="AA278" s="72"/>
      <c r="AB278" s="138"/>
      <c r="AC278" s="160"/>
      <c r="AD278" s="47"/>
      <c r="AE278" s="47"/>
      <c r="AF278" s="47"/>
      <c r="AG278" s="47"/>
      <c r="AH278" s="47"/>
      <c r="AI278" s="198"/>
      <c r="AJ278" s="70"/>
      <c r="AK278" s="70"/>
      <c r="AL278" s="70"/>
      <c r="AM278" s="70"/>
      <c r="AN278" s="70"/>
      <c r="AO278" s="70"/>
      <c r="AP278" s="70"/>
      <c r="AQ278" s="70"/>
      <c r="AR278" s="70"/>
      <c r="AS278" s="70"/>
      <c r="AT278" s="70"/>
      <c r="AU278" s="70"/>
      <c r="AV278" s="70"/>
      <c r="AW278" s="70"/>
      <c r="AX278" s="70"/>
      <c r="AY278" s="70"/>
      <c r="AZ278" s="70"/>
      <c r="BA278" s="70"/>
      <c r="BB278" s="70"/>
      <c r="BC278" s="70"/>
      <c r="BD278" s="70"/>
      <c r="BE278" s="70"/>
      <c r="BF278" s="70"/>
      <c r="BG278" s="70"/>
      <c r="BH278" s="70"/>
      <c r="BI278" s="70"/>
      <c r="BJ278" s="70"/>
      <c r="BK278" s="70"/>
      <c r="BL278" s="70"/>
      <c r="BM278" s="70"/>
      <c r="BN278" s="70"/>
      <c r="BO278" s="70"/>
      <c r="BP278" s="70"/>
      <c r="BQ278" s="70"/>
      <c r="BR278" s="70"/>
    </row>
    <row r="279" spans="1:70" s="71" customFormat="1" ht="24.75" customHeight="1" x14ac:dyDescent="0.25">
      <c r="A279" s="172">
        <v>1</v>
      </c>
      <c r="B279" s="72" t="s">
        <v>322</v>
      </c>
      <c r="C279" s="72" t="s">
        <v>449</v>
      </c>
      <c r="D279" s="100" t="s">
        <v>146</v>
      </c>
      <c r="E279" s="100">
        <v>3551009</v>
      </c>
      <c r="F279" s="73"/>
      <c r="G279" s="72"/>
      <c r="H279" s="72">
        <v>12</v>
      </c>
      <c r="I279" s="72"/>
      <c r="J279" s="72"/>
      <c r="K279" s="72"/>
      <c r="L279" s="72"/>
      <c r="M279" s="72"/>
      <c r="N279" s="72">
        <f t="shared" si="7"/>
        <v>12</v>
      </c>
      <c r="O279" s="72"/>
      <c r="P279" s="45"/>
      <c r="Q279" s="72"/>
      <c r="R279" s="72"/>
      <c r="S279" s="72"/>
      <c r="T279" s="72">
        <v>1</v>
      </c>
      <c r="U279" s="72"/>
      <c r="V279" s="72"/>
      <c r="W279" s="72">
        <v>1</v>
      </c>
      <c r="X279" s="72">
        <v>2</v>
      </c>
      <c r="Y279" s="72">
        <v>1</v>
      </c>
      <c r="Z279" s="72">
        <v>3</v>
      </c>
      <c r="AA279" s="72"/>
      <c r="AB279" s="138"/>
      <c r="AC279" s="160"/>
      <c r="AD279" s="47"/>
      <c r="AE279" s="47"/>
      <c r="AF279" s="47"/>
      <c r="AG279" s="47"/>
      <c r="AH279" s="47"/>
      <c r="AI279" s="198"/>
      <c r="AJ279" s="70"/>
      <c r="AK279" s="70"/>
      <c r="AL279" s="70"/>
      <c r="AM279" s="70"/>
      <c r="AN279" s="70"/>
      <c r="AO279" s="70"/>
      <c r="AP279" s="70"/>
      <c r="AQ279" s="70"/>
      <c r="AR279" s="70"/>
      <c r="AS279" s="70"/>
      <c r="AT279" s="70"/>
      <c r="AU279" s="70"/>
      <c r="AV279" s="70"/>
      <c r="AW279" s="70"/>
      <c r="AX279" s="70"/>
      <c r="AY279" s="70"/>
      <c r="AZ279" s="70"/>
      <c r="BA279" s="70"/>
      <c r="BB279" s="70"/>
      <c r="BC279" s="70"/>
      <c r="BD279" s="70"/>
      <c r="BE279" s="70"/>
      <c r="BF279" s="70"/>
      <c r="BG279" s="70"/>
      <c r="BH279" s="70"/>
      <c r="BI279" s="70"/>
      <c r="BJ279" s="70"/>
      <c r="BK279" s="70"/>
      <c r="BL279" s="70"/>
      <c r="BM279" s="70"/>
      <c r="BN279" s="70"/>
      <c r="BO279" s="70"/>
      <c r="BP279" s="70"/>
      <c r="BQ279" s="70"/>
      <c r="BR279" s="70"/>
    </row>
    <row r="280" spans="1:70" s="71" customFormat="1" ht="30.75" customHeight="1" x14ac:dyDescent="0.25">
      <c r="A280" s="172">
        <v>1</v>
      </c>
      <c r="B280" s="72" t="s">
        <v>282</v>
      </c>
      <c r="C280" s="72" t="s">
        <v>452</v>
      </c>
      <c r="D280" s="100" t="s">
        <v>146</v>
      </c>
      <c r="E280" s="100">
        <v>3527108</v>
      </c>
      <c r="F280" s="73"/>
      <c r="G280" s="72"/>
      <c r="H280" s="72">
        <v>13</v>
      </c>
      <c r="I280" s="72"/>
      <c r="J280" s="72"/>
      <c r="K280" s="72"/>
      <c r="L280" s="72"/>
      <c r="M280" s="72"/>
      <c r="N280" s="72">
        <f t="shared" si="7"/>
        <v>13</v>
      </c>
      <c r="O280" s="72"/>
      <c r="P280" s="45"/>
      <c r="Q280" s="72"/>
      <c r="R280" s="72"/>
      <c r="S280" s="72"/>
      <c r="T280" s="72">
        <v>1</v>
      </c>
      <c r="U280" s="72"/>
      <c r="V280" s="72"/>
      <c r="W280" s="72">
        <v>1</v>
      </c>
      <c r="X280" s="72">
        <v>4</v>
      </c>
      <c r="Y280" s="72">
        <v>2</v>
      </c>
      <c r="Z280" s="72">
        <v>1</v>
      </c>
      <c r="AA280" s="72">
        <v>1</v>
      </c>
      <c r="AB280" s="138"/>
      <c r="AC280" s="160"/>
      <c r="AD280" s="47"/>
      <c r="AE280" s="47"/>
      <c r="AF280" s="47"/>
      <c r="AG280" s="47"/>
      <c r="AH280" s="47"/>
      <c r="AI280" s="198"/>
      <c r="AJ280" s="70"/>
      <c r="AK280" s="70"/>
      <c r="AL280" s="70"/>
      <c r="AM280" s="70"/>
      <c r="AN280" s="70"/>
      <c r="AO280" s="70"/>
      <c r="AP280" s="70"/>
      <c r="AQ280" s="70"/>
      <c r="AR280" s="70"/>
      <c r="AS280" s="70"/>
      <c r="AT280" s="70"/>
      <c r="AU280" s="70"/>
      <c r="AV280" s="70"/>
      <c r="AW280" s="70"/>
      <c r="AX280" s="70"/>
      <c r="AY280" s="70"/>
      <c r="AZ280" s="70"/>
      <c r="BA280" s="70"/>
      <c r="BB280" s="70"/>
      <c r="BC280" s="70"/>
      <c r="BD280" s="70"/>
      <c r="BE280" s="70"/>
      <c r="BF280" s="70"/>
      <c r="BG280" s="70"/>
      <c r="BH280" s="70"/>
      <c r="BI280" s="70"/>
      <c r="BJ280" s="70"/>
      <c r="BK280" s="70"/>
      <c r="BL280" s="70"/>
      <c r="BM280" s="70"/>
      <c r="BN280" s="70"/>
      <c r="BO280" s="70"/>
      <c r="BP280" s="70"/>
      <c r="BQ280" s="70"/>
      <c r="BR280" s="70"/>
    </row>
    <row r="281" spans="1:70" s="71" customFormat="1" ht="24.75" customHeight="1" x14ac:dyDescent="0.25">
      <c r="A281" s="172">
        <v>1</v>
      </c>
      <c r="B281" s="72"/>
      <c r="C281" s="72" t="s">
        <v>453</v>
      </c>
      <c r="D281" s="100" t="s">
        <v>146</v>
      </c>
      <c r="E281" s="100">
        <v>3527108</v>
      </c>
      <c r="F281" s="73"/>
      <c r="G281" s="72"/>
      <c r="H281" s="72">
        <v>2</v>
      </c>
      <c r="I281" s="72"/>
      <c r="J281" s="72"/>
      <c r="K281" s="72"/>
      <c r="L281" s="72"/>
      <c r="M281" s="72"/>
      <c r="N281" s="72">
        <f t="shared" si="7"/>
        <v>2</v>
      </c>
      <c r="O281" s="72"/>
      <c r="P281" s="45"/>
      <c r="Q281" s="72"/>
      <c r="R281" s="72"/>
      <c r="S281" s="72"/>
      <c r="T281" s="72"/>
      <c r="U281" s="72"/>
      <c r="V281" s="72"/>
      <c r="W281" s="72">
        <v>1</v>
      </c>
      <c r="X281" s="72">
        <v>1</v>
      </c>
      <c r="Y281" s="72"/>
      <c r="Z281" s="72"/>
      <c r="AA281" s="72"/>
      <c r="AB281" s="138"/>
      <c r="AC281" s="160"/>
      <c r="AD281" s="47"/>
      <c r="AE281" s="47"/>
      <c r="AF281" s="47"/>
      <c r="AG281" s="47"/>
      <c r="AH281" s="47"/>
      <c r="AI281" s="198"/>
      <c r="AJ281" s="70"/>
      <c r="AK281" s="70"/>
      <c r="AL281" s="70"/>
      <c r="AM281" s="70"/>
      <c r="AN281" s="70"/>
      <c r="AO281" s="70"/>
      <c r="AP281" s="70"/>
      <c r="AQ281" s="70"/>
      <c r="AR281" s="70"/>
      <c r="AS281" s="70"/>
      <c r="AT281" s="70"/>
      <c r="AU281" s="70"/>
      <c r="AV281" s="70"/>
      <c r="AW281" s="70"/>
      <c r="AX281" s="70"/>
      <c r="AY281" s="70"/>
      <c r="AZ281" s="70"/>
      <c r="BA281" s="70"/>
      <c r="BB281" s="70"/>
      <c r="BC281" s="70"/>
      <c r="BD281" s="70"/>
      <c r="BE281" s="70"/>
      <c r="BF281" s="70"/>
      <c r="BG281" s="70"/>
      <c r="BH281" s="70"/>
      <c r="BI281" s="70"/>
      <c r="BJ281" s="70"/>
      <c r="BK281" s="70"/>
      <c r="BL281" s="70"/>
      <c r="BM281" s="70"/>
      <c r="BN281" s="70"/>
      <c r="BO281" s="70"/>
      <c r="BP281" s="70"/>
      <c r="BQ281" s="70"/>
      <c r="BR281" s="70"/>
    </row>
    <row r="282" spans="1:70" s="71" customFormat="1" ht="24.75" customHeight="1" x14ac:dyDescent="0.25">
      <c r="A282" s="172">
        <v>1</v>
      </c>
      <c r="B282" s="72" t="s">
        <v>282</v>
      </c>
      <c r="C282" s="72" t="s">
        <v>454</v>
      </c>
      <c r="D282" s="100" t="s">
        <v>146</v>
      </c>
      <c r="E282" s="100">
        <v>3526902</v>
      </c>
      <c r="F282" s="73"/>
      <c r="G282" s="72"/>
      <c r="H282" s="72">
        <v>12</v>
      </c>
      <c r="I282" s="72"/>
      <c r="J282" s="72"/>
      <c r="K282" s="72"/>
      <c r="L282" s="72"/>
      <c r="M282" s="72"/>
      <c r="N282" s="72">
        <f t="shared" si="7"/>
        <v>12</v>
      </c>
      <c r="O282" s="72"/>
      <c r="P282" s="45"/>
      <c r="Q282" s="72"/>
      <c r="R282" s="72"/>
      <c r="S282" s="72"/>
      <c r="T282" s="72">
        <v>1</v>
      </c>
      <c r="U282" s="72"/>
      <c r="V282" s="72"/>
      <c r="W282" s="72">
        <v>1</v>
      </c>
      <c r="X282" s="72">
        <v>4</v>
      </c>
      <c r="Y282" s="72">
        <v>2</v>
      </c>
      <c r="Z282" s="72">
        <v>1</v>
      </c>
      <c r="AA282" s="72">
        <v>1</v>
      </c>
      <c r="AB282" s="138"/>
      <c r="AC282" s="160"/>
      <c r="AD282" s="47"/>
      <c r="AE282" s="47"/>
      <c r="AF282" s="47"/>
      <c r="AG282" s="47"/>
      <c r="AH282" s="47"/>
      <c r="AI282" s="198"/>
      <c r="AJ282" s="70"/>
      <c r="AK282" s="70"/>
      <c r="AL282" s="70"/>
      <c r="AM282" s="70"/>
      <c r="AN282" s="70"/>
      <c r="AO282" s="70"/>
      <c r="AP282" s="70"/>
      <c r="AQ282" s="70"/>
      <c r="AR282" s="70"/>
      <c r="AS282" s="70"/>
      <c r="AT282" s="70"/>
      <c r="AU282" s="70"/>
      <c r="AV282" s="70"/>
      <c r="AW282" s="70"/>
      <c r="AX282" s="70"/>
      <c r="AY282" s="70"/>
      <c r="AZ282" s="70"/>
      <c r="BA282" s="70"/>
      <c r="BB282" s="70"/>
      <c r="BC282" s="70"/>
      <c r="BD282" s="70"/>
      <c r="BE282" s="70"/>
      <c r="BF282" s="70"/>
      <c r="BG282" s="70"/>
      <c r="BH282" s="70"/>
      <c r="BI282" s="70"/>
      <c r="BJ282" s="70"/>
      <c r="BK282" s="70"/>
      <c r="BL282" s="70"/>
      <c r="BM282" s="70"/>
      <c r="BN282" s="70"/>
      <c r="BO282" s="70"/>
      <c r="BP282" s="70"/>
      <c r="BQ282" s="70"/>
      <c r="BR282" s="70"/>
    </row>
    <row r="283" spans="1:70" s="30" customFormat="1" ht="24.75" customHeight="1" x14ac:dyDescent="0.25">
      <c r="A283" s="175">
        <v>1</v>
      </c>
      <c r="B283" s="28" t="s">
        <v>283</v>
      </c>
      <c r="C283" s="28" t="s">
        <v>454</v>
      </c>
      <c r="D283" s="100" t="s">
        <v>146</v>
      </c>
      <c r="E283" s="100">
        <v>3526902</v>
      </c>
      <c r="F283" s="29"/>
      <c r="G283" s="28"/>
      <c r="H283" s="28"/>
      <c r="I283" s="28"/>
      <c r="J283" s="28"/>
      <c r="K283" s="28"/>
      <c r="L283" s="28"/>
      <c r="M283" s="28"/>
      <c r="N283" s="28"/>
      <c r="O283" s="28"/>
      <c r="P283" s="69"/>
      <c r="Q283" s="28"/>
      <c r="R283" s="28"/>
      <c r="S283" s="28"/>
      <c r="T283" s="28"/>
      <c r="U283" s="28"/>
      <c r="V283" s="28"/>
      <c r="W283" s="28"/>
      <c r="X283" s="28"/>
      <c r="Y283" s="28"/>
      <c r="Z283" s="28"/>
      <c r="AA283" s="28"/>
      <c r="AB283" s="176"/>
      <c r="AC283" s="169" t="s">
        <v>552</v>
      </c>
      <c r="AD283" s="34"/>
      <c r="AE283" s="34"/>
      <c r="AF283" s="34"/>
      <c r="AG283" s="34"/>
      <c r="AH283" s="34"/>
      <c r="AI283" s="204"/>
      <c r="AJ283" s="212"/>
      <c r="AK283" s="212"/>
      <c r="AL283" s="212"/>
      <c r="AM283" s="212"/>
      <c r="AN283" s="212"/>
      <c r="AO283" s="212"/>
      <c r="AP283" s="212"/>
      <c r="AQ283" s="212"/>
      <c r="AR283" s="212"/>
      <c r="AS283" s="212"/>
      <c r="AT283" s="212"/>
      <c r="AU283" s="212"/>
      <c r="AV283" s="212"/>
      <c r="AW283" s="212"/>
      <c r="AX283" s="212"/>
      <c r="AY283" s="212"/>
      <c r="AZ283" s="212"/>
      <c r="BA283" s="212"/>
      <c r="BB283" s="212"/>
      <c r="BC283" s="212"/>
      <c r="BD283" s="212"/>
      <c r="BE283" s="212"/>
      <c r="BF283" s="212"/>
      <c r="BG283" s="212"/>
      <c r="BH283" s="212"/>
      <c r="BI283" s="212"/>
      <c r="BJ283" s="212"/>
      <c r="BK283" s="212"/>
      <c r="BL283" s="212"/>
      <c r="BM283" s="212"/>
      <c r="BN283" s="212"/>
      <c r="BO283" s="212"/>
      <c r="BP283" s="212"/>
      <c r="BQ283" s="212"/>
      <c r="BR283" s="212"/>
    </row>
    <row r="284" spans="1:70" s="71" customFormat="1" ht="24.75" customHeight="1" x14ac:dyDescent="0.25">
      <c r="A284" s="172">
        <v>1</v>
      </c>
      <c r="B284" s="72"/>
      <c r="C284" s="72" t="s">
        <v>456</v>
      </c>
      <c r="D284" s="100" t="s">
        <v>146</v>
      </c>
      <c r="E284" s="100">
        <v>3526902</v>
      </c>
      <c r="F284" s="73"/>
      <c r="G284" s="72"/>
      <c r="H284" s="72"/>
      <c r="I284" s="72"/>
      <c r="J284" s="72"/>
      <c r="K284" s="72"/>
      <c r="L284" s="72"/>
      <c r="M284" s="72"/>
      <c r="N284" s="72">
        <f t="shared" si="7"/>
        <v>0</v>
      </c>
      <c r="O284" s="72">
        <v>1</v>
      </c>
      <c r="P284" s="45"/>
      <c r="Q284" s="72"/>
      <c r="R284" s="72"/>
      <c r="S284" s="72"/>
      <c r="T284" s="72"/>
      <c r="U284" s="72"/>
      <c r="V284" s="72"/>
      <c r="W284" s="72"/>
      <c r="X284" s="72">
        <v>1</v>
      </c>
      <c r="Y284" s="72"/>
      <c r="Z284" s="72"/>
      <c r="AA284" s="72"/>
      <c r="AB284" s="138"/>
      <c r="AC284" s="160"/>
      <c r="AD284" s="47"/>
      <c r="AE284" s="47"/>
      <c r="AF284" s="47"/>
      <c r="AG284" s="47"/>
      <c r="AH284" s="47"/>
      <c r="AI284" s="198"/>
      <c r="AJ284" s="70"/>
      <c r="AK284" s="70"/>
      <c r="AL284" s="70"/>
      <c r="AM284" s="70"/>
      <c r="AN284" s="70"/>
      <c r="AO284" s="70"/>
      <c r="AP284" s="70"/>
      <c r="AQ284" s="70"/>
      <c r="AR284" s="70"/>
      <c r="AS284" s="70"/>
      <c r="AT284" s="70"/>
      <c r="AU284" s="70"/>
      <c r="AV284" s="70"/>
      <c r="AW284" s="70"/>
      <c r="AX284" s="70"/>
      <c r="AY284" s="70"/>
      <c r="AZ284" s="70"/>
      <c r="BA284" s="70"/>
      <c r="BB284" s="70"/>
      <c r="BC284" s="70"/>
      <c r="BD284" s="70"/>
      <c r="BE284" s="70"/>
      <c r="BF284" s="70"/>
      <c r="BG284" s="70"/>
      <c r="BH284" s="70"/>
      <c r="BI284" s="70"/>
      <c r="BJ284" s="70"/>
      <c r="BK284" s="70"/>
      <c r="BL284" s="70"/>
      <c r="BM284" s="70"/>
      <c r="BN284" s="70"/>
      <c r="BO284" s="70"/>
      <c r="BP284" s="70"/>
      <c r="BQ284" s="70"/>
      <c r="BR284" s="70"/>
    </row>
    <row r="285" spans="1:70" s="71" customFormat="1" ht="33.75" customHeight="1" x14ac:dyDescent="0.25">
      <c r="A285" s="172">
        <v>1</v>
      </c>
      <c r="B285" s="72"/>
      <c r="C285" s="72" t="s">
        <v>221</v>
      </c>
      <c r="D285" s="100" t="s">
        <v>146</v>
      </c>
      <c r="E285" s="100">
        <v>3526902</v>
      </c>
      <c r="F285" s="73"/>
      <c r="G285" s="72"/>
      <c r="H285" s="72"/>
      <c r="I285" s="72"/>
      <c r="J285" s="72">
        <v>5</v>
      </c>
      <c r="K285" s="72"/>
      <c r="L285" s="72"/>
      <c r="M285" s="72"/>
      <c r="N285" s="72">
        <f t="shared" si="7"/>
        <v>5</v>
      </c>
      <c r="O285" s="72"/>
      <c r="P285" s="45"/>
      <c r="Q285" s="72"/>
      <c r="R285" s="72"/>
      <c r="S285" s="72"/>
      <c r="T285" s="72"/>
      <c r="U285" s="72"/>
      <c r="V285" s="72"/>
      <c r="W285" s="72"/>
      <c r="X285" s="72">
        <v>1</v>
      </c>
      <c r="Y285" s="72"/>
      <c r="Z285" s="72"/>
      <c r="AA285" s="72"/>
      <c r="AB285" s="138"/>
      <c r="AC285" s="160"/>
      <c r="AD285" s="47"/>
      <c r="AE285" s="47"/>
      <c r="AF285" s="47"/>
      <c r="AG285" s="47"/>
      <c r="AH285" s="47"/>
      <c r="AI285" s="198"/>
      <c r="AJ285" s="70"/>
      <c r="AK285" s="70"/>
      <c r="AL285" s="70"/>
      <c r="AM285" s="70"/>
      <c r="AN285" s="70"/>
      <c r="AO285" s="70"/>
      <c r="AP285" s="70"/>
      <c r="AQ285" s="70"/>
      <c r="AR285" s="70"/>
      <c r="AS285" s="70"/>
      <c r="AT285" s="70"/>
      <c r="AU285" s="70"/>
      <c r="AV285" s="70"/>
      <c r="AW285" s="70"/>
      <c r="AX285" s="70"/>
      <c r="AY285" s="70"/>
      <c r="AZ285" s="70"/>
      <c r="BA285" s="70"/>
      <c r="BB285" s="70"/>
      <c r="BC285" s="70"/>
      <c r="BD285" s="70"/>
      <c r="BE285" s="70"/>
      <c r="BF285" s="70"/>
      <c r="BG285" s="70"/>
      <c r="BH285" s="70"/>
      <c r="BI285" s="70"/>
      <c r="BJ285" s="70"/>
      <c r="BK285" s="70"/>
      <c r="BL285" s="70"/>
      <c r="BM285" s="70"/>
      <c r="BN285" s="70"/>
      <c r="BO285" s="70"/>
      <c r="BP285" s="70"/>
      <c r="BQ285" s="70"/>
      <c r="BR285" s="70"/>
    </row>
    <row r="286" spans="1:70" s="71" customFormat="1" ht="24.75" customHeight="1" x14ac:dyDescent="0.25">
      <c r="A286" s="172">
        <v>1</v>
      </c>
      <c r="B286" s="72"/>
      <c r="C286" s="72" t="s">
        <v>455</v>
      </c>
      <c r="D286" s="100" t="s">
        <v>146</v>
      </c>
      <c r="E286" s="100">
        <v>3526902</v>
      </c>
      <c r="F286" s="73"/>
      <c r="G286" s="72"/>
      <c r="H286" s="72">
        <v>2</v>
      </c>
      <c r="I286" s="72"/>
      <c r="J286" s="72"/>
      <c r="K286" s="72"/>
      <c r="L286" s="72"/>
      <c r="M286" s="72"/>
      <c r="N286" s="72">
        <f t="shared" si="7"/>
        <v>2</v>
      </c>
      <c r="O286" s="72"/>
      <c r="P286" s="45"/>
      <c r="Q286" s="72"/>
      <c r="R286" s="72"/>
      <c r="S286" s="72"/>
      <c r="T286" s="72"/>
      <c r="U286" s="72"/>
      <c r="V286" s="72"/>
      <c r="W286" s="72">
        <v>1</v>
      </c>
      <c r="X286" s="72">
        <v>1</v>
      </c>
      <c r="Y286" s="72"/>
      <c r="Z286" s="72"/>
      <c r="AA286" s="72"/>
      <c r="AB286" s="138"/>
      <c r="AC286" s="160"/>
      <c r="AD286" s="47"/>
      <c r="AE286" s="47"/>
      <c r="AF286" s="47"/>
      <c r="AG286" s="47"/>
      <c r="AH286" s="47"/>
      <c r="AI286" s="198"/>
      <c r="AJ286" s="70"/>
      <c r="AK286" s="70"/>
      <c r="AL286" s="70"/>
      <c r="AM286" s="70"/>
      <c r="AN286" s="70"/>
      <c r="AO286" s="70"/>
      <c r="AP286" s="70"/>
      <c r="AQ286" s="70"/>
      <c r="AR286" s="70"/>
      <c r="AS286" s="70"/>
      <c r="AT286" s="70"/>
      <c r="AU286" s="70"/>
      <c r="AV286" s="70"/>
      <c r="AW286" s="70"/>
      <c r="AX286" s="70"/>
      <c r="AY286" s="70"/>
      <c r="AZ286" s="70"/>
      <c r="BA286" s="70"/>
      <c r="BB286" s="70"/>
      <c r="BC286" s="70"/>
      <c r="BD286" s="70"/>
      <c r="BE286" s="70"/>
      <c r="BF286" s="70"/>
      <c r="BG286" s="70"/>
      <c r="BH286" s="70"/>
      <c r="BI286" s="70"/>
      <c r="BJ286" s="70"/>
      <c r="BK286" s="70"/>
      <c r="BL286" s="70"/>
      <c r="BM286" s="70"/>
      <c r="BN286" s="70"/>
      <c r="BO286" s="70"/>
      <c r="BP286" s="70"/>
      <c r="BQ286" s="70"/>
      <c r="BR286" s="70"/>
    </row>
    <row r="287" spans="1:70" s="71" customFormat="1" ht="24.75" customHeight="1" x14ac:dyDescent="0.25">
      <c r="A287" s="172">
        <v>1</v>
      </c>
      <c r="B287" s="72" t="s">
        <v>322</v>
      </c>
      <c r="C287" s="72" t="s">
        <v>553</v>
      </c>
      <c r="D287" s="100" t="s">
        <v>146</v>
      </c>
      <c r="E287" s="100">
        <v>3526902</v>
      </c>
      <c r="F287" s="73"/>
      <c r="G287" s="72"/>
      <c r="H287" s="72">
        <v>12</v>
      </c>
      <c r="I287" s="72"/>
      <c r="J287" s="72"/>
      <c r="K287" s="72"/>
      <c r="L287" s="72"/>
      <c r="M287" s="72"/>
      <c r="N287" s="72">
        <f t="shared" si="7"/>
        <v>12</v>
      </c>
      <c r="O287" s="72">
        <v>1</v>
      </c>
      <c r="P287" s="45"/>
      <c r="Q287" s="72"/>
      <c r="R287" s="72"/>
      <c r="S287" s="72"/>
      <c r="T287" s="72">
        <v>1</v>
      </c>
      <c r="U287" s="72"/>
      <c r="V287" s="72"/>
      <c r="W287" s="72">
        <v>1</v>
      </c>
      <c r="X287" s="72">
        <v>2</v>
      </c>
      <c r="Y287" s="72">
        <v>1</v>
      </c>
      <c r="Z287" s="72">
        <v>3</v>
      </c>
      <c r="AA287" s="72"/>
      <c r="AB287" s="138"/>
      <c r="AC287" s="160"/>
      <c r="AD287" s="47"/>
      <c r="AE287" s="47"/>
      <c r="AF287" s="47"/>
      <c r="AG287" s="47"/>
      <c r="AH287" s="47"/>
      <c r="AI287" s="198"/>
      <c r="AJ287" s="70"/>
      <c r="AK287" s="70"/>
      <c r="AL287" s="70"/>
      <c r="AM287" s="70"/>
      <c r="AN287" s="70"/>
      <c r="AO287" s="70"/>
      <c r="AP287" s="70"/>
      <c r="AQ287" s="70"/>
      <c r="AR287" s="70"/>
      <c r="AS287" s="70"/>
      <c r="AT287" s="70"/>
      <c r="AU287" s="70"/>
      <c r="AV287" s="70"/>
      <c r="AW287" s="70"/>
      <c r="AX287" s="70"/>
      <c r="AY287" s="70"/>
      <c r="AZ287" s="70"/>
      <c r="BA287" s="70"/>
      <c r="BB287" s="70"/>
      <c r="BC287" s="70"/>
      <c r="BD287" s="70"/>
      <c r="BE287" s="70"/>
      <c r="BF287" s="70"/>
      <c r="BG287" s="70"/>
      <c r="BH287" s="70"/>
      <c r="BI287" s="70"/>
      <c r="BJ287" s="70"/>
      <c r="BK287" s="70"/>
      <c r="BL287" s="70"/>
      <c r="BM287" s="70"/>
      <c r="BN287" s="70"/>
      <c r="BO287" s="70"/>
      <c r="BP287" s="70"/>
      <c r="BQ287" s="70"/>
      <c r="BR287" s="70"/>
    </row>
    <row r="288" spans="1:70" s="71" customFormat="1" ht="24.75" customHeight="1" x14ac:dyDescent="0.25">
      <c r="A288" s="172">
        <v>1</v>
      </c>
      <c r="B288" s="72" t="s">
        <v>282</v>
      </c>
      <c r="C288" s="72" t="s">
        <v>457</v>
      </c>
      <c r="D288" s="100" t="s">
        <v>146</v>
      </c>
      <c r="E288" s="100">
        <v>3505708</v>
      </c>
      <c r="F288" s="73"/>
      <c r="G288" s="72">
        <v>10</v>
      </c>
      <c r="H288" s="72"/>
      <c r="I288" s="72"/>
      <c r="J288" s="72"/>
      <c r="K288" s="72"/>
      <c r="L288" s="72"/>
      <c r="M288" s="72"/>
      <c r="N288" s="72">
        <f t="shared" si="7"/>
        <v>10</v>
      </c>
      <c r="O288" s="72"/>
      <c r="P288" s="45"/>
      <c r="Q288" s="72"/>
      <c r="R288" s="72"/>
      <c r="S288" s="72"/>
      <c r="T288" s="72">
        <v>1</v>
      </c>
      <c r="U288" s="72"/>
      <c r="V288" s="72"/>
      <c r="W288" s="72">
        <v>1</v>
      </c>
      <c r="X288" s="72">
        <v>3</v>
      </c>
      <c r="Y288" s="72">
        <v>2</v>
      </c>
      <c r="Z288" s="72">
        <v>1</v>
      </c>
      <c r="AA288" s="72">
        <v>1</v>
      </c>
      <c r="AB288" s="138"/>
      <c r="AC288" s="160"/>
      <c r="AD288" s="47"/>
      <c r="AE288" s="47"/>
      <c r="AF288" s="47"/>
      <c r="AG288" s="47"/>
      <c r="AH288" s="47"/>
      <c r="AI288" s="198"/>
      <c r="AJ288" s="70"/>
      <c r="AK288" s="70"/>
      <c r="AL288" s="70"/>
      <c r="AM288" s="70"/>
      <c r="AN288" s="70"/>
      <c r="AO288" s="70"/>
      <c r="AP288" s="70"/>
      <c r="AQ288" s="70"/>
      <c r="AR288" s="70"/>
      <c r="AS288" s="70"/>
      <c r="AT288" s="70"/>
      <c r="AU288" s="70"/>
      <c r="AV288" s="70"/>
      <c r="AW288" s="70"/>
      <c r="AX288" s="70"/>
      <c r="AY288" s="70"/>
      <c r="AZ288" s="70"/>
      <c r="BA288" s="70"/>
      <c r="BB288" s="70"/>
      <c r="BC288" s="70"/>
      <c r="BD288" s="70"/>
      <c r="BE288" s="70"/>
      <c r="BF288" s="70"/>
      <c r="BG288" s="70"/>
      <c r="BH288" s="70"/>
      <c r="BI288" s="70"/>
      <c r="BJ288" s="70"/>
      <c r="BK288" s="70"/>
      <c r="BL288" s="70"/>
      <c r="BM288" s="70"/>
      <c r="BN288" s="70"/>
      <c r="BO288" s="70"/>
      <c r="BP288" s="70"/>
      <c r="BQ288" s="70"/>
      <c r="BR288" s="70"/>
    </row>
    <row r="289" spans="1:70" s="71" customFormat="1" ht="24.75" customHeight="1" x14ac:dyDescent="0.25">
      <c r="A289" s="172">
        <v>1</v>
      </c>
      <c r="B289" s="72" t="s">
        <v>283</v>
      </c>
      <c r="C289" s="72" t="s">
        <v>457</v>
      </c>
      <c r="D289" s="100" t="s">
        <v>146</v>
      </c>
      <c r="E289" s="100">
        <v>3505708</v>
      </c>
      <c r="F289" s="73"/>
      <c r="G289" s="72">
        <v>11</v>
      </c>
      <c r="H289" s="72"/>
      <c r="I289" s="72"/>
      <c r="J289" s="72"/>
      <c r="K289" s="72"/>
      <c r="L289" s="72"/>
      <c r="M289" s="72"/>
      <c r="N289" s="72">
        <f t="shared" si="7"/>
        <v>11</v>
      </c>
      <c r="O289" s="72"/>
      <c r="P289" s="45"/>
      <c r="Q289" s="72"/>
      <c r="R289" s="72"/>
      <c r="S289" s="72"/>
      <c r="T289" s="72">
        <v>1</v>
      </c>
      <c r="U289" s="72"/>
      <c r="V289" s="72"/>
      <c r="W289" s="72">
        <v>1</v>
      </c>
      <c r="X289" s="72">
        <v>3</v>
      </c>
      <c r="Y289" s="72">
        <v>2</v>
      </c>
      <c r="Z289" s="72">
        <v>1</v>
      </c>
      <c r="AA289" s="72">
        <v>1</v>
      </c>
      <c r="AB289" s="138"/>
      <c r="AC289" s="160"/>
      <c r="AD289" s="47"/>
      <c r="AE289" s="47"/>
      <c r="AF289" s="47"/>
      <c r="AG289" s="47"/>
      <c r="AH289" s="47"/>
      <c r="AI289" s="198"/>
      <c r="AJ289" s="70"/>
      <c r="AK289" s="70"/>
      <c r="AL289" s="70"/>
      <c r="AM289" s="70"/>
      <c r="AN289" s="70"/>
      <c r="AO289" s="70"/>
      <c r="AP289" s="70"/>
      <c r="AQ289" s="70"/>
      <c r="AR289" s="70"/>
      <c r="AS289" s="70"/>
      <c r="AT289" s="70"/>
      <c r="AU289" s="70"/>
      <c r="AV289" s="70"/>
      <c r="AW289" s="70"/>
      <c r="AX289" s="70"/>
      <c r="AY289" s="70"/>
      <c r="AZ289" s="70"/>
      <c r="BA289" s="70"/>
      <c r="BB289" s="70"/>
      <c r="BC289" s="70"/>
      <c r="BD289" s="70"/>
      <c r="BE289" s="70"/>
      <c r="BF289" s="70"/>
      <c r="BG289" s="70"/>
      <c r="BH289" s="70"/>
      <c r="BI289" s="70"/>
      <c r="BJ289" s="70"/>
      <c r="BK289" s="70"/>
      <c r="BL289" s="70"/>
      <c r="BM289" s="70"/>
      <c r="BN289" s="70"/>
      <c r="BO289" s="70"/>
      <c r="BP289" s="70"/>
      <c r="BQ289" s="70"/>
      <c r="BR289" s="70"/>
    </row>
    <row r="290" spans="1:70" s="71" customFormat="1" ht="24.75" customHeight="1" x14ac:dyDescent="0.25">
      <c r="A290" s="172">
        <v>1</v>
      </c>
      <c r="B290" s="72"/>
      <c r="C290" s="72" t="s">
        <v>215</v>
      </c>
      <c r="D290" s="100" t="s">
        <v>146</v>
      </c>
      <c r="E290" s="100">
        <v>3505708</v>
      </c>
      <c r="F290" s="73"/>
      <c r="G290" s="72"/>
      <c r="H290" s="72"/>
      <c r="I290" s="72"/>
      <c r="J290" s="72">
        <v>8</v>
      </c>
      <c r="K290" s="72"/>
      <c r="L290" s="72"/>
      <c r="M290" s="72"/>
      <c r="N290" s="72">
        <f t="shared" si="7"/>
        <v>8</v>
      </c>
      <c r="O290" s="72"/>
      <c r="P290" s="45"/>
      <c r="Q290" s="72"/>
      <c r="R290" s="72"/>
      <c r="S290" s="72"/>
      <c r="T290" s="72"/>
      <c r="U290" s="72"/>
      <c r="V290" s="72"/>
      <c r="W290" s="72"/>
      <c r="X290" s="72">
        <v>1</v>
      </c>
      <c r="Y290" s="72"/>
      <c r="Z290" s="72"/>
      <c r="AA290" s="72"/>
      <c r="AB290" s="138"/>
      <c r="AC290" s="160"/>
      <c r="AD290" s="47"/>
      <c r="AE290" s="47"/>
      <c r="AF290" s="47"/>
      <c r="AG290" s="47"/>
      <c r="AH290" s="47"/>
      <c r="AI290" s="198"/>
      <c r="AJ290" s="70"/>
      <c r="AK290" s="70"/>
      <c r="AL290" s="70"/>
      <c r="AM290" s="70"/>
      <c r="AN290" s="70"/>
      <c r="AO290" s="70"/>
      <c r="AP290" s="70"/>
      <c r="AQ290" s="70"/>
      <c r="AR290" s="70"/>
      <c r="AS290" s="70"/>
      <c r="AT290" s="70"/>
      <c r="AU290" s="70"/>
      <c r="AV290" s="70"/>
      <c r="AW290" s="70"/>
      <c r="AX290" s="70"/>
      <c r="AY290" s="70"/>
      <c r="AZ290" s="70"/>
      <c r="BA290" s="70"/>
      <c r="BB290" s="70"/>
      <c r="BC290" s="70"/>
      <c r="BD290" s="70"/>
      <c r="BE290" s="70"/>
      <c r="BF290" s="70"/>
      <c r="BG290" s="70"/>
      <c r="BH290" s="70"/>
      <c r="BI290" s="70"/>
      <c r="BJ290" s="70"/>
      <c r="BK290" s="70"/>
      <c r="BL290" s="70"/>
      <c r="BM290" s="70"/>
      <c r="BN290" s="70"/>
      <c r="BO290" s="70"/>
      <c r="BP290" s="70"/>
      <c r="BQ290" s="70"/>
      <c r="BR290" s="70"/>
    </row>
    <row r="291" spans="1:70" s="71" customFormat="1" ht="24.75" customHeight="1" x14ac:dyDescent="0.25">
      <c r="A291" s="172">
        <v>1</v>
      </c>
      <c r="B291" s="72"/>
      <c r="C291" s="72" t="s">
        <v>459</v>
      </c>
      <c r="D291" s="100" t="s">
        <v>146</v>
      </c>
      <c r="E291" s="100">
        <v>3505708</v>
      </c>
      <c r="F291" s="73"/>
      <c r="G291" s="72"/>
      <c r="H291" s="72"/>
      <c r="I291" s="72">
        <v>1</v>
      </c>
      <c r="J291" s="72"/>
      <c r="K291" s="72"/>
      <c r="L291" s="72"/>
      <c r="M291" s="72"/>
      <c r="N291" s="72">
        <f t="shared" si="7"/>
        <v>1</v>
      </c>
      <c r="O291" s="72"/>
      <c r="P291" s="45"/>
      <c r="Q291" s="72"/>
      <c r="R291" s="72"/>
      <c r="S291" s="72"/>
      <c r="T291" s="72"/>
      <c r="U291" s="72"/>
      <c r="V291" s="72"/>
      <c r="W291" s="72"/>
      <c r="X291" s="72">
        <v>1</v>
      </c>
      <c r="Y291" s="72"/>
      <c r="Z291" s="72"/>
      <c r="AA291" s="72"/>
      <c r="AB291" s="138"/>
      <c r="AC291" s="160"/>
      <c r="AD291" s="47"/>
      <c r="AE291" s="47"/>
      <c r="AF291" s="47"/>
      <c r="AG291" s="47"/>
      <c r="AH291" s="47"/>
      <c r="AI291" s="198"/>
      <c r="AJ291" s="70"/>
      <c r="AK291" s="70"/>
      <c r="AL291" s="70"/>
      <c r="AM291" s="70"/>
      <c r="AN291" s="70"/>
      <c r="AO291" s="70"/>
      <c r="AP291" s="70"/>
      <c r="AQ291" s="70"/>
      <c r="AR291" s="70"/>
      <c r="AS291" s="70"/>
      <c r="AT291" s="70"/>
      <c r="AU291" s="70"/>
      <c r="AV291" s="70"/>
      <c r="AW291" s="70"/>
      <c r="AX291" s="70"/>
      <c r="AY291" s="70"/>
      <c r="AZ291" s="70"/>
      <c r="BA291" s="70"/>
      <c r="BB291" s="70"/>
      <c r="BC291" s="70"/>
      <c r="BD291" s="70"/>
      <c r="BE291" s="70"/>
      <c r="BF291" s="70"/>
      <c r="BG291" s="70"/>
      <c r="BH291" s="70"/>
      <c r="BI291" s="70"/>
      <c r="BJ291" s="70"/>
      <c r="BK291" s="70"/>
      <c r="BL291" s="70"/>
      <c r="BM291" s="70"/>
      <c r="BN291" s="70"/>
      <c r="BO291" s="70"/>
      <c r="BP291" s="70"/>
      <c r="BQ291" s="70"/>
      <c r="BR291" s="70"/>
    </row>
    <row r="292" spans="1:70" s="71" customFormat="1" ht="24.75" customHeight="1" x14ac:dyDescent="0.25">
      <c r="A292" s="172">
        <v>1</v>
      </c>
      <c r="B292" s="72"/>
      <c r="C292" s="72" t="s">
        <v>460</v>
      </c>
      <c r="D292" s="100" t="s">
        <v>146</v>
      </c>
      <c r="E292" s="100">
        <v>3505708</v>
      </c>
      <c r="F292" s="73"/>
      <c r="G292" s="72">
        <v>3</v>
      </c>
      <c r="H292" s="72"/>
      <c r="I292" s="72"/>
      <c r="J292" s="72"/>
      <c r="K292" s="72"/>
      <c r="L292" s="72"/>
      <c r="M292" s="72"/>
      <c r="N292" s="72">
        <f t="shared" si="7"/>
        <v>3</v>
      </c>
      <c r="O292" s="72"/>
      <c r="P292" s="45"/>
      <c r="Q292" s="72"/>
      <c r="R292" s="72"/>
      <c r="S292" s="72"/>
      <c r="T292" s="72"/>
      <c r="U292" s="72"/>
      <c r="V292" s="72"/>
      <c r="W292" s="72">
        <v>1</v>
      </c>
      <c r="X292" s="72">
        <v>1</v>
      </c>
      <c r="Y292" s="72"/>
      <c r="Z292" s="72"/>
      <c r="AA292" s="72"/>
      <c r="AB292" s="138"/>
      <c r="AC292" s="160"/>
      <c r="AD292" s="47"/>
      <c r="AE292" s="47"/>
      <c r="AF292" s="47"/>
      <c r="AG292" s="47"/>
      <c r="AH292" s="47"/>
      <c r="AI292" s="198"/>
      <c r="AJ292" s="70"/>
      <c r="AK292" s="70"/>
      <c r="AL292" s="70"/>
      <c r="AM292" s="70"/>
      <c r="AN292" s="70"/>
      <c r="AO292" s="70"/>
      <c r="AP292" s="70"/>
      <c r="AQ292" s="70"/>
      <c r="AR292" s="70"/>
      <c r="AS292" s="70"/>
      <c r="AT292" s="70"/>
      <c r="AU292" s="70"/>
      <c r="AV292" s="70"/>
      <c r="AW292" s="70"/>
      <c r="AX292" s="70"/>
      <c r="AY292" s="70"/>
      <c r="AZ292" s="70"/>
      <c r="BA292" s="70"/>
      <c r="BB292" s="70"/>
      <c r="BC292" s="70"/>
      <c r="BD292" s="70"/>
      <c r="BE292" s="70"/>
      <c r="BF292" s="70"/>
      <c r="BG292" s="70"/>
      <c r="BH292" s="70"/>
      <c r="BI292" s="70"/>
      <c r="BJ292" s="70"/>
      <c r="BK292" s="70"/>
      <c r="BL292" s="70"/>
      <c r="BM292" s="70"/>
      <c r="BN292" s="70"/>
      <c r="BO292" s="70"/>
      <c r="BP292" s="70"/>
      <c r="BQ292" s="70"/>
      <c r="BR292" s="70"/>
    </row>
    <row r="293" spans="1:70" s="71" customFormat="1" ht="24.75" customHeight="1" x14ac:dyDescent="0.25">
      <c r="A293" s="172">
        <v>1</v>
      </c>
      <c r="B293" s="72" t="s">
        <v>322</v>
      </c>
      <c r="C293" s="72" t="s">
        <v>458</v>
      </c>
      <c r="D293" s="100" t="s">
        <v>146</v>
      </c>
      <c r="E293" s="100">
        <v>3505708</v>
      </c>
      <c r="F293" s="73"/>
      <c r="G293" s="72"/>
      <c r="H293" s="72">
        <v>10</v>
      </c>
      <c r="I293" s="72"/>
      <c r="J293" s="72"/>
      <c r="K293" s="72"/>
      <c r="L293" s="72"/>
      <c r="M293" s="72"/>
      <c r="N293" s="72">
        <f t="shared" si="7"/>
        <v>10</v>
      </c>
      <c r="O293" s="72"/>
      <c r="P293" s="45"/>
      <c r="Q293" s="72"/>
      <c r="R293" s="72"/>
      <c r="S293" s="72"/>
      <c r="T293" s="72">
        <v>1</v>
      </c>
      <c r="U293" s="72"/>
      <c r="V293" s="72"/>
      <c r="W293" s="72">
        <v>1</v>
      </c>
      <c r="X293" s="72">
        <v>2</v>
      </c>
      <c r="Y293" s="72">
        <v>1</v>
      </c>
      <c r="Z293" s="72">
        <v>3</v>
      </c>
      <c r="AA293" s="72"/>
      <c r="AB293" s="138"/>
      <c r="AC293" s="160"/>
      <c r="AD293" s="47"/>
      <c r="AE293" s="47"/>
      <c r="AF293" s="47"/>
      <c r="AG293" s="47"/>
      <c r="AH293" s="47"/>
      <c r="AI293" s="198"/>
      <c r="AJ293" s="70"/>
      <c r="AK293" s="70"/>
      <c r="AL293" s="70"/>
      <c r="AM293" s="70"/>
      <c r="AN293" s="70"/>
      <c r="AO293" s="70"/>
      <c r="AP293" s="70"/>
      <c r="AQ293" s="70"/>
      <c r="AR293" s="70"/>
      <c r="AS293" s="70"/>
      <c r="AT293" s="70"/>
      <c r="AU293" s="70"/>
      <c r="AV293" s="70"/>
      <c r="AW293" s="70"/>
      <c r="AX293" s="70"/>
      <c r="AY293" s="70"/>
      <c r="AZ293" s="70"/>
      <c r="BA293" s="70"/>
      <c r="BB293" s="70"/>
      <c r="BC293" s="70"/>
      <c r="BD293" s="70"/>
      <c r="BE293" s="70"/>
      <c r="BF293" s="70"/>
      <c r="BG293" s="70"/>
      <c r="BH293" s="70"/>
      <c r="BI293" s="70"/>
      <c r="BJ293" s="70"/>
      <c r="BK293" s="70"/>
      <c r="BL293" s="70"/>
      <c r="BM293" s="70"/>
      <c r="BN293" s="70"/>
      <c r="BO293" s="70"/>
      <c r="BP293" s="70"/>
      <c r="BQ293" s="70"/>
      <c r="BR293" s="70"/>
    </row>
    <row r="294" spans="1:70" s="71" customFormat="1" ht="24.75" customHeight="1" x14ac:dyDescent="0.25">
      <c r="A294" s="172">
        <v>1</v>
      </c>
      <c r="B294" s="72" t="s">
        <v>282</v>
      </c>
      <c r="C294" s="72" t="s">
        <v>462</v>
      </c>
      <c r="D294" s="100" t="s">
        <v>146</v>
      </c>
      <c r="E294" s="100">
        <v>3504503</v>
      </c>
      <c r="F294" s="73"/>
      <c r="G294" s="95">
        <v>12</v>
      </c>
      <c r="H294" s="46"/>
      <c r="I294" s="72"/>
      <c r="J294" s="72"/>
      <c r="K294" s="72"/>
      <c r="L294" s="72"/>
      <c r="M294" s="72"/>
      <c r="N294" s="72">
        <f t="shared" si="7"/>
        <v>12</v>
      </c>
      <c r="O294" s="72"/>
      <c r="P294" s="45"/>
      <c r="Q294" s="72"/>
      <c r="R294" s="72"/>
      <c r="S294" s="72"/>
      <c r="T294" s="72">
        <v>1</v>
      </c>
      <c r="U294" s="72"/>
      <c r="V294" s="72"/>
      <c r="W294" s="72">
        <v>1</v>
      </c>
      <c r="X294" s="72">
        <v>4</v>
      </c>
      <c r="Y294" s="72">
        <v>2</v>
      </c>
      <c r="Z294" s="72">
        <v>1</v>
      </c>
      <c r="AA294" s="72">
        <v>1</v>
      </c>
      <c r="AB294" s="138"/>
      <c r="AC294" s="160"/>
      <c r="AD294" s="47"/>
      <c r="AE294" s="47"/>
      <c r="AF294" s="47"/>
      <c r="AG294" s="47"/>
      <c r="AH294" s="47"/>
      <c r="AI294" s="198"/>
      <c r="AJ294" s="70"/>
      <c r="AK294" s="70"/>
      <c r="AL294" s="70"/>
      <c r="AM294" s="70"/>
      <c r="AN294" s="70"/>
      <c r="AO294" s="70"/>
      <c r="AP294" s="70"/>
      <c r="AQ294" s="70"/>
      <c r="AR294" s="70"/>
      <c r="AS294" s="70"/>
      <c r="AT294" s="70"/>
      <c r="AU294" s="70"/>
      <c r="AV294" s="70"/>
      <c r="AW294" s="70"/>
      <c r="AX294" s="70"/>
      <c r="AY294" s="70"/>
      <c r="AZ294" s="70"/>
      <c r="BA294" s="70"/>
      <c r="BB294" s="70"/>
      <c r="BC294" s="70"/>
      <c r="BD294" s="70"/>
      <c r="BE294" s="70"/>
      <c r="BF294" s="70"/>
      <c r="BG294" s="70"/>
      <c r="BH294" s="70"/>
      <c r="BI294" s="70"/>
      <c r="BJ294" s="70"/>
      <c r="BK294" s="70"/>
      <c r="BL294" s="70"/>
      <c r="BM294" s="70"/>
      <c r="BN294" s="70"/>
      <c r="BO294" s="70"/>
      <c r="BP294" s="70"/>
      <c r="BQ294" s="70"/>
      <c r="BR294" s="70"/>
    </row>
    <row r="295" spans="1:70" s="71" customFormat="1" ht="24.75" customHeight="1" x14ac:dyDescent="0.25">
      <c r="A295" s="172">
        <v>1</v>
      </c>
      <c r="B295" s="72"/>
      <c r="C295" s="72" t="s">
        <v>245</v>
      </c>
      <c r="D295" s="100" t="s">
        <v>146</v>
      </c>
      <c r="E295" s="100">
        <v>3504503</v>
      </c>
      <c r="F295" s="73"/>
      <c r="G295" s="95">
        <v>3</v>
      </c>
      <c r="H295" s="46"/>
      <c r="I295" s="72"/>
      <c r="J295" s="72"/>
      <c r="K295" s="72"/>
      <c r="L295" s="72"/>
      <c r="M295" s="72"/>
      <c r="N295" s="72">
        <f t="shared" si="7"/>
        <v>3</v>
      </c>
      <c r="O295" s="72"/>
      <c r="P295" s="45"/>
      <c r="Q295" s="72"/>
      <c r="R295" s="72"/>
      <c r="S295" s="72"/>
      <c r="T295" s="72"/>
      <c r="U295" s="72"/>
      <c r="V295" s="72"/>
      <c r="W295" s="72">
        <v>1</v>
      </c>
      <c r="X295" s="72">
        <v>1</v>
      </c>
      <c r="Y295" s="72"/>
      <c r="Z295" s="72"/>
      <c r="AA295" s="72">
        <v>1</v>
      </c>
      <c r="AB295" s="138"/>
      <c r="AC295" s="160"/>
      <c r="AD295" s="47"/>
      <c r="AE295" s="47"/>
      <c r="AF295" s="47"/>
      <c r="AG295" s="47"/>
      <c r="AH295" s="47"/>
      <c r="AI295" s="198"/>
      <c r="AJ295" s="70"/>
      <c r="AK295" s="70"/>
      <c r="AL295" s="70"/>
      <c r="AM295" s="70"/>
      <c r="AN295" s="70"/>
      <c r="AO295" s="70"/>
      <c r="AP295" s="70"/>
      <c r="AQ295" s="70"/>
      <c r="AR295" s="70"/>
      <c r="AS295" s="70"/>
      <c r="AT295" s="70"/>
      <c r="AU295" s="70"/>
      <c r="AV295" s="70"/>
      <c r="AW295" s="70"/>
      <c r="AX295" s="70"/>
      <c r="AY295" s="70"/>
      <c r="AZ295" s="70"/>
      <c r="BA295" s="70"/>
      <c r="BB295" s="70"/>
      <c r="BC295" s="70"/>
      <c r="BD295" s="70"/>
      <c r="BE295" s="70"/>
      <c r="BF295" s="70"/>
      <c r="BG295" s="70"/>
      <c r="BH295" s="70"/>
      <c r="BI295" s="70"/>
      <c r="BJ295" s="70"/>
      <c r="BK295" s="70"/>
      <c r="BL295" s="70"/>
      <c r="BM295" s="70"/>
      <c r="BN295" s="70"/>
      <c r="BO295" s="70"/>
      <c r="BP295" s="70"/>
      <c r="BQ295" s="70"/>
      <c r="BR295" s="70"/>
    </row>
    <row r="296" spans="1:70" s="71" customFormat="1" ht="24.75" customHeight="1" x14ac:dyDescent="0.25">
      <c r="A296" s="172">
        <v>1</v>
      </c>
      <c r="B296" s="72"/>
      <c r="C296" s="72" t="s">
        <v>562</v>
      </c>
      <c r="D296" s="100" t="s">
        <v>146</v>
      </c>
      <c r="E296" s="100">
        <v>3550308</v>
      </c>
      <c r="F296" s="73"/>
      <c r="G296" s="95"/>
      <c r="H296" s="46"/>
      <c r="I296" s="72"/>
      <c r="J296" s="72"/>
      <c r="K296" s="72"/>
      <c r="L296" s="72"/>
      <c r="M296" s="72">
        <v>4</v>
      </c>
      <c r="N296" s="72">
        <f t="shared" si="7"/>
        <v>4</v>
      </c>
      <c r="O296" s="72"/>
      <c r="P296" s="45"/>
      <c r="Q296" s="72"/>
      <c r="R296" s="72"/>
      <c r="S296" s="72"/>
      <c r="T296" s="72"/>
      <c r="U296" s="72"/>
      <c r="V296" s="72">
        <v>1</v>
      </c>
      <c r="W296" s="72"/>
      <c r="X296" s="72">
        <v>1</v>
      </c>
      <c r="Y296" s="72"/>
      <c r="Z296" s="72">
        <v>1</v>
      </c>
      <c r="AA296" s="72"/>
      <c r="AB296" s="138"/>
      <c r="AC296" s="160"/>
      <c r="AD296" s="47"/>
      <c r="AE296" s="47"/>
      <c r="AF296" s="47"/>
      <c r="AG296" s="47"/>
      <c r="AH296" s="47"/>
      <c r="AI296" s="198"/>
      <c r="AJ296" s="70"/>
      <c r="AK296" s="70"/>
      <c r="AL296" s="70"/>
      <c r="AM296" s="70"/>
      <c r="AN296" s="70"/>
      <c r="AO296" s="70"/>
      <c r="AP296" s="70"/>
      <c r="AQ296" s="70"/>
      <c r="AR296" s="70"/>
      <c r="AS296" s="70"/>
      <c r="AT296" s="70"/>
      <c r="AU296" s="70"/>
      <c r="AV296" s="70"/>
      <c r="AW296" s="70"/>
      <c r="AX296" s="70"/>
      <c r="AY296" s="70"/>
      <c r="AZ296" s="70"/>
      <c r="BA296" s="70"/>
      <c r="BB296" s="70"/>
      <c r="BC296" s="70"/>
      <c r="BD296" s="70"/>
      <c r="BE296" s="70"/>
      <c r="BF296" s="70"/>
      <c r="BG296" s="70"/>
      <c r="BH296" s="70"/>
      <c r="BI296" s="70"/>
      <c r="BJ296" s="70"/>
      <c r="BK296" s="70"/>
      <c r="BL296" s="70"/>
      <c r="BM296" s="70"/>
      <c r="BN296" s="70"/>
      <c r="BO296" s="70"/>
      <c r="BP296" s="70"/>
      <c r="BQ296" s="70"/>
      <c r="BR296" s="70"/>
    </row>
    <row r="297" spans="1:70" s="71" customFormat="1" ht="24.75" customHeight="1" x14ac:dyDescent="0.25">
      <c r="A297" s="172">
        <v>1</v>
      </c>
      <c r="B297" s="72"/>
      <c r="C297" s="97" t="s">
        <v>561</v>
      </c>
      <c r="D297" s="100" t="s">
        <v>146</v>
      </c>
      <c r="E297" s="100">
        <v>3550308</v>
      </c>
      <c r="F297" s="73"/>
      <c r="G297" s="95"/>
      <c r="H297" s="46"/>
      <c r="I297" s="72">
        <v>10</v>
      </c>
      <c r="J297" s="72"/>
      <c r="K297" s="72"/>
      <c r="L297" s="72"/>
      <c r="M297" s="72"/>
      <c r="N297" s="72">
        <v>9</v>
      </c>
      <c r="O297" s="72">
        <v>1</v>
      </c>
      <c r="P297" s="45"/>
      <c r="Q297" s="72"/>
      <c r="R297" s="72"/>
      <c r="S297" s="72"/>
      <c r="T297" s="72"/>
      <c r="U297" s="72"/>
      <c r="V297" s="72">
        <v>1</v>
      </c>
      <c r="W297" s="72"/>
      <c r="X297" s="72">
        <v>3</v>
      </c>
      <c r="Y297" s="72"/>
      <c r="Z297" s="72">
        <v>3</v>
      </c>
      <c r="AA297" s="72">
        <v>1</v>
      </c>
      <c r="AB297" s="138"/>
      <c r="AC297" s="160"/>
      <c r="AD297" s="47"/>
      <c r="AE297" s="47"/>
      <c r="AF297" s="47"/>
      <c r="AG297" s="47">
        <v>1</v>
      </c>
      <c r="AH297" s="47"/>
      <c r="AI297" s="198"/>
      <c r="AJ297" s="70"/>
      <c r="AK297" s="70"/>
      <c r="AL297" s="70"/>
      <c r="AM297" s="70"/>
      <c r="AN297" s="70"/>
      <c r="AO297" s="70"/>
      <c r="AP297" s="70"/>
      <c r="AQ297" s="70"/>
      <c r="AR297" s="70"/>
      <c r="AS297" s="70"/>
      <c r="AT297" s="70"/>
      <c r="AU297" s="70"/>
      <c r="AV297" s="70"/>
      <c r="AW297" s="70"/>
      <c r="AX297" s="70"/>
      <c r="AY297" s="70"/>
      <c r="AZ297" s="70"/>
      <c r="BA297" s="70"/>
      <c r="BB297" s="70"/>
      <c r="BC297" s="70"/>
      <c r="BD297" s="70"/>
      <c r="BE297" s="70"/>
      <c r="BF297" s="70"/>
      <c r="BG297" s="70"/>
      <c r="BH297" s="70"/>
      <c r="BI297" s="70"/>
      <c r="BJ297" s="70"/>
      <c r="BK297" s="70"/>
      <c r="BL297" s="70"/>
      <c r="BM297" s="70"/>
      <c r="BN297" s="70"/>
      <c r="BO297" s="70"/>
      <c r="BP297" s="70"/>
      <c r="BQ297" s="70"/>
      <c r="BR297" s="70"/>
    </row>
    <row r="298" spans="1:70" s="71" customFormat="1" ht="24.75" customHeight="1" x14ac:dyDescent="0.25">
      <c r="A298" s="172">
        <v>1</v>
      </c>
      <c r="B298" s="72"/>
      <c r="C298" s="46" t="s">
        <v>481</v>
      </c>
      <c r="D298" s="100" t="s">
        <v>146</v>
      </c>
      <c r="E298" s="100">
        <v>3550308</v>
      </c>
      <c r="F298" s="73"/>
      <c r="G298" s="95"/>
      <c r="H298" s="46">
        <v>37</v>
      </c>
      <c r="I298" s="72"/>
      <c r="J298" s="72"/>
      <c r="K298" s="72"/>
      <c r="L298" s="72"/>
      <c r="M298" s="72"/>
      <c r="N298" s="72">
        <v>40</v>
      </c>
      <c r="O298" s="72"/>
      <c r="P298" s="45"/>
      <c r="Q298" s="72"/>
      <c r="R298" s="72"/>
      <c r="S298" s="72"/>
      <c r="T298" s="72"/>
      <c r="U298" s="72"/>
      <c r="V298" s="72">
        <v>1</v>
      </c>
      <c r="W298" s="72"/>
      <c r="X298" s="72">
        <v>8</v>
      </c>
      <c r="Y298" s="72">
        <v>1</v>
      </c>
      <c r="Z298" s="72">
        <v>12</v>
      </c>
      <c r="AA298" s="72">
        <v>6</v>
      </c>
      <c r="AB298" s="138"/>
      <c r="AC298" s="160"/>
      <c r="AD298" s="47"/>
      <c r="AE298" s="47"/>
      <c r="AF298" s="47"/>
      <c r="AG298" s="47"/>
      <c r="AH298" s="47"/>
      <c r="AI298" s="198"/>
      <c r="AJ298" s="70"/>
      <c r="AK298" s="70"/>
      <c r="AL298" s="70"/>
      <c r="AM298" s="70"/>
      <c r="AN298" s="70"/>
      <c r="AO298" s="70"/>
      <c r="AP298" s="70"/>
      <c r="AQ298" s="70"/>
      <c r="AR298" s="70"/>
      <c r="AS298" s="70"/>
      <c r="AT298" s="70"/>
      <c r="AU298" s="70"/>
      <c r="AV298" s="70"/>
      <c r="AW298" s="70"/>
      <c r="AX298" s="70"/>
      <c r="AY298" s="70"/>
      <c r="AZ298" s="70"/>
      <c r="BA298" s="70"/>
      <c r="BB298" s="70"/>
      <c r="BC298" s="70"/>
      <c r="BD298" s="70"/>
      <c r="BE298" s="70"/>
      <c r="BF298" s="70"/>
      <c r="BG298" s="70"/>
      <c r="BH298" s="70"/>
      <c r="BI298" s="70"/>
      <c r="BJ298" s="70"/>
      <c r="BK298" s="70"/>
      <c r="BL298" s="70"/>
      <c r="BM298" s="70"/>
      <c r="BN298" s="70"/>
      <c r="BO298" s="70"/>
      <c r="BP298" s="70"/>
      <c r="BQ298" s="70"/>
      <c r="BR298" s="70"/>
    </row>
    <row r="299" spans="1:70" s="71" customFormat="1" ht="39" customHeight="1" x14ac:dyDescent="0.25">
      <c r="A299" s="172">
        <v>1</v>
      </c>
      <c r="B299" s="72"/>
      <c r="C299" s="46" t="s">
        <v>563</v>
      </c>
      <c r="D299" s="100" t="s">
        <v>146</v>
      </c>
      <c r="E299" s="100">
        <v>3550308</v>
      </c>
      <c r="F299" s="73"/>
      <c r="G299" s="95"/>
      <c r="H299" s="46">
        <v>10</v>
      </c>
      <c r="I299" s="72"/>
      <c r="J299" s="72"/>
      <c r="K299" s="72"/>
      <c r="L299" s="72"/>
      <c r="M299" s="72"/>
      <c r="N299" s="72">
        <f t="shared" si="7"/>
        <v>10</v>
      </c>
      <c r="O299" s="72">
        <v>1</v>
      </c>
      <c r="P299" s="45"/>
      <c r="Q299" s="72"/>
      <c r="R299" s="72"/>
      <c r="S299" s="72"/>
      <c r="T299" s="72"/>
      <c r="U299" s="72"/>
      <c r="V299" s="72">
        <v>1</v>
      </c>
      <c r="W299" s="72"/>
      <c r="X299" s="72">
        <v>3</v>
      </c>
      <c r="Y299" s="72"/>
      <c r="Z299" s="72">
        <v>3</v>
      </c>
      <c r="AA299" s="72"/>
      <c r="AB299" s="138"/>
      <c r="AC299" s="160"/>
      <c r="AD299" s="47"/>
      <c r="AE299" s="47"/>
      <c r="AF299" s="47"/>
      <c r="AG299" s="47"/>
      <c r="AH299" s="47"/>
      <c r="AI299" s="198"/>
      <c r="AJ299" s="70"/>
      <c r="AK299" s="70"/>
      <c r="AL299" s="70"/>
      <c r="AM299" s="70"/>
      <c r="AN299" s="70"/>
      <c r="AO299" s="70"/>
      <c r="AP299" s="70"/>
      <c r="AQ299" s="70"/>
      <c r="AR299" s="70"/>
      <c r="AS299" s="70"/>
      <c r="AT299" s="70"/>
      <c r="AU299" s="70"/>
      <c r="AV299" s="70"/>
      <c r="AW299" s="70"/>
      <c r="AX299" s="70"/>
      <c r="AY299" s="70"/>
      <c r="AZ299" s="70"/>
      <c r="BA299" s="70"/>
      <c r="BB299" s="70"/>
      <c r="BC299" s="70"/>
      <c r="BD299" s="70"/>
      <c r="BE299" s="70"/>
      <c r="BF299" s="70"/>
      <c r="BG299" s="70"/>
      <c r="BH299" s="70"/>
      <c r="BI299" s="70"/>
      <c r="BJ299" s="70"/>
      <c r="BK299" s="70"/>
      <c r="BL299" s="70"/>
      <c r="BM299" s="70"/>
      <c r="BN299" s="70"/>
      <c r="BO299" s="70"/>
      <c r="BP299" s="70"/>
      <c r="BQ299" s="70"/>
      <c r="BR299" s="70"/>
    </row>
    <row r="300" spans="1:70" s="71" customFormat="1" ht="39" customHeight="1" x14ac:dyDescent="0.25">
      <c r="A300" s="172">
        <v>1</v>
      </c>
      <c r="B300" s="72"/>
      <c r="C300" s="46" t="s">
        <v>528</v>
      </c>
      <c r="D300" s="100" t="s">
        <v>146</v>
      </c>
      <c r="E300" s="100">
        <v>3550308</v>
      </c>
      <c r="F300" s="73"/>
      <c r="G300" s="95"/>
      <c r="H300" s="46">
        <v>44</v>
      </c>
      <c r="I300" s="72"/>
      <c r="J300" s="72"/>
      <c r="K300" s="72"/>
      <c r="L300" s="72"/>
      <c r="M300" s="72"/>
      <c r="N300" s="72">
        <f t="shared" si="7"/>
        <v>44</v>
      </c>
      <c r="O300" s="72">
        <v>1</v>
      </c>
      <c r="P300" s="45">
        <v>1</v>
      </c>
      <c r="Q300" s="72"/>
      <c r="R300" s="72"/>
      <c r="S300" s="72"/>
      <c r="T300" s="72">
        <v>1</v>
      </c>
      <c r="U300" s="72"/>
      <c r="V300" s="72">
        <v>2</v>
      </c>
      <c r="W300" s="72"/>
      <c r="X300" s="72">
        <v>7</v>
      </c>
      <c r="Y300" s="72"/>
      <c r="Z300" s="72">
        <v>9</v>
      </c>
      <c r="AA300" s="72">
        <v>1</v>
      </c>
      <c r="AB300" s="138"/>
      <c r="AC300" s="160"/>
      <c r="AD300" s="47"/>
      <c r="AE300" s="47"/>
      <c r="AF300" s="47"/>
      <c r="AG300" s="47"/>
      <c r="AH300" s="47"/>
      <c r="AI300" s="198"/>
      <c r="AJ300" s="70"/>
      <c r="AK300" s="70"/>
      <c r="AL300" s="70"/>
      <c r="AM300" s="70"/>
      <c r="AN300" s="70"/>
      <c r="AO300" s="70"/>
      <c r="AP300" s="70"/>
      <c r="AQ300" s="70"/>
      <c r="AR300" s="70"/>
      <c r="AS300" s="70"/>
      <c r="AT300" s="70"/>
      <c r="AU300" s="70"/>
      <c r="AV300" s="70"/>
      <c r="AW300" s="70"/>
      <c r="AX300" s="70"/>
      <c r="AY300" s="70"/>
      <c r="AZ300" s="70"/>
      <c r="BA300" s="70"/>
      <c r="BB300" s="70"/>
      <c r="BC300" s="70"/>
      <c r="BD300" s="70"/>
      <c r="BE300" s="70"/>
      <c r="BF300" s="70"/>
      <c r="BG300" s="70"/>
      <c r="BH300" s="70"/>
      <c r="BI300" s="70"/>
      <c r="BJ300" s="70"/>
      <c r="BK300" s="70"/>
      <c r="BL300" s="70"/>
      <c r="BM300" s="70"/>
      <c r="BN300" s="70"/>
      <c r="BO300" s="70"/>
      <c r="BP300" s="70"/>
      <c r="BQ300" s="70"/>
      <c r="BR300" s="70"/>
    </row>
    <row r="301" spans="1:70" s="71" customFormat="1" ht="34.5" customHeight="1" x14ac:dyDescent="0.25">
      <c r="A301" s="172">
        <v>1</v>
      </c>
      <c r="B301" s="72"/>
      <c r="C301" s="46" t="s">
        <v>527</v>
      </c>
      <c r="D301" s="100" t="s">
        <v>146</v>
      </c>
      <c r="E301" s="100">
        <v>3550308</v>
      </c>
      <c r="F301" s="73"/>
      <c r="G301" s="95"/>
      <c r="H301" s="46">
        <v>5</v>
      </c>
      <c r="I301" s="72"/>
      <c r="J301" s="72"/>
      <c r="K301" s="72"/>
      <c r="L301" s="72"/>
      <c r="M301" s="72"/>
      <c r="N301" s="72">
        <f t="shared" si="7"/>
        <v>5</v>
      </c>
      <c r="O301" s="72">
        <v>1</v>
      </c>
      <c r="P301" s="45"/>
      <c r="Q301" s="72"/>
      <c r="R301" s="72"/>
      <c r="S301" s="72"/>
      <c r="T301" s="72"/>
      <c r="U301" s="72"/>
      <c r="V301" s="72"/>
      <c r="W301" s="72">
        <v>3</v>
      </c>
      <c r="X301" s="72"/>
      <c r="Y301" s="72">
        <v>1</v>
      </c>
      <c r="Z301" s="72">
        <v>2</v>
      </c>
      <c r="AA301" s="72"/>
      <c r="AB301" s="138"/>
      <c r="AC301" s="160"/>
      <c r="AD301" s="47"/>
      <c r="AE301" s="47"/>
      <c r="AF301" s="47"/>
      <c r="AG301" s="47"/>
      <c r="AH301" s="47"/>
      <c r="AI301" s="198"/>
      <c r="AJ301" s="70"/>
      <c r="AK301" s="70"/>
      <c r="AL301" s="70"/>
      <c r="AM301" s="70"/>
      <c r="AN301" s="70"/>
      <c r="AO301" s="70"/>
      <c r="AP301" s="70"/>
      <c r="AQ301" s="70"/>
      <c r="AR301" s="70"/>
      <c r="AS301" s="70"/>
      <c r="AT301" s="70"/>
      <c r="AU301" s="70"/>
      <c r="AV301" s="70"/>
      <c r="AW301" s="70"/>
      <c r="AX301" s="70"/>
      <c r="AY301" s="70"/>
      <c r="AZ301" s="70"/>
      <c r="BA301" s="70"/>
      <c r="BB301" s="70"/>
      <c r="BC301" s="70"/>
      <c r="BD301" s="70"/>
      <c r="BE301" s="70"/>
      <c r="BF301" s="70"/>
      <c r="BG301" s="70"/>
      <c r="BH301" s="70"/>
      <c r="BI301" s="70"/>
      <c r="BJ301" s="70"/>
      <c r="BK301" s="70"/>
      <c r="BL301" s="70"/>
      <c r="BM301" s="70"/>
      <c r="BN301" s="70"/>
      <c r="BO301" s="70"/>
      <c r="BP301" s="70"/>
      <c r="BQ301" s="70"/>
      <c r="BR301" s="70"/>
    </row>
    <row r="302" spans="1:70" s="71" customFormat="1" ht="34.5" customHeight="1" x14ac:dyDescent="0.25">
      <c r="A302" s="172">
        <v>1</v>
      </c>
      <c r="B302" s="72"/>
      <c r="C302" s="46" t="s">
        <v>529</v>
      </c>
      <c r="D302" s="100" t="s">
        <v>146</v>
      </c>
      <c r="E302" s="100">
        <v>3550308</v>
      </c>
      <c r="F302" s="73"/>
      <c r="G302" s="95"/>
      <c r="H302" s="46">
        <v>3</v>
      </c>
      <c r="I302" s="72"/>
      <c r="J302" s="72"/>
      <c r="K302" s="72"/>
      <c r="L302" s="72"/>
      <c r="M302" s="72"/>
      <c r="N302" s="72">
        <f t="shared" si="7"/>
        <v>3</v>
      </c>
      <c r="O302" s="72">
        <v>1</v>
      </c>
      <c r="P302" s="45"/>
      <c r="Q302" s="72"/>
      <c r="R302" s="72"/>
      <c r="S302" s="72"/>
      <c r="T302" s="72"/>
      <c r="U302" s="72"/>
      <c r="V302" s="72"/>
      <c r="W302" s="72">
        <v>1</v>
      </c>
      <c r="X302" s="72"/>
      <c r="Y302" s="72">
        <v>1</v>
      </c>
      <c r="Z302" s="72">
        <v>2</v>
      </c>
      <c r="AA302" s="72"/>
      <c r="AB302" s="138"/>
      <c r="AC302" s="160"/>
      <c r="AD302" s="47"/>
      <c r="AE302" s="47"/>
      <c r="AF302" s="47"/>
      <c r="AG302" s="47"/>
      <c r="AH302" s="47"/>
      <c r="AI302" s="198"/>
      <c r="AJ302" s="70"/>
      <c r="AK302" s="70"/>
      <c r="AL302" s="70"/>
      <c r="AM302" s="70"/>
      <c r="AN302" s="70"/>
      <c r="AO302" s="70"/>
      <c r="AP302" s="70"/>
      <c r="AQ302" s="70"/>
      <c r="AR302" s="70"/>
      <c r="AS302" s="70"/>
      <c r="AT302" s="70"/>
      <c r="AU302" s="70"/>
      <c r="AV302" s="70"/>
      <c r="AW302" s="70"/>
      <c r="AX302" s="70"/>
      <c r="AY302" s="70"/>
      <c r="AZ302" s="70"/>
      <c r="BA302" s="70"/>
      <c r="BB302" s="70"/>
      <c r="BC302" s="70"/>
      <c r="BD302" s="70"/>
      <c r="BE302" s="70"/>
      <c r="BF302" s="70"/>
      <c r="BG302" s="70"/>
      <c r="BH302" s="70"/>
      <c r="BI302" s="70"/>
      <c r="BJ302" s="70"/>
      <c r="BK302" s="70"/>
      <c r="BL302" s="70"/>
      <c r="BM302" s="70"/>
      <c r="BN302" s="70"/>
      <c r="BO302" s="70"/>
      <c r="BP302" s="70"/>
      <c r="BQ302" s="70"/>
      <c r="BR302" s="70"/>
    </row>
    <row r="303" spans="1:70" s="71" customFormat="1" ht="34.5" customHeight="1" x14ac:dyDescent="0.25">
      <c r="A303" s="172">
        <v>1</v>
      </c>
      <c r="B303" s="72"/>
      <c r="C303" s="46" t="s">
        <v>530</v>
      </c>
      <c r="D303" s="100" t="s">
        <v>146</v>
      </c>
      <c r="E303" s="100">
        <v>3550308</v>
      </c>
      <c r="F303" s="73"/>
      <c r="G303" s="95"/>
      <c r="H303" s="46">
        <v>4</v>
      </c>
      <c r="I303" s="72"/>
      <c r="J303" s="72"/>
      <c r="K303" s="72"/>
      <c r="L303" s="72"/>
      <c r="M303" s="72"/>
      <c r="N303" s="72">
        <f t="shared" si="7"/>
        <v>4</v>
      </c>
      <c r="O303" s="72"/>
      <c r="P303" s="45"/>
      <c r="Q303" s="72"/>
      <c r="R303" s="72"/>
      <c r="S303" s="72"/>
      <c r="T303" s="72"/>
      <c r="U303" s="72"/>
      <c r="V303" s="72"/>
      <c r="W303" s="72">
        <v>1</v>
      </c>
      <c r="X303" s="72"/>
      <c r="Y303" s="72">
        <v>1</v>
      </c>
      <c r="Z303" s="72">
        <v>2</v>
      </c>
      <c r="AA303" s="72"/>
      <c r="AB303" s="138"/>
      <c r="AC303" s="160"/>
      <c r="AD303" s="47"/>
      <c r="AE303" s="47"/>
      <c r="AF303" s="47"/>
      <c r="AG303" s="47"/>
      <c r="AH303" s="47"/>
      <c r="AI303" s="198"/>
      <c r="AJ303" s="70"/>
      <c r="AK303" s="70"/>
      <c r="AL303" s="70"/>
      <c r="AM303" s="70"/>
      <c r="AN303" s="70"/>
      <c r="AO303" s="70"/>
      <c r="AP303" s="70"/>
      <c r="AQ303" s="70"/>
      <c r="AR303" s="70"/>
      <c r="AS303" s="70"/>
      <c r="AT303" s="70"/>
      <c r="AU303" s="70"/>
      <c r="AV303" s="70"/>
      <c r="AW303" s="70"/>
      <c r="AX303" s="70"/>
      <c r="AY303" s="70"/>
      <c r="AZ303" s="70"/>
      <c r="BA303" s="70"/>
      <c r="BB303" s="70"/>
      <c r="BC303" s="70"/>
      <c r="BD303" s="70"/>
      <c r="BE303" s="70"/>
      <c r="BF303" s="70"/>
      <c r="BG303" s="70"/>
      <c r="BH303" s="70"/>
      <c r="BI303" s="70"/>
      <c r="BJ303" s="70"/>
      <c r="BK303" s="70"/>
      <c r="BL303" s="70"/>
      <c r="BM303" s="70"/>
      <c r="BN303" s="70"/>
      <c r="BO303" s="70"/>
      <c r="BP303" s="70"/>
      <c r="BQ303" s="70"/>
      <c r="BR303" s="70"/>
    </row>
    <row r="304" spans="1:70" s="71" customFormat="1" ht="34.5" customHeight="1" x14ac:dyDescent="0.25">
      <c r="A304" s="172">
        <v>1</v>
      </c>
      <c r="B304" s="72"/>
      <c r="C304" s="46" t="s">
        <v>531</v>
      </c>
      <c r="D304" s="100" t="s">
        <v>146</v>
      </c>
      <c r="E304" s="100">
        <v>3550308</v>
      </c>
      <c r="F304" s="73"/>
      <c r="G304" s="95"/>
      <c r="H304" s="46">
        <v>4</v>
      </c>
      <c r="I304" s="72"/>
      <c r="J304" s="72"/>
      <c r="K304" s="72"/>
      <c r="L304" s="72"/>
      <c r="M304" s="72"/>
      <c r="N304" s="72">
        <f t="shared" si="7"/>
        <v>4</v>
      </c>
      <c r="O304" s="72"/>
      <c r="P304" s="45"/>
      <c r="Q304" s="72"/>
      <c r="R304" s="72"/>
      <c r="S304" s="72"/>
      <c r="T304" s="72"/>
      <c r="U304" s="72"/>
      <c r="V304" s="72"/>
      <c r="W304" s="72">
        <v>1</v>
      </c>
      <c r="X304" s="72"/>
      <c r="Y304" s="72">
        <v>1</v>
      </c>
      <c r="Z304" s="72">
        <v>2</v>
      </c>
      <c r="AA304" s="72"/>
      <c r="AB304" s="138"/>
      <c r="AC304" s="160"/>
      <c r="AD304" s="47"/>
      <c r="AE304" s="47"/>
      <c r="AF304" s="47"/>
      <c r="AG304" s="47"/>
      <c r="AH304" s="47"/>
      <c r="AI304" s="198"/>
      <c r="AJ304" s="70"/>
      <c r="AK304" s="70"/>
      <c r="AL304" s="70"/>
      <c r="AM304" s="70"/>
      <c r="AN304" s="70"/>
      <c r="AO304" s="70"/>
      <c r="AP304" s="70"/>
      <c r="AQ304" s="70"/>
      <c r="AR304" s="70"/>
      <c r="AS304" s="70"/>
      <c r="AT304" s="70"/>
      <c r="AU304" s="70"/>
      <c r="AV304" s="70"/>
      <c r="AW304" s="70"/>
      <c r="AX304" s="70"/>
      <c r="AY304" s="70"/>
      <c r="AZ304" s="70"/>
      <c r="BA304" s="70"/>
      <c r="BB304" s="70"/>
      <c r="BC304" s="70"/>
      <c r="BD304" s="70"/>
      <c r="BE304" s="70"/>
      <c r="BF304" s="70"/>
      <c r="BG304" s="70"/>
      <c r="BH304" s="70"/>
      <c r="BI304" s="70"/>
      <c r="BJ304" s="70"/>
      <c r="BK304" s="70"/>
      <c r="BL304" s="70"/>
      <c r="BM304" s="70"/>
      <c r="BN304" s="70"/>
      <c r="BO304" s="70"/>
      <c r="BP304" s="70"/>
      <c r="BQ304" s="70"/>
      <c r="BR304" s="70"/>
    </row>
    <row r="305" spans="1:70" s="71" customFormat="1" ht="34.5" customHeight="1" x14ac:dyDescent="0.25">
      <c r="A305" s="172"/>
      <c r="B305" s="72"/>
      <c r="C305" s="46" t="s">
        <v>549</v>
      </c>
      <c r="D305" s="100" t="s">
        <v>146</v>
      </c>
      <c r="E305" s="100">
        <v>3550308</v>
      </c>
      <c r="F305" s="73"/>
      <c r="G305" s="95"/>
      <c r="H305" s="46">
        <v>4</v>
      </c>
      <c r="I305" s="72"/>
      <c r="J305" s="72"/>
      <c r="K305" s="72"/>
      <c r="L305" s="72"/>
      <c r="M305" s="72"/>
      <c r="N305" s="72">
        <f t="shared" si="7"/>
        <v>4</v>
      </c>
      <c r="O305" s="72"/>
      <c r="P305" s="45"/>
      <c r="Q305" s="72"/>
      <c r="R305" s="72"/>
      <c r="S305" s="72"/>
      <c r="T305" s="72"/>
      <c r="U305" s="72"/>
      <c r="V305" s="72"/>
      <c r="W305" s="72">
        <v>1</v>
      </c>
      <c r="X305" s="72"/>
      <c r="Y305" s="72">
        <v>1</v>
      </c>
      <c r="Z305" s="72">
        <v>2</v>
      </c>
      <c r="AA305" s="72"/>
      <c r="AB305" s="138"/>
      <c r="AC305" s="160"/>
      <c r="AD305" s="47"/>
      <c r="AE305" s="47"/>
      <c r="AF305" s="47"/>
      <c r="AG305" s="47"/>
      <c r="AH305" s="47"/>
      <c r="AI305" s="198"/>
      <c r="AJ305" s="70"/>
      <c r="AK305" s="70"/>
      <c r="AL305" s="70"/>
      <c r="AM305" s="70"/>
      <c r="AN305" s="70"/>
      <c r="AO305" s="70"/>
      <c r="AP305" s="70"/>
      <c r="AQ305" s="70"/>
      <c r="AR305" s="70"/>
      <c r="AS305" s="70"/>
      <c r="AT305" s="70"/>
      <c r="AU305" s="70"/>
      <c r="AV305" s="70"/>
      <c r="AW305" s="70"/>
      <c r="AX305" s="70"/>
      <c r="AY305" s="70"/>
      <c r="AZ305" s="70"/>
      <c r="BA305" s="70"/>
      <c r="BB305" s="70"/>
      <c r="BC305" s="70"/>
      <c r="BD305" s="70"/>
      <c r="BE305" s="70"/>
      <c r="BF305" s="70"/>
      <c r="BG305" s="70"/>
      <c r="BH305" s="70"/>
      <c r="BI305" s="70"/>
      <c r="BJ305" s="70"/>
      <c r="BK305" s="70"/>
      <c r="BL305" s="70"/>
      <c r="BM305" s="70"/>
      <c r="BN305" s="70"/>
      <c r="BO305" s="70"/>
      <c r="BP305" s="70"/>
      <c r="BQ305" s="70"/>
      <c r="BR305" s="70"/>
    </row>
    <row r="306" spans="1:70" s="71" customFormat="1" ht="32.25" customHeight="1" x14ac:dyDescent="0.25">
      <c r="A306" s="135">
        <v>1</v>
      </c>
      <c r="B306" s="93"/>
      <c r="C306" s="96" t="s">
        <v>472</v>
      </c>
      <c r="D306" s="103" t="s">
        <v>146</v>
      </c>
      <c r="E306" s="103">
        <v>3550308</v>
      </c>
      <c r="F306" s="98"/>
      <c r="G306" s="99"/>
      <c r="H306" s="74"/>
      <c r="I306" s="77"/>
      <c r="J306" s="77"/>
      <c r="K306" s="77">
        <v>127</v>
      </c>
      <c r="L306" s="77"/>
      <c r="M306" s="77"/>
      <c r="N306" s="72">
        <f t="shared" si="7"/>
        <v>127</v>
      </c>
      <c r="O306" s="77"/>
      <c r="P306" s="48">
        <v>1</v>
      </c>
      <c r="Q306" s="77"/>
      <c r="R306" s="77"/>
      <c r="S306" s="47"/>
      <c r="T306" s="77"/>
      <c r="U306" s="77"/>
      <c r="V306" s="77">
        <v>2</v>
      </c>
      <c r="W306" s="77">
        <v>10</v>
      </c>
      <c r="X306" s="77">
        <v>67</v>
      </c>
      <c r="Y306" s="77"/>
      <c r="Z306" s="77">
        <v>42</v>
      </c>
      <c r="AA306" s="77">
        <v>2</v>
      </c>
      <c r="AB306" s="136"/>
      <c r="AC306" s="160"/>
      <c r="AD306" s="47"/>
      <c r="AE306" s="47">
        <v>1</v>
      </c>
      <c r="AF306" s="47"/>
      <c r="AG306" s="47">
        <v>10</v>
      </c>
      <c r="AH306" s="47">
        <v>7</v>
      </c>
      <c r="AI306" s="198"/>
      <c r="AJ306" s="70"/>
      <c r="AK306" s="70"/>
      <c r="AL306" s="70"/>
      <c r="AM306" s="70"/>
      <c r="AN306" s="70"/>
      <c r="AO306" s="70"/>
      <c r="AP306" s="70"/>
      <c r="AQ306" s="70"/>
      <c r="AR306" s="70"/>
      <c r="AS306" s="70"/>
      <c r="AT306" s="70"/>
      <c r="AU306" s="70"/>
      <c r="AV306" s="70"/>
      <c r="AW306" s="70"/>
      <c r="AX306" s="70"/>
      <c r="AY306" s="70"/>
      <c r="AZ306" s="70"/>
      <c r="BA306" s="70"/>
      <c r="BB306" s="70"/>
      <c r="BC306" s="70"/>
      <c r="BD306" s="70"/>
      <c r="BE306" s="70"/>
      <c r="BF306" s="70"/>
      <c r="BG306" s="70"/>
      <c r="BH306" s="70"/>
      <c r="BI306" s="70"/>
      <c r="BJ306" s="70"/>
      <c r="BK306" s="70"/>
      <c r="BL306" s="70"/>
      <c r="BM306" s="70"/>
      <c r="BN306" s="70"/>
      <c r="BO306" s="70"/>
      <c r="BP306" s="70"/>
      <c r="BQ306" s="70"/>
      <c r="BR306" s="70"/>
    </row>
    <row r="307" spans="1:70" s="30" customFormat="1" ht="32.25" customHeight="1" x14ac:dyDescent="0.25">
      <c r="A307" s="185">
        <v>1</v>
      </c>
      <c r="B307" s="35"/>
      <c r="C307" s="36" t="s">
        <v>470</v>
      </c>
      <c r="D307" s="103" t="s">
        <v>146</v>
      </c>
      <c r="E307" s="103">
        <v>3550308</v>
      </c>
      <c r="F307" s="37"/>
      <c r="G307" s="38"/>
      <c r="H307" s="39"/>
      <c r="I307" s="40"/>
      <c r="J307" s="40"/>
      <c r="K307" s="40"/>
      <c r="L307" s="40"/>
      <c r="M307" s="40"/>
      <c r="N307" s="40">
        <f t="shared" si="7"/>
        <v>0</v>
      </c>
      <c r="O307" s="40"/>
      <c r="P307" s="48"/>
      <c r="Q307" s="40"/>
      <c r="R307" s="40"/>
      <c r="S307" s="34"/>
      <c r="T307" s="40"/>
      <c r="U307" s="40"/>
      <c r="V307" s="40"/>
      <c r="W307" s="40"/>
      <c r="X307" s="40"/>
      <c r="Y307" s="40"/>
      <c r="Z307" s="40"/>
      <c r="AA307" s="40"/>
      <c r="AB307" s="186"/>
      <c r="AC307" s="233" t="s">
        <v>547</v>
      </c>
      <c r="AD307" s="234"/>
      <c r="AE307" s="234"/>
      <c r="AF307" s="234"/>
      <c r="AG307" s="234"/>
      <c r="AH307" s="234"/>
      <c r="AI307" s="234"/>
      <c r="AJ307" s="234"/>
      <c r="AK307" s="234"/>
      <c r="AL307" s="234"/>
      <c r="AM307" s="234"/>
      <c r="AN307" s="234"/>
      <c r="AO307" s="234"/>
      <c r="AP307" s="234"/>
      <c r="AQ307" s="234"/>
      <c r="AR307" s="234"/>
      <c r="AS307" s="234"/>
      <c r="AT307" s="234"/>
      <c r="AU307" s="234"/>
      <c r="AV307" s="234"/>
      <c r="AW307" s="234"/>
      <c r="AX307" s="234"/>
      <c r="AY307" s="234"/>
      <c r="AZ307" s="234"/>
      <c r="BA307" s="234"/>
      <c r="BB307" s="234"/>
      <c r="BC307" s="234"/>
      <c r="BD307" s="234"/>
      <c r="BE307" s="212"/>
      <c r="BF307" s="212"/>
      <c r="BG307" s="212"/>
      <c r="BH307" s="212"/>
      <c r="BI307" s="212"/>
      <c r="BJ307" s="212"/>
      <c r="BK307" s="212"/>
      <c r="BL307" s="212"/>
      <c r="BM307" s="212"/>
      <c r="BN307" s="212"/>
      <c r="BO307" s="212"/>
      <c r="BP307" s="212"/>
      <c r="BQ307" s="212"/>
      <c r="BR307" s="212"/>
    </row>
    <row r="308" spans="1:70" s="14" customFormat="1" ht="32.25" customHeight="1" thickBot="1" x14ac:dyDescent="0.2">
      <c r="A308" s="187"/>
      <c r="B308" s="188" t="s">
        <v>468</v>
      </c>
      <c r="C308" s="189"/>
      <c r="D308" s="190"/>
      <c r="E308" s="190"/>
      <c r="F308" s="191"/>
      <c r="G308" s="192">
        <f t="shared" ref="G308:P308" si="8">SUM(G4:G307)</f>
        <v>265</v>
      </c>
      <c r="H308" s="192">
        <f t="shared" si="8"/>
        <v>2463</v>
      </c>
      <c r="I308" s="192">
        <f t="shared" si="8"/>
        <v>47</v>
      </c>
      <c r="J308" s="192">
        <f t="shared" si="8"/>
        <v>477</v>
      </c>
      <c r="K308" s="192">
        <f t="shared" si="8"/>
        <v>127</v>
      </c>
      <c r="L308" s="192">
        <f t="shared" si="8"/>
        <v>0</v>
      </c>
      <c r="M308" s="192">
        <f t="shared" si="8"/>
        <v>4</v>
      </c>
      <c r="N308" s="192">
        <f t="shared" si="8"/>
        <v>3374</v>
      </c>
      <c r="O308" s="192">
        <f>SUM(O4:O307)</f>
        <v>79</v>
      </c>
      <c r="P308" s="192">
        <f t="shared" si="8"/>
        <v>40</v>
      </c>
      <c r="Q308" s="193">
        <f t="shared" ref="Q308:AB308" si="9">SUM(Q4:Q307)</f>
        <v>7</v>
      </c>
      <c r="R308" s="193">
        <f t="shared" si="9"/>
        <v>0</v>
      </c>
      <c r="S308" s="193">
        <f t="shared" si="9"/>
        <v>0</v>
      </c>
      <c r="T308" s="193">
        <f t="shared" si="9"/>
        <v>172</v>
      </c>
      <c r="U308" s="193">
        <f t="shared" si="9"/>
        <v>1</v>
      </c>
      <c r="V308" s="193">
        <f t="shared" si="9"/>
        <v>37</v>
      </c>
      <c r="W308" s="193">
        <f>SUM(W4:W307)</f>
        <v>291</v>
      </c>
      <c r="X308" s="193">
        <f>SUM(X4:X307)</f>
        <v>778</v>
      </c>
      <c r="Y308" s="193">
        <f t="shared" si="9"/>
        <v>418</v>
      </c>
      <c r="Z308" s="193">
        <f t="shared" si="9"/>
        <v>496</v>
      </c>
      <c r="AA308" s="193">
        <f t="shared" si="9"/>
        <v>172</v>
      </c>
      <c r="AB308" s="194">
        <f t="shared" si="9"/>
        <v>9</v>
      </c>
      <c r="AC308" s="161"/>
      <c r="AD308" s="61"/>
      <c r="AE308" s="61"/>
      <c r="AF308" s="61"/>
      <c r="AG308" s="61"/>
      <c r="AH308" s="61"/>
      <c r="AI308" s="199"/>
      <c r="AJ308" s="70"/>
      <c r="AK308" s="70"/>
      <c r="AL308" s="70"/>
      <c r="AM308" s="70"/>
      <c r="AN308" s="70"/>
      <c r="AO308" s="70"/>
      <c r="AP308" s="70"/>
      <c r="AQ308" s="70"/>
      <c r="AR308" s="70"/>
      <c r="AS308" s="70"/>
      <c r="AT308" s="70"/>
      <c r="AU308" s="70"/>
      <c r="AV308" s="70"/>
      <c r="AW308" s="70"/>
      <c r="AX308" s="70"/>
      <c r="AY308" s="70"/>
      <c r="AZ308" s="70"/>
      <c r="BA308" s="70"/>
      <c r="BB308" s="70"/>
      <c r="BC308" s="70"/>
      <c r="BD308" s="70"/>
      <c r="BE308" s="70"/>
      <c r="BF308" s="70"/>
      <c r="BG308" s="70"/>
      <c r="BH308" s="70"/>
      <c r="BI308" s="70"/>
      <c r="BJ308" s="70"/>
      <c r="BK308" s="70"/>
      <c r="BL308" s="70"/>
      <c r="BM308" s="70"/>
      <c r="BN308" s="70"/>
      <c r="BO308" s="70"/>
      <c r="BP308" s="70"/>
      <c r="BQ308" s="70"/>
      <c r="BR308" s="70"/>
    </row>
    <row r="309" spans="1:70" x14ac:dyDescent="0.25">
      <c r="A309" s="23"/>
      <c r="B309" s="23"/>
      <c r="C309" s="13"/>
      <c r="D309" s="13"/>
      <c r="E309" s="13"/>
      <c r="F309" s="21"/>
      <c r="G309" s="23"/>
      <c r="H309" s="23"/>
      <c r="I309" s="23"/>
      <c r="J309" s="23"/>
      <c r="K309" s="23"/>
      <c r="L309" s="23"/>
      <c r="M309" s="23"/>
      <c r="N309" s="24"/>
      <c r="O309" s="23"/>
      <c r="Q309" s="23"/>
      <c r="R309" s="23"/>
      <c r="S309" s="19"/>
      <c r="T309" s="18"/>
      <c r="U309" s="18"/>
      <c r="V309" s="18"/>
      <c r="W309" s="18"/>
      <c r="X309" s="18"/>
      <c r="Y309" s="18"/>
      <c r="Z309" s="18"/>
      <c r="AA309" s="18"/>
      <c r="AB309" s="18"/>
    </row>
    <row r="310" spans="1:70" x14ac:dyDescent="0.25">
      <c r="A310" s="23"/>
      <c r="B310" s="23"/>
      <c r="C310" s="13"/>
      <c r="D310" s="13"/>
      <c r="E310" s="13"/>
      <c r="F310" s="21"/>
      <c r="G310" s="23"/>
      <c r="H310" s="23"/>
      <c r="I310" s="23"/>
      <c r="J310" s="23"/>
      <c r="K310" s="23"/>
      <c r="L310" s="23"/>
      <c r="M310" s="23"/>
      <c r="N310" s="24"/>
      <c r="O310" s="23"/>
      <c r="Q310" s="23"/>
      <c r="R310" s="23"/>
      <c r="S310" s="19"/>
      <c r="T310" s="44"/>
      <c r="U310" s="44"/>
      <c r="V310" s="44"/>
      <c r="W310" s="11"/>
      <c r="X310" s="44"/>
      <c r="Y310" s="11"/>
      <c r="Z310" s="11"/>
      <c r="AA310" s="11"/>
      <c r="AB310" s="44"/>
    </row>
    <row r="311" spans="1:70" ht="48.75" customHeight="1" x14ac:dyDescent="0.25">
      <c r="A311" s="224"/>
      <c r="B311" s="224"/>
      <c r="C311" s="224"/>
      <c r="D311" s="13"/>
      <c r="E311" s="13"/>
      <c r="F311" s="23"/>
      <c r="G311" s="23"/>
      <c r="H311" s="23"/>
      <c r="I311" s="23"/>
      <c r="J311" s="23"/>
      <c r="K311" s="23"/>
      <c r="L311" s="23"/>
      <c r="M311" s="23"/>
      <c r="N311" s="24"/>
      <c r="O311" s="23"/>
      <c r="Q311" s="23"/>
      <c r="R311" s="23"/>
      <c r="W311" s="11"/>
      <c r="Z311" s="11"/>
      <c r="AA311" s="11"/>
    </row>
    <row r="312" spans="1:70" x14ac:dyDescent="0.25">
      <c r="A312" s="23"/>
      <c r="B312" s="23"/>
      <c r="C312" s="13"/>
      <c r="D312" s="13"/>
      <c r="E312" s="13"/>
      <c r="F312" s="23"/>
      <c r="G312" s="23"/>
      <c r="H312" s="23"/>
      <c r="I312" s="23"/>
      <c r="J312" s="23"/>
      <c r="K312" s="23"/>
      <c r="L312" s="23"/>
      <c r="M312" s="23"/>
      <c r="N312" s="24"/>
      <c r="O312" s="23"/>
      <c r="Q312" s="23"/>
      <c r="R312" s="23"/>
    </row>
    <row r="313" spans="1:70" x14ac:dyDescent="0.25">
      <c r="A313" s="23"/>
      <c r="B313" s="23"/>
      <c r="C313" s="13"/>
      <c r="D313" s="13"/>
      <c r="E313" s="13"/>
      <c r="F313" s="23"/>
      <c r="G313" s="23"/>
      <c r="H313" s="23"/>
      <c r="I313" s="23"/>
      <c r="J313" s="23"/>
      <c r="K313" s="23"/>
      <c r="L313" s="23"/>
      <c r="M313" s="23"/>
      <c r="N313" s="24"/>
      <c r="O313" s="23"/>
      <c r="Q313" s="23"/>
      <c r="R313" s="23"/>
    </row>
    <row r="314" spans="1:70" x14ac:dyDescent="0.25">
      <c r="A314" s="23"/>
      <c r="B314" s="23"/>
      <c r="C314" s="13"/>
      <c r="D314" s="13"/>
      <c r="E314" s="13"/>
      <c r="F314" s="23"/>
      <c r="G314" s="23"/>
      <c r="H314" s="23"/>
      <c r="I314" s="23"/>
      <c r="J314" s="23"/>
      <c r="K314" s="23"/>
      <c r="L314" s="23"/>
      <c r="M314" s="23"/>
      <c r="N314" s="24"/>
      <c r="O314" s="23"/>
      <c r="Q314" s="23"/>
      <c r="R314" s="23"/>
    </row>
    <row r="315" spans="1:70" x14ac:dyDescent="0.25">
      <c r="A315" s="23"/>
      <c r="B315" s="23"/>
      <c r="C315" s="13"/>
      <c r="D315" s="13"/>
      <c r="E315" s="13"/>
      <c r="F315" s="23"/>
      <c r="G315" s="23"/>
      <c r="H315" s="23"/>
      <c r="I315" s="23"/>
      <c r="J315" s="23"/>
      <c r="K315" s="23"/>
      <c r="L315" s="23"/>
      <c r="M315" s="23"/>
      <c r="N315" s="24"/>
      <c r="O315" s="23"/>
      <c r="Q315" s="23"/>
      <c r="R315" s="23"/>
    </row>
    <row r="316" spans="1:70" x14ac:dyDescent="0.25">
      <c r="A316" s="23"/>
      <c r="B316" s="23"/>
      <c r="C316" s="13"/>
      <c r="D316" s="13"/>
      <c r="E316" s="13"/>
      <c r="F316" s="23"/>
      <c r="G316" s="23"/>
      <c r="H316" s="23"/>
      <c r="I316" s="23"/>
      <c r="J316" s="23"/>
      <c r="K316" s="23"/>
      <c r="L316" s="23"/>
      <c r="M316" s="23"/>
      <c r="N316" s="24"/>
      <c r="O316" s="23"/>
      <c r="Q316" s="23"/>
      <c r="R316" s="23"/>
    </row>
    <row r="317" spans="1:70" x14ac:dyDescent="0.25">
      <c r="A317" s="23"/>
      <c r="B317" s="23"/>
      <c r="C317" s="13"/>
      <c r="D317" s="13"/>
      <c r="E317" s="13"/>
      <c r="F317" s="23"/>
      <c r="G317" s="23"/>
      <c r="H317" s="23"/>
      <c r="I317" s="23"/>
      <c r="J317" s="23"/>
      <c r="K317" s="23"/>
      <c r="L317" s="23"/>
      <c r="M317" s="23"/>
      <c r="N317" s="24"/>
      <c r="O317" s="23"/>
      <c r="Q317" s="23"/>
      <c r="R317" s="23"/>
    </row>
    <row r="318" spans="1:70" x14ac:dyDescent="0.25">
      <c r="A318" s="23"/>
      <c r="B318" s="23"/>
      <c r="C318" s="13"/>
      <c r="D318" s="13"/>
      <c r="E318" s="13"/>
      <c r="F318" s="23"/>
      <c r="G318" s="23"/>
      <c r="H318" s="23"/>
      <c r="I318" s="23"/>
      <c r="J318" s="23"/>
      <c r="K318" s="23"/>
      <c r="L318" s="23"/>
      <c r="M318" s="23"/>
      <c r="N318" s="24"/>
      <c r="O318" s="23"/>
      <c r="Q318" s="23"/>
      <c r="R318" s="23"/>
    </row>
    <row r="319" spans="1:70" x14ac:dyDescent="0.25">
      <c r="A319" s="23"/>
      <c r="B319" s="23"/>
      <c r="C319" s="13"/>
      <c r="D319" s="13"/>
      <c r="E319" s="13"/>
      <c r="F319" s="23"/>
      <c r="G319" s="23"/>
      <c r="H319" s="23"/>
      <c r="I319" s="23"/>
      <c r="J319" s="23"/>
      <c r="K319" s="23"/>
      <c r="L319" s="23"/>
      <c r="M319" s="23"/>
      <c r="N319" s="24"/>
      <c r="O319" s="23"/>
      <c r="Q319" s="23"/>
      <c r="R319" s="23"/>
    </row>
    <row r="320" spans="1:70" x14ac:dyDescent="0.25">
      <c r="A320" s="23"/>
      <c r="B320" s="23"/>
      <c r="C320" s="13"/>
      <c r="D320" s="13"/>
      <c r="E320" s="13"/>
      <c r="F320" s="23"/>
      <c r="G320" s="23"/>
      <c r="H320" s="23"/>
      <c r="I320" s="23"/>
      <c r="J320" s="23"/>
      <c r="K320" s="23"/>
      <c r="L320" s="23"/>
      <c r="M320" s="23"/>
      <c r="N320" s="24"/>
      <c r="O320" s="23"/>
      <c r="Q320" s="23"/>
      <c r="R320" s="23"/>
    </row>
    <row r="321" spans="3:5" x14ac:dyDescent="0.25">
      <c r="C321" s="13"/>
      <c r="D321" s="13"/>
      <c r="E321" s="13"/>
    </row>
    <row r="322" spans="3:5" x14ac:dyDescent="0.25">
      <c r="C322" s="13"/>
      <c r="D322" s="13"/>
      <c r="E322" s="13"/>
    </row>
    <row r="323" spans="3:5" x14ac:dyDescent="0.25">
      <c r="C323" s="13"/>
      <c r="D323" s="13"/>
      <c r="E323" s="13"/>
    </row>
    <row r="324" spans="3:5" x14ac:dyDescent="0.25">
      <c r="C324" s="13"/>
      <c r="D324" s="13"/>
      <c r="E324" s="13"/>
    </row>
    <row r="325" spans="3:5" x14ac:dyDescent="0.25">
      <c r="C325" s="13"/>
      <c r="D325" s="13"/>
      <c r="E325" s="13"/>
    </row>
    <row r="326" spans="3:5" x14ac:dyDescent="0.25">
      <c r="C326" s="13"/>
      <c r="D326" s="13"/>
      <c r="E326" s="13"/>
    </row>
    <row r="327" spans="3:5" x14ac:dyDescent="0.25">
      <c r="C327" s="13"/>
      <c r="D327" s="13"/>
      <c r="E327" s="13"/>
    </row>
    <row r="328" spans="3:5" x14ac:dyDescent="0.25">
      <c r="C328" s="13"/>
      <c r="D328" s="13"/>
      <c r="E328" s="13"/>
    </row>
    <row r="329" spans="3:5" x14ac:dyDescent="0.25">
      <c r="C329" s="13"/>
      <c r="D329" s="13"/>
      <c r="E329" s="13"/>
    </row>
    <row r="330" spans="3:5" x14ac:dyDescent="0.25">
      <c r="C330" s="13"/>
      <c r="D330" s="13"/>
      <c r="E330" s="13"/>
    </row>
    <row r="331" spans="3:5" x14ac:dyDescent="0.25">
      <c r="C331" s="13"/>
      <c r="D331" s="13"/>
      <c r="E331" s="13"/>
    </row>
    <row r="332" spans="3:5" x14ac:dyDescent="0.25">
      <c r="C332" s="13"/>
      <c r="D332" s="13"/>
      <c r="E332" s="13"/>
    </row>
    <row r="333" spans="3:5" x14ac:dyDescent="0.25">
      <c r="C333" s="13"/>
      <c r="D333" s="13"/>
      <c r="E333" s="13"/>
    </row>
    <row r="334" spans="3:5" x14ac:dyDescent="0.25">
      <c r="C334" s="13"/>
      <c r="D334" s="13"/>
      <c r="E334" s="13"/>
    </row>
    <row r="335" spans="3:5" x14ac:dyDescent="0.25">
      <c r="C335" s="13"/>
      <c r="D335" s="13"/>
      <c r="E335" s="13"/>
    </row>
    <row r="336" spans="3:5" x14ac:dyDescent="0.25">
      <c r="C336" s="13"/>
      <c r="D336" s="13"/>
      <c r="E336" s="13"/>
    </row>
    <row r="337" spans="3:5" x14ac:dyDescent="0.25">
      <c r="C337" s="13"/>
      <c r="D337" s="13"/>
      <c r="E337" s="13"/>
    </row>
    <row r="338" spans="3:5" x14ac:dyDescent="0.25">
      <c r="C338" s="13"/>
      <c r="D338" s="13"/>
      <c r="E338" s="13"/>
    </row>
    <row r="339" spans="3:5" x14ac:dyDescent="0.25">
      <c r="C339" s="13"/>
      <c r="D339" s="13"/>
      <c r="E339" s="13"/>
    </row>
    <row r="340" spans="3:5" x14ac:dyDescent="0.25">
      <c r="C340" s="13"/>
      <c r="D340" s="13"/>
      <c r="E340" s="13"/>
    </row>
    <row r="341" spans="3:5" x14ac:dyDescent="0.25">
      <c r="C341" s="13"/>
      <c r="D341" s="13"/>
      <c r="E341" s="13"/>
    </row>
    <row r="342" spans="3:5" x14ac:dyDescent="0.25">
      <c r="C342" s="13"/>
      <c r="D342" s="13"/>
      <c r="E342" s="13"/>
    </row>
    <row r="343" spans="3:5" x14ac:dyDescent="0.25">
      <c r="C343" s="13"/>
      <c r="D343" s="13"/>
      <c r="E343" s="13"/>
    </row>
    <row r="344" spans="3:5" x14ac:dyDescent="0.25">
      <c r="C344" s="13"/>
      <c r="D344" s="13"/>
      <c r="E344" s="13"/>
    </row>
    <row r="345" spans="3:5" x14ac:dyDescent="0.25">
      <c r="C345" s="13"/>
      <c r="D345" s="13"/>
      <c r="E345" s="13"/>
    </row>
    <row r="346" spans="3:5" ht="28.5" customHeight="1" x14ac:dyDescent="0.25">
      <c r="C346" s="13"/>
      <c r="D346" s="13"/>
      <c r="E346" s="13"/>
    </row>
    <row r="347" spans="3:5" x14ac:dyDescent="0.25">
      <c r="C347" s="13"/>
      <c r="D347" s="13"/>
      <c r="E347" s="13"/>
    </row>
    <row r="348" spans="3:5" x14ac:dyDescent="0.25">
      <c r="C348" s="13"/>
      <c r="D348" s="13"/>
      <c r="E348" s="13"/>
    </row>
    <row r="349" spans="3:5" x14ac:dyDescent="0.25">
      <c r="C349" s="13"/>
      <c r="D349" s="13"/>
      <c r="E349" s="13"/>
    </row>
    <row r="350" spans="3:5" x14ac:dyDescent="0.25">
      <c r="C350" s="13"/>
      <c r="D350" s="13"/>
      <c r="E350" s="13"/>
    </row>
    <row r="351" spans="3:5" x14ac:dyDescent="0.25">
      <c r="C351" s="13"/>
      <c r="D351" s="13"/>
      <c r="E351" s="13"/>
    </row>
    <row r="352" spans="3:5" x14ac:dyDescent="0.25">
      <c r="C352" s="13"/>
      <c r="D352" s="13"/>
      <c r="E352" s="13"/>
    </row>
    <row r="353" spans="3:5" x14ac:dyDescent="0.25">
      <c r="C353" s="13"/>
      <c r="D353" s="13"/>
      <c r="E353" s="13"/>
    </row>
    <row r="354" spans="3:5" x14ac:dyDescent="0.25">
      <c r="C354" s="13"/>
      <c r="D354" s="13"/>
      <c r="E354" s="13"/>
    </row>
    <row r="355" spans="3:5" x14ac:dyDescent="0.25">
      <c r="C355" s="13"/>
      <c r="D355" s="13"/>
      <c r="E355" s="13"/>
    </row>
    <row r="356" spans="3:5" x14ac:dyDescent="0.25">
      <c r="C356" s="13"/>
      <c r="D356" s="13"/>
      <c r="E356" s="13"/>
    </row>
    <row r="357" spans="3:5" x14ac:dyDescent="0.25">
      <c r="C357" s="13"/>
      <c r="D357" s="13"/>
      <c r="E357" s="13"/>
    </row>
    <row r="358" spans="3:5" x14ac:dyDescent="0.25">
      <c r="C358" s="13"/>
      <c r="D358" s="13"/>
      <c r="E358" s="13"/>
    </row>
    <row r="359" spans="3:5" x14ac:dyDescent="0.25">
      <c r="C359" s="13"/>
      <c r="D359" s="13"/>
      <c r="E359" s="13"/>
    </row>
    <row r="360" spans="3:5" x14ac:dyDescent="0.25">
      <c r="C360" s="13"/>
      <c r="D360" s="13"/>
      <c r="E360" s="13"/>
    </row>
    <row r="361" spans="3:5" x14ac:dyDescent="0.25">
      <c r="C361" s="13"/>
      <c r="D361" s="13"/>
      <c r="E361" s="13"/>
    </row>
    <row r="362" spans="3:5" x14ac:dyDescent="0.25">
      <c r="C362" s="13"/>
      <c r="D362" s="13"/>
      <c r="E362" s="13"/>
    </row>
    <row r="363" spans="3:5" x14ac:dyDescent="0.25">
      <c r="C363" s="13"/>
      <c r="D363" s="13"/>
      <c r="E363" s="13"/>
    </row>
    <row r="364" spans="3:5" x14ac:dyDescent="0.25">
      <c r="C364" s="13"/>
      <c r="D364" s="13"/>
      <c r="E364" s="13"/>
    </row>
    <row r="365" spans="3:5" ht="28.5" customHeight="1" x14ac:dyDescent="0.25">
      <c r="C365" s="13"/>
      <c r="D365" s="13"/>
      <c r="E365" s="13"/>
    </row>
    <row r="366" spans="3:5" x14ac:dyDescent="0.25">
      <c r="C366" s="13"/>
      <c r="D366" s="13"/>
      <c r="E366" s="13"/>
    </row>
    <row r="367" spans="3:5" x14ac:dyDescent="0.25">
      <c r="C367" s="13"/>
      <c r="D367" s="13"/>
      <c r="E367" s="13"/>
    </row>
    <row r="368" spans="3:5" x14ac:dyDescent="0.25">
      <c r="C368" s="13"/>
      <c r="D368" s="13"/>
      <c r="E368" s="13"/>
    </row>
    <row r="369" spans="3:5" x14ac:dyDescent="0.25">
      <c r="C369" s="13"/>
      <c r="D369" s="13"/>
      <c r="E369" s="13"/>
    </row>
    <row r="370" spans="3:5" ht="66" customHeight="1" x14ac:dyDescent="0.25">
      <c r="C370" s="13"/>
      <c r="D370" s="13"/>
      <c r="E370" s="13"/>
    </row>
    <row r="371" spans="3:5" x14ac:dyDescent="0.25">
      <c r="C371" s="13"/>
      <c r="D371" s="13"/>
      <c r="E371" s="13"/>
    </row>
    <row r="372" spans="3:5" x14ac:dyDescent="0.25">
      <c r="C372" s="13"/>
      <c r="D372" s="13"/>
      <c r="E372" s="13"/>
    </row>
    <row r="373" spans="3:5" x14ac:dyDescent="0.25">
      <c r="C373" s="13"/>
      <c r="D373" s="13"/>
      <c r="E373" s="13"/>
    </row>
    <row r="374" spans="3:5" x14ac:dyDescent="0.25">
      <c r="C374" s="13"/>
      <c r="D374" s="13"/>
      <c r="E374" s="13"/>
    </row>
    <row r="375" spans="3:5" x14ac:dyDescent="0.25">
      <c r="C375" s="13"/>
      <c r="D375" s="13"/>
      <c r="E375" s="13"/>
    </row>
    <row r="376" spans="3:5" x14ac:dyDescent="0.25">
      <c r="C376" s="13"/>
      <c r="D376" s="13"/>
      <c r="E376" s="13"/>
    </row>
    <row r="377" spans="3:5" x14ac:dyDescent="0.25">
      <c r="C377" s="13"/>
      <c r="D377" s="13"/>
      <c r="E377" s="13"/>
    </row>
    <row r="378" spans="3:5" x14ac:dyDescent="0.25">
      <c r="C378" s="13"/>
      <c r="D378" s="13"/>
      <c r="E378" s="13"/>
    </row>
  </sheetData>
  <mergeCells count="12">
    <mergeCell ref="A1:AB1"/>
    <mergeCell ref="A2:AB2"/>
    <mergeCell ref="A311:C311"/>
    <mergeCell ref="AC100:BM100"/>
    <mergeCell ref="AC136:AW136"/>
    <mergeCell ref="AC22:AY22"/>
    <mergeCell ref="AC217:BF217"/>
    <mergeCell ref="AC219:BF219"/>
    <mergeCell ref="AC307:BD307"/>
    <mergeCell ref="AV270:AW270"/>
    <mergeCell ref="AC2:AI2"/>
    <mergeCell ref="AJ270:AM270"/>
  </mergeCells>
  <pageMargins left="0.23622047244094491" right="0.23622047244094491" top="0.74803149606299213" bottom="0.74803149606299213" header="0.31496062992125984" footer="0.31496062992125984"/>
  <pageSetup paperSize="9" scale="6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9"/>
  <dimension ref="A1:XFD102"/>
  <sheetViews>
    <sheetView showGridLines="0" showRuler="0" zoomScale="106" zoomScaleNormal="106" workbookViewId="0">
      <selection activeCell="K10" sqref="K10"/>
    </sheetView>
  </sheetViews>
  <sheetFormatPr defaultColWidth="9.140625" defaultRowHeight="14.25" x14ac:dyDescent="0.25"/>
  <cols>
    <col min="1" max="1" width="9.140625" style="4"/>
    <col min="2" max="2" width="40.140625" style="4" customWidth="1"/>
    <col min="3" max="3" width="5.28515625" style="4" customWidth="1"/>
    <col min="4" max="4" width="8.7109375" style="4" customWidth="1"/>
    <col min="5" max="5" width="53" style="5" customWidth="1"/>
    <col min="6" max="6" width="22.42578125" style="4" customWidth="1"/>
    <col min="7" max="7" width="22.42578125" style="49" hidden="1" customWidth="1"/>
    <col min="8" max="8" width="8" style="6" customWidth="1"/>
    <col min="9" max="9" width="10.5703125" style="4" customWidth="1"/>
    <col min="10" max="10" width="4" style="10" customWidth="1"/>
    <col min="11" max="11" width="4.42578125" style="10" customWidth="1"/>
    <col min="12" max="13" width="4" style="10" customWidth="1"/>
    <col min="14" max="14" width="4.28515625" style="10" customWidth="1"/>
    <col min="15" max="15" width="5.5703125" style="10" customWidth="1"/>
    <col min="16" max="17" width="4.140625" style="10" customWidth="1"/>
    <col min="18" max="18" width="4.42578125" style="10" customWidth="1"/>
    <col min="19" max="19" width="4.140625" style="10" customWidth="1"/>
    <col min="20" max="26" width="4.140625" style="63" hidden="1" customWidth="1"/>
    <col min="27" max="27" width="37.42578125" style="26" customWidth="1"/>
    <col min="28" max="28" width="20.42578125" style="4" customWidth="1"/>
    <col min="29" max="1281" width="9.140625" style="4"/>
    <col min="1282" max="1282" width="64.28515625" style="4" customWidth="1"/>
    <col min="1283" max="16384" width="9.140625" style="4"/>
  </cols>
  <sheetData>
    <row r="1" spans="1:16384" ht="18.75" customHeight="1" x14ac:dyDescent="0.25">
      <c r="A1" s="240" t="s">
        <v>199</v>
      </c>
      <c r="B1" s="241"/>
      <c r="C1" s="241"/>
      <c r="D1" s="241"/>
      <c r="E1" s="241"/>
      <c r="F1" s="241"/>
      <c r="G1" s="241"/>
      <c r="H1" s="241"/>
      <c r="I1" s="241"/>
      <c r="J1" s="241"/>
      <c r="K1" s="241"/>
      <c r="L1" s="241"/>
      <c r="M1" s="241"/>
      <c r="N1" s="241"/>
      <c r="O1" s="241"/>
      <c r="P1" s="241"/>
      <c r="Q1" s="241"/>
      <c r="R1" s="241"/>
      <c r="S1" s="242"/>
      <c r="T1" s="65"/>
      <c r="U1" s="65"/>
      <c r="V1" s="65"/>
      <c r="W1" s="65"/>
      <c r="X1" s="65"/>
      <c r="Y1" s="65"/>
      <c r="Z1" s="65"/>
      <c r="AA1" s="25"/>
      <c r="AB1" s="8"/>
      <c r="AC1" s="239"/>
      <c r="AD1" s="239"/>
      <c r="AE1" s="239"/>
      <c r="AF1" s="239"/>
      <c r="AG1" s="239"/>
      <c r="AH1" s="239"/>
      <c r="AI1" s="239"/>
      <c r="AJ1" s="239"/>
      <c r="AK1" s="239"/>
      <c r="AL1" s="239"/>
      <c r="AM1" s="239"/>
      <c r="AN1" s="239"/>
      <c r="AO1" s="239"/>
      <c r="AP1" s="239"/>
      <c r="AQ1" s="239"/>
      <c r="AR1" s="239"/>
      <c r="AS1" s="239"/>
      <c r="AT1" s="239"/>
      <c r="AU1" s="239"/>
      <c r="AV1" s="239"/>
      <c r="AW1" s="239"/>
      <c r="AX1" s="239"/>
      <c r="AY1" s="239"/>
      <c r="AZ1" s="239"/>
      <c r="BA1" s="239"/>
      <c r="BB1" s="239"/>
      <c r="BC1" s="239"/>
      <c r="BD1" s="239"/>
      <c r="BE1" s="239"/>
      <c r="BF1" s="239"/>
      <c r="BG1" s="239"/>
      <c r="BH1" s="239"/>
      <c r="BI1" s="239"/>
      <c r="BJ1" s="239"/>
      <c r="BK1" s="239"/>
      <c r="BL1" s="239"/>
      <c r="BM1" s="239"/>
      <c r="BN1" s="239"/>
      <c r="BO1" s="239"/>
      <c r="BP1" s="239"/>
      <c r="BQ1" s="239"/>
      <c r="BR1" s="239"/>
      <c r="BS1" s="239"/>
      <c r="BT1" s="239"/>
      <c r="BU1" s="239"/>
      <c r="BV1" s="239"/>
      <c r="BW1" s="239"/>
      <c r="BX1" s="239"/>
      <c r="BY1" s="239"/>
      <c r="BZ1" s="239"/>
      <c r="CA1" s="239"/>
      <c r="CB1" s="239"/>
      <c r="CC1" s="239"/>
      <c r="CD1" s="239"/>
      <c r="CE1" s="239"/>
      <c r="CF1" s="239"/>
      <c r="CG1" s="239"/>
      <c r="CH1" s="239"/>
      <c r="CI1" s="239"/>
      <c r="CJ1" s="239"/>
      <c r="CK1" s="239"/>
      <c r="CL1" s="239"/>
      <c r="CM1" s="239"/>
      <c r="CN1" s="239"/>
      <c r="CO1" s="239"/>
      <c r="CP1" s="239"/>
      <c r="CQ1" s="239"/>
      <c r="CR1" s="239"/>
      <c r="CS1" s="239"/>
      <c r="CT1" s="239"/>
      <c r="CU1" s="239"/>
      <c r="CV1" s="239"/>
      <c r="CW1" s="239"/>
      <c r="CX1" s="239"/>
      <c r="CY1" s="239"/>
      <c r="CZ1" s="239"/>
      <c r="DA1" s="239"/>
      <c r="DB1" s="239"/>
      <c r="DC1" s="239"/>
      <c r="DD1" s="239"/>
      <c r="DE1" s="239"/>
      <c r="DF1" s="239"/>
      <c r="DG1" s="239"/>
      <c r="DH1" s="239"/>
      <c r="DI1" s="239"/>
      <c r="DJ1" s="239"/>
      <c r="DK1" s="239"/>
      <c r="DL1" s="239"/>
      <c r="DM1" s="239"/>
      <c r="DN1" s="239"/>
      <c r="DO1" s="239"/>
      <c r="DP1" s="239"/>
      <c r="DQ1" s="239"/>
      <c r="DR1" s="239"/>
      <c r="DS1" s="239"/>
      <c r="DT1" s="239"/>
      <c r="DU1" s="239"/>
      <c r="DV1" s="239"/>
      <c r="DW1" s="239"/>
      <c r="DX1" s="239"/>
      <c r="DY1" s="239"/>
      <c r="DZ1" s="239"/>
      <c r="EA1" s="239"/>
      <c r="EB1" s="239"/>
      <c r="EC1" s="239"/>
      <c r="ED1" s="239"/>
      <c r="EE1" s="239"/>
      <c r="EF1" s="239"/>
      <c r="EG1" s="239"/>
      <c r="EH1" s="239"/>
      <c r="EI1" s="239"/>
      <c r="EJ1" s="239"/>
      <c r="EK1" s="239"/>
      <c r="EL1" s="239"/>
      <c r="EM1" s="239"/>
      <c r="EN1" s="239"/>
      <c r="EO1" s="239"/>
      <c r="EP1" s="239"/>
      <c r="EQ1" s="239"/>
      <c r="ER1" s="239"/>
      <c r="ES1" s="239"/>
      <c r="ET1" s="239"/>
      <c r="EU1" s="239"/>
      <c r="EV1" s="239"/>
      <c r="EW1" s="239"/>
      <c r="EX1" s="239"/>
      <c r="EY1" s="239"/>
      <c r="EZ1" s="239"/>
      <c r="FA1" s="239"/>
      <c r="FB1" s="239"/>
      <c r="FC1" s="239"/>
      <c r="FD1" s="239"/>
      <c r="FE1" s="239"/>
      <c r="FF1" s="239"/>
      <c r="FG1" s="239"/>
      <c r="FH1" s="239"/>
      <c r="FI1" s="239"/>
      <c r="FJ1" s="239"/>
      <c r="FK1" s="239"/>
      <c r="FL1" s="239"/>
      <c r="FM1" s="239"/>
      <c r="FN1" s="239"/>
      <c r="FO1" s="239"/>
      <c r="FP1" s="239"/>
      <c r="FQ1" s="239"/>
      <c r="FR1" s="239"/>
      <c r="FS1" s="239"/>
      <c r="FT1" s="239"/>
      <c r="FU1" s="239"/>
      <c r="FV1" s="239"/>
      <c r="FW1" s="239"/>
      <c r="FX1" s="239"/>
      <c r="FY1" s="239"/>
      <c r="FZ1" s="239"/>
      <c r="GA1" s="239"/>
      <c r="GB1" s="239"/>
      <c r="GC1" s="239"/>
      <c r="GD1" s="239"/>
      <c r="GE1" s="239"/>
      <c r="GF1" s="239"/>
      <c r="GG1" s="239"/>
      <c r="GH1" s="239"/>
      <c r="GI1" s="239"/>
      <c r="GJ1" s="239"/>
      <c r="GK1" s="239"/>
      <c r="GL1" s="239"/>
      <c r="GM1" s="239"/>
      <c r="GN1" s="239"/>
      <c r="GO1" s="239"/>
      <c r="GP1" s="239"/>
      <c r="GQ1" s="239"/>
      <c r="GR1" s="239"/>
      <c r="GS1" s="239"/>
      <c r="GT1" s="239"/>
      <c r="GU1" s="239"/>
      <c r="GV1" s="239"/>
      <c r="GW1" s="239"/>
      <c r="GX1" s="239"/>
      <c r="GY1" s="239"/>
      <c r="GZ1" s="239"/>
      <c r="HA1" s="239"/>
      <c r="HB1" s="239"/>
      <c r="HC1" s="239"/>
      <c r="HD1" s="239"/>
      <c r="HE1" s="239"/>
      <c r="HF1" s="239"/>
      <c r="HG1" s="239"/>
      <c r="HH1" s="239"/>
      <c r="HI1" s="239"/>
      <c r="HJ1" s="239"/>
      <c r="HK1" s="239"/>
      <c r="HL1" s="239"/>
      <c r="HM1" s="239"/>
      <c r="HN1" s="239"/>
      <c r="HO1" s="239"/>
      <c r="HP1" s="239"/>
      <c r="HQ1" s="239"/>
      <c r="HR1" s="239"/>
      <c r="HS1" s="239"/>
      <c r="HT1" s="239"/>
      <c r="HU1" s="239"/>
      <c r="HV1" s="239"/>
      <c r="HW1" s="239"/>
      <c r="HX1" s="239"/>
      <c r="HY1" s="239"/>
      <c r="HZ1" s="239"/>
      <c r="IA1" s="239"/>
      <c r="IB1" s="239"/>
      <c r="IC1" s="239"/>
      <c r="ID1" s="239"/>
      <c r="IE1" s="239"/>
      <c r="IF1" s="239"/>
      <c r="IG1" s="239"/>
      <c r="IH1" s="239"/>
      <c r="II1" s="239"/>
      <c r="IJ1" s="239"/>
      <c r="IK1" s="239"/>
      <c r="IL1" s="239"/>
      <c r="IM1" s="239"/>
      <c r="IN1" s="239"/>
      <c r="IO1" s="239"/>
      <c r="IP1" s="239"/>
      <c r="IQ1" s="239"/>
      <c r="IR1" s="239"/>
      <c r="IS1" s="239"/>
      <c r="IT1" s="239"/>
      <c r="IU1" s="239"/>
      <c r="IV1" s="239"/>
      <c r="IW1" s="239"/>
      <c r="IX1" s="239"/>
      <c r="IY1" s="239"/>
      <c r="IZ1" s="239"/>
      <c r="JA1" s="239"/>
      <c r="JB1" s="239"/>
      <c r="JC1" s="239"/>
      <c r="JD1" s="239"/>
      <c r="JE1" s="239"/>
      <c r="JF1" s="239"/>
      <c r="JG1" s="239"/>
      <c r="JH1" s="239"/>
      <c r="JI1" s="239"/>
      <c r="JJ1" s="239"/>
      <c r="JK1" s="239"/>
      <c r="JL1" s="239"/>
      <c r="JM1" s="239"/>
      <c r="JN1" s="239"/>
      <c r="JO1" s="239"/>
      <c r="JP1" s="239"/>
      <c r="JQ1" s="239"/>
      <c r="JR1" s="239"/>
      <c r="JS1" s="239"/>
      <c r="JT1" s="239"/>
      <c r="JU1" s="239"/>
      <c r="JV1" s="239"/>
      <c r="JW1" s="239"/>
      <c r="JX1" s="239"/>
      <c r="JY1" s="239"/>
      <c r="JZ1" s="239"/>
      <c r="KA1" s="239"/>
      <c r="KB1" s="239"/>
      <c r="KC1" s="239"/>
      <c r="KD1" s="239"/>
      <c r="KE1" s="239"/>
      <c r="KF1" s="239"/>
      <c r="KG1" s="239"/>
      <c r="KH1" s="239"/>
      <c r="KI1" s="239"/>
      <c r="KJ1" s="239"/>
      <c r="KK1" s="239"/>
      <c r="KL1" s="239"/>
      <c r="KM1" s="239"/>
      <c r="KN1" s="239"/>
      <c r="KO1" s="239"/>
      <c r="KP1" s="239"/>
      <c r="KQ1" s="239"/>
      <c r="KR1" s="239"/>
      <c r="KS1" s="239"/>
      <c r="KT1" s="239"/>
      <c r="KU1" s="239"/>
      <c r="KV1" s="239"/>
      <c r="KW1" s="239"/>
      <c r="KX1" s="239"/>
      <c r="KY1" s="239"/>
      <c r="KZ1" s="239"/>
      <c r="LA1" s="239"/>
      <c r="LB1" s="239"/>
      <c r="LC1" s="239"/>
      <c r="LD1" s="239"/>
      <c r="LE1" s="239"/>
      <c r="LF1" s="239"/>
      <c r="LG1" s="239"/>
      <c r="LH1" s="239"/>
      <c r="LI1" s="239"/>
      <c r="LJ1" s="239"/>
      <c r="LK1" s="239"/>
      <c r="LL1" s="239"/>
      <c r="LM1" s="239"/>
      <c r="LN1" s="239"/>
      <c r="LO1" s="239"/>
      <c r="LP1" s="239"/>
      <c r="LQ1" s="239"/>
      <c r="LR1" s="239"/>
      <c r="LS1" s="239"/>
      <c r="LT1" s="239"/>
      <c r="LU1" s="239"/>
      <c r="LV1" s="239"/>
      <c r="LW1" s="239"/>
      <c r="LX1" s="239"/>
      <c r="LY1" s="239"/>
      <c r="LZ1" s="239"/>
      <c r="MA1" s="239"/>
      <c r="MB1" s="239"/>
      <c r="MC1" s="239"/>
      <c r="MD1" s="239"/>
      <c r="ME1" s="239"/>
      <c r="MF1" s="239"/>
      <c r="MG1" s="239"/>
      <c r="MH1" s="239"/>
      <c r="MI1" s="239"/>
      <c r="MJ1" s="239"/>
      <c r="MK1" s="239"/>
      <c r="ML1" s="239"/>
      <c r="MM1" s="239"/>
      <c r="MN1" s="239"/>
      <c r="MO1" s="239"/>
      <c r="MP1" s="239"/>
      <c r="MQ1" s="239"/>
      <c r="MR1" s="239"/>
      <c r="MS1" s="239"/>
      <c r="MT1" s="239"/>
      <c r="MU1" s="239"/>
      <c r="MV1" s="239"/>
      <c r="MW1" s="239"/>
      <c r="MX1" s="239"/>
      <c r="MY1" s="239"/>
      <c r="MZ1" s="239"/>
      <c r="NA1" s="239"/>
      <c r="NB1" s="239"/>
      <c r="NC1" s="239"/>
      <c r="ND1" s="239"/>
      <c r="NE1" s="239"/>
      <c r="NF1" s="239"/>
      <c r="NG1" s="239"/>
      <c r="NH1" s="239"/>
      <c r="NI1" s="239"/>
      <c r="NJ1" s="239"/>
      <c r="NK1" s="239"/>
      <c r="NL1" s="239"/>
      <c r="NM1" s="239"/>
      <c r="NN1" s="239"/>
      <c r="NO1" s="239"/>
      <c r="NP1" s="239"/>
      <c r="NQ1" s="239"/>
      <c r="NR1" s="239"/>
      <c r="NS1" s="239"/>
      <c r="NT1" s="239"/>
      <c r="NU1" s="239"/>
      <c r="NV1" s="239"/>
      <c r="NW1" s="239"/>
      <c r="NX1" s="239"/>
      <c r="NY1" s="239"/>
      <c r="NZ1" s="239"/>
      <c r="OA1" s="239"/>
      <c r="OB1" s="239"/>
      <c r="OC1" s="239"/>
      <c r="OD1" s="239"/>
      <c r="OE1" s="239"/>
      <c r="OF1" s="239"/>
      <c r="OG1" s="239"/>
      <c r="OH1" s="239"/>
      <c r="OI1" s="239"/>
      <c r="OJ1" s="239"/>
      <c r="OK1" s="239"/>
      <c r="OL1" s="239"/>
      <c r="OM1" s="239"/>
      <c r="ON1" s="239"/>
      <c r="OO1" s="239"/>
      <c r="OP1" s="239"/>
      <c r="OQ1" s="239"/>
      <c r="OR1" s="239"/>
      <c r="OS1" s="239"/>
      <c r="OT1" s="239"/>
      <c r="OU1" s="239"/>
      <c r="OV1" s="239"/>
      <c r="OW1" s="239"/>
      <c r="OX1" s="239"/>
      <c r="OY1" s="239"/>
      <c r="OZ1" s="239"/>
      <c r="PA1" s="239"/>
      <c r="PB1" s="239"/>
      <c r="PC1" s="239"/>
      <c r="PD1" s="239"/>
      <c r="PE1" s="239"/>
      <c r="PF1" s="239"/>
      <c r="PG1" s="239"/>
      <c r="PH1" s="239"/>
      <c r="PI1" s="239"/>
      <c r="PJ1" s="239"/>
      <c r="PK1" s="239"/>
      <c r="PL1" s="239"/>
      <c r="PM1" s="239"/>
      <c r="PN1" s="239"/>
      <c r="PO1" s="239"/>
      <c r="PP1" s="239"/>
      <c r="PQ1" s="239"/>
      <c r="PR1" s="239"/>
      <c r="PS1" s="239"/>
      <c r="PT1" s="239"/>
      <c r="PU1" s="239"/>
      <c r="PV1" s="239"/>
      <c r="PW1" s="239"/>
      <c r="PX1" s="239"/>
      <c r="PY1" s="239"/>
      <c r="PZ1" s="239"/>
      <c r="QA1" s="239"/>
      <c r="QB1" s="239"/>
      <c r="QC1" s="239"/>
      <c r="QD1" s="239"/>
      <c r="QE1" s="239"/>
      <c r="QF1" s="239"/>
      <c r="QG1" s="239"/>
      <c r="QH1" s="239"/>
      <c r="QI1" s="239"/>
      <c r="QJ1" s="239"/>
      <c r="QK1" s="239"/>
      <c r="QL1" s="239"/>
      <c r="QM1" s="239"/>
      <c r="QN1" s="239"/>
      <c r="QO1" s="239"/>
      <c r="QP1" s="239"/>
      <c r="QQ1" s="239"/>
      <c r="QR1" s="239"/>
      <c r="QS1" s="239"/>
      <c r="QT1" s="239"/>
      <c r="QU1" s="239"/>
      <c r="QV1" s="239"/>
      <c r="QW1" s="239"/>
      <c r="QX1" s="239"/>
      <c r="QY1" s="239"/>
      <c r="QZ1" s="239"/>
      <c r="RA1" s="239"/>
      <c r="RB1" s="239"/>
      <c r="RC1" s="239"/>
      <c r="RD1" s="239"/>
      <c r="RE1" s="239"/>
      <c r="RF1" s="239"/>
      <c r="RG1" s="239"/>
      <c r="RH1" s="239"/>
      <c r="RI1" s="239"/>
      <c r="RJ1" s="239"/>
      <c r="RK1" s="239"/>
      <c r="RL1" s="239"/>
      <c r="RM1" s="239"/>
      <c r="RN1" s="239"/>
      <c r="RO1" s="239"/>
      <c r="RP1" s="239"/>
      <c r="RQ1" s="239"/>
      <c r="RR1" s="239"/>
      <c r="RS1" s="239"/>
      <c r="RT1" s="239"/>
      <c r="RU1" s="239"/>
      <c r="RV1" s="239"/>
      <c r="RW1" s="239"/>
      <c r="RX1" s="239"/>
      <c r="RY1" s="239"/>
      <c r="RZ1" s="239"/>
      <c r="SA1" s="239"/>
      <c r="SB1" s="239"/>
      <c r="SC1" s="239"/>
      <c r="SD1" s="239"/>
      <c r="SE1" s="239"/>
      <c r="SF1" s="239"/>
      <c r="SG1" s="239"/>
      <c r="SH1" s="239"/>
      <c r="SI1" s="239"/>
      <c r="SJ1" s="239"/>
      <c r="SK1" s="239"/>
      <c r="SL1" s="239"/>
      <c r="SM1" s="239"/>
      <c r="SN1" s="239"/>
      <c r="SO1" s="239"/>
      <c r="SP1" s="239"/>
      <c r="SQ1" s="239"/>
      <c r="SR1" s="239"/>
      <c r="SS1" s="239"/>
      <c r="ST1" s="239"/>
      <c r="SU1" s="239"/>
      <c r="SV1" s="239"/>
      <c r="SW1" s="239"/>
      <c r="SX1" s="239"/>
      <c r="SY1" s="239"/>
      <c r="SZ1" s="239"/>
      <c r="TA1" s="239"/>
      <c r="TB1" s="239"/>
      <c r="TC1" s="239"/>
      <c r="TD1" s="239"/>
      <c r="TE1" s="239"/>
      <c r="TF1" s="239"/>
      <c r="TG1" s="239"/>
      <c r="TH1" s="239"/>
      <c r="TI1" s="239"/>
      <c r="TJ1" s="239"/>
      <c r="TK1" s="239"/>
      <c r="TL1" s="239"/>
      <c r="TM1" s="239"/>
      <c r="TN1" s="239"/>
      <c r="TO1" s="239"/>
      <c r="TP1" s="239"/>
      <c r="TQ1" s="239"/>
      <c r="TR1" s="239"/>
      <c r="TS1" s="239"/>
      <c r="TT1" s="239"/>
      <c r="TU1" s="239"/>
      <c r="TV1" s="239"/>
      <c r="TW1" s="239"/>
      <c r="TX1" s="239"/>
      <c r="TY1" s="239"/>
      <c r="TZ1" s="239"/>
      <c r="UA1" s="239"/>
      <c r="UB1" s="239"/>
      <c r="UC1" s="239"/>
      <c r="UD1" s="239"/>
      <c r="UE1" s="239"/>
      <c r="UF1" s="239"/>
      <c r="UG1" s="239"/>
      <c r="UH1" s="239"/>
      <c r="UI1" s="239"/>
      <c r="UJ1" s="239"/>
      <c r="UK1" s="239"/>
      <c r="UL1" s="239"/>
      <c r="UM1" s="239"/>
      <c r="UN1" s="239"/>
      <c r="UO1" s="239"/>
      <c r="UP1" s="239"/>
      <c r="UQ1" s="239"/>
      <c r="UR1" s="239"/>
      <c r="US1" s="239"/>
      <c r="UT1" s="239"/>
      <c r="UU1" s="239"/>
      <c r="UV1" s="239"/>
      <c r="UW1" s="239"/>
      <c r="UX1" s="239"/>
      <c r="UY1" s="239"/>
      <c r="UZ1" s="239"/>
      <c r="VA1" s="239"/>
      <c r="VB1" s="239"/>
      <c r="VC1" s="239"/>
      <c r="VD1" s="239"/>
      <c r="VE1" s="239"/>
      <c r="VF1" s="239"/>
      <c r="VG1" s="239"/>
      <c r="VH1" s="239"/>
      <c r="VI1" s="239"/>
      <c r="VJ1" s="239"/>
      <c r="VK1" s="239"/>
      <c r="VL1" s="239"/>
      <c r="VM1" s="239"/>
      <c r="VN1" s="239"/>
      <c r="VO1" s="239"/>
      <c r="VP1" s="239"/>
      <c r="VQ1" s="239"/>
      <c r="VR1" s="239"/>
      <c r="VS1" s="239"/>
      <c r="VT1" s="239"/>
      <c r="VU1" s="239"/>
      <c r="VV1" s="239"/>
      <c r="VW1" s="239"/>
      <c r="VX1" s="239"/>
      <c r="VY1" s="239"/>
      <c r="VZ1" s="239"/>
      <c r="WA1" s="239"/>
      <c r="WB1" s="239"/>
      <c r="WC1" s="239"/>
      <c r="WD1" s="239"/>
      <c r="WE1" s="239"/>
      <c r="WF1" s="239"/>
      <c r="WG1" s="239"/>
      <c r="WH1" s="239"/>
      <c r="WI1" s="239"/>
      <c r="WJ1" s="239"/>
      <c r="WK1" s="239"/>
      <c r="WL1" s="239"/>
      <c r="WM1" s="239"/>
      <c r="WN1" s="239"/>
      <c r="WO1" s="239"/>
      <c r="WP1" s="239"/>
      <c r="WQ1" s="239"/>
      <c r="WR1" s="239"/>
      <c r="WS1" s="239"/>
      <c r="WT1" s="239"/>
      <c r="WU1" s="239"/>
      <c r="WV1" s="239"/>
      <c r="WW1" s="239"/>
      <c r="WX1" s="239"/>
      <c r="WY1" s="239"/>
      <c r="WZ1" s="239"/>
      <c r="XA1" s="239"/>
      <c r="XB1" s="239"/>
      <c r="XC1" s="239"/>
      <c r="XD1" s="239"/>
      <c r="XE1" s="239"/>
      <c r="XF1" s="239"/>
      <c r="XG1" s="239"/>
      <c r="XH1" s="239"/>
      <c r="XI1" s="239"/>
      <c r="XJ1" s="239"/>
      <c r="XK1" s="239"/>
      <c r="XL1" s="239"/>
      <c r="XM1" s="239"/>
      <c r="XN1" s="239"/>
      <c r="XO1" s="239"/>
      <c r="XP1" s="239"/>
      <c r="XQ1" s="239"/>
      <c r="XR1" s="239"/>
      <c r="XS1" s="239"/>
      <c r="XT1" s="239"/>
      <c r="XU1" s="239"/>
      <c r="XV1" s="239"/>
      <c r="XW1" s="239"/>
      <c r="XX1" s="239"/>
      <c r="XY1" s="239"/>
      <c r="XZ1" s="239"/>
      <c r="YA1" s="239"/>
      <c r="YB1" s="239"/>
      <c r="YC1" s="239"/>
      <c r="YD1" s="239"/>
      <c r="YE1" s="239"/>
      <c r="YF1" s="239"/>
      <c r="YG1" s="239"/>
      <c r="YH1" s="239"/>
      <c r="YI1" s="239"/>
      <c r="YJ1" s="239"/>
      <c r="YK1" s="239"/>
      <c r="YL1" s="239"/>
      <c r="YM1" s="239"/>
      <c r="YN1" s="239"/>
      <c r="YO1" s="239"/>
      <c r="YP1" s="239"/>
      <c r="YQ1" s="239"/>
      <c r="YR1" s="239"/>
      <c r="YS1" s="239"/>
      <c r="YT1" s="239"/>
      <c r="YU1" s="239"/>
      <c r="YV1" s="239"/>
      <c r="YW1" s="239"/>
      <c r="YX1" s="239"/>
      <c r="YY1" s="239"/>
      <c r="YZ1" s="239"/>
      <c r="ZA1" s="239"/>
      <c r="ZB1" s="239"/>
      <c r="ZC1" s="239"/>
      <c r="ZD1" s="239"/>
      <c r="ZE1" s="239"/>
      <c r="ZF1" s="239"/>
      <c r="ZG1" s="239"/>
      <c r="ZH1" s="239"/>
      <c r="ZI1" s="239"/>
      <c r="ZJ1" s="239"/>
      <c r="ZK1" s="239"/>
      <c r="ZL1" s="239"/>
      <c r="ZM1" s="239"/>
      <c r="ZN1" s="239"/>
      <c r="ZO1" s="239"/>
      <c r="ZP1" s="239"/>
      <c r="ZQ1" s="239"/>
      <c r="ZR1" s="239"/>
      <c r="ZS1" s="239"/>
      <c r="ZT1" s="239"/>
      <c r="ZU1" s="239"/>
      <c r="ZV1" s="239"/>
      <c r="ZW1" s="239"/>
      <c r="ZX1" s="239"/>
      <c r="ZY1" s="239"/>
      <c r="ZZ1" s="239"/>
      <c r="AAA1" s="239"/>
      <c r="AAB1" s="239"/>
      <c r="AAC1" s="239"/>
      <c r="AAD1" s="239"/>
      <c r="AAE1" s="239"/>
      <c r="AAF1" s="239"/>
      <c r="AAG1" s="239"/>
      <c r="AAH1" s="239"/>
      <c r="AAI1" s="239"/>
      <c r="AAJ1" s="239"/>
      <c r="AAK1" s="239"/>
      <c r="AAL1" s="239"/>
      <c r="AAM1" s="239"/>
      <c r="AAN1" s="239"/>
      <c r="AAO1" s="239"/>
      <c r="AAP1" s="239"/>
      <c r="AAQ1" s="239"/>
      <c r="AAR1" s="239"/>
      <c r="AAS1" s="239"/>
      <c r="AAT1" s="239"/>
      <c r="AAU1" s="239"/>
      <c r="AAV1" s="239"/>
      <c r="AAW1" s="239"/>
      <c r="AAX1" s="239"/>
      <c r="AAY1" s="239"/>
      <c r="AAZ1" s="239"/>
      <c r="ABA1" s="239"/>
      <c r="ABB1" s="239"/>
      <c r="ABC1" s="239"/>
      <c r="ABD1" s="239"/>
      <c r="ABE1" s="239"/>
      <c r="ABF1" s="239"/>
      <c r="ABG1" s="239"/>
      <c r="ABH1" s="239"/>
      <c r="ABI1" s="239"/>
      <c r="ABJ1" s="239"/>
      <c r="ABK1" s="239"/>
      <c r="ABL1" s="239"/>
      <c r="ABM1" s="239"/>
      <c r="ABN1" s="239"/>
      <c r="ABO1" s="239"/>
      <c r="ABP1" s="239"/>
      <c r="ABQ1" s="239"/>
      <c r="ABR1" s="239"/>
      <c r="ABS1" s="239"/>
      <c r="ABT1" s="239"/>
      <c r="ABU1" s="239"/>
      <c r="ABV1" s="239"/>
      <c r="ABW1" s="239"/>
      <c r="ABX1" s="239"/>
      <c r="ABY1" s="239"/>
      <c r="ABZ1" s="239"/>
      <c r="ACA1" s="239"/>
      <c r="ACB1" s="239"/>
      <c r="ACC1" s="239"/>
      <c r="ACD1" s="239"/>
      <c r="ACE1" s="239"/>
      <c r="ACF1" s="239"/>
      <c r="ACG1" s="239"/>
      <c r="ACH1" s="239"/>
      <c r="ACI1" s="239"/>
      <c r="ACJ1" s="239"/>
      <c r="ACK1" s="239"/>
      <c r="ACL1" s="239"/>
      <c r="ACM1" s="239"/>
      <c r="ACN1" s="239"/>
      <c r="ACO1" s="239"/>
      <c r="ACP1" s="239"/>
      <c r="ACQ1" s="239"/>
      <c r="ACR1" s="239"/>
      <c r="ACS1" s="239"/>
      <c r="ACT1" s="239"/>
      <c r="ACU1" s="239"/>
      <c r="ACV1" s="239"/>
      <c r="ACW1" s="239"/>
      <c r="ACX1" s="239"/>
      <c r="ACY1" s="239"/>
      <c r="ACZ1" s="239"/>
      <c r="ADA1" s="239"/>
      <c r="ADB1" s="239"/>
      <c r="ADC1" s="239"/>
      <c r="ADD1" s="239"/>
      <c r="ADE1" s="239"/>
      <c r="ADF1" s="239"/>
      <c r="ADG1" s="239"/>
      <c r="ADH1" s="239"/>
      <c r="ADI1" s="239"/>
      <c r="ADJ1" s="239"/>
      <c r="ADK1" s="239"/>
      <c r="ADL1" s="239"/>
      <c r="ADM1" s="239"/>
      <c r="ADN1" s="239"/>
      <c r="ADO1" s="239"/>
      <c r="ADP1" s="239"/>
      <c r="ADQ1" s="239"/>
      <c r="ADR1" s="239"/>
      <c r="ADS1" s="239"/>
      <c r="ADT1" s="239"/>
      <c r="ADU1" s="239"/>
      <c r="ADV1" s="239"/>
      <c r="ADW1" s="239"/>
      <c r="ADX1" s="239"/>
      <c r="ADY1" s="239"/>
      <c r="ADZ1" s="239"/>
      <c r="AEA1" s="239"/>
      <c r="AEB1" s="239"/>
      <c r="AEC1" s="239"/>
      <c r="AED1" s="239"/>
      <c r="AEE1" s="239"/>
      <c r="AEF1" s="239"/>
      <c r="AEG1" s="239"/>
      <c r="AEH1" s="239"/>
      <c r="AEI1" s="239"/>
      <c r="AEJ1" s="239"/>
      <c r="AEK1" s="239"/>
      <c r="AEL1" s="239"/>
      <c r="AEM1" s="239"/>
      <c r="AEN1" s="239"/>
      <c r="AEO1" s="239"/>
      <c r="AEP1" s="239"/>
      <c r="AEQ1" s="239"/>
      <c r="AER1" s="239"/>
      <c r="AES1" s="239"/>
      <c r="AET1" s="239"/>
      <c r="AEU1" s="239"/>
      <c r="AEV1" s="239"/>
      <c r="AEW1" s="239"/>
      <c r="AEX1" s="239"/>
      <c r="AEY1" s="239"/>
      <c r="AEZ1" s="239"/>
      <c r="AFA1" s="239"/>
      <c r="AFB1" s="239"/>
      <c r="AFC1" s="239"/>
      <c r="AFD1" s="239"/>
      <c r="AFE1" s="239"/>
      <c r="AFF1" s="239"/>
      <c r="AFG1" s="239"/>
      <c r="AFH1" s="239"/>
      <c r="AFI1" s="239"/>
      <c r="AFJ1" s="239"/>
      <c r="AFK1" s="239"/>
      <c r="AFL1" s="239"/>
      <c r="AFM1" s="239"/>
      <c r="AFN1" s="239"/>
      <c r="AFO1" s="239"/>
      <c r="AFP1" s="239"/>
      <c r="AFQ1" s="239"/>
      <c r="AFR1" s="239"/>
      <c r="AFS1" s="239"/>
      <c r="AFT1" s="239"/>
      <c r="AFU1" s="239"/>
      <c r="AFV1" s="239"/>
      <c r="AFW1" s="239"/>
      <c r="AFX1" s="239"/>
      <c r="AFY1" s="239"/>
      <c r="AFZ1" s="239"/>
      <c r="AGA1" s="239"/>
      <c r="AGB1" s="239"/>
      <c r="AGC1" s="239"/>
      <c r="AGD1" s="239"/>
      <c r="AGE1" s="239"/>
      <c r="AGF1" s="239"/>
      <c r="AGG1" s="239"/>
      <c r="AGH1" s="239"/>
      <c r="AGI1" s="239"/>
      <c r="AGJ1" s="239"/>
      <c r="AGK1" s="239"/>
      <c r="AGL1" s="239"/>
      <c r="AGM1" s="239"/>
      <c r="AGN1" s="239"/>
      <c r="AGO1" s="239"/>
      <c r="AGP1" s="239"/>
      <c r="AGQ1" s="239"/>
      <c r="AGR1" s="239"/>
      <c r="AGS1" s="239"/>
      <c r="AGT1" s="239"/>
      <c r="AGU1" s="239"/>
      <c r="AGV1" s="239"/>
      <c r="AGW1" s="239"/>
      <c r="AGX1" s="239"/>
      <c r="AGY1" s="239"/>
      <c r="AGZ1" s="239"/>
      <c r="AHA1" s="239"/>
      <c r="AHB1" s="239"/>
      <c r="AHC1" s="239"/>
      <c r="AHD1" s="239"/>
      <c r="AHE1" s="239"/>
      <c r="AHF1" s="239"/>
      <c r="AHG1" s="239"/>
      <c r="AHH1" s="239"/>
      <c r="AHI1" s="239"/>
      <c r="AHJ1" s="239"/>
      <c r="AHK1" s="239"/>
      <c r="AHL1" s="239"/>
      <c r="AHM1" s="239"/>
      <c r="AHN1" s="239"/>
      <c r="AHO1" s="239"/>
      <c r="AHP1" s="239"/>
      <c r="AHQ1" s="239"/>
      <c r="AHR1" s="239"/>
      <c r="AHS1" s="239"/>
      <c r="AHT1" s="239"/>
      <c r="AHU1" s="239"/>
      <c r="AHV1" s="239"/>
      <c r="AHW1" s="239"/>
      <c r="AHX1" s="239"/>
      <c r="AHY1" s="239"/>
      <c r="AHZ1" s="239"/>
      <c r="AIA1" s="239"/>
      <c r="AIB1" s="239"/>
      <c r="AIC1" s="239"/>
      <c r="AID1" s="239"/>
      <c r="AIE1" s="239"/>
      <c r="AIF1" s="239"/>
      <c r="AIG1" s="239"/>
      <c r="AIH1" s="239"/>
      <c r="AII1" s="239"/>
      <c r="AIJ1" s="239"/>
      <c r="AIK1" s="239"/>
      <c r="AIL1" s="239"/>
      <c r="AIM1" s="239"/>
      <c r="AIN1" s="239"/>
      <c r="AIO1" s="239"/>
      <c r="AIP1" s="239"/>
      <c r="AIQ1" s="239"/>
      <c r="AIR1" s="239"/>
      <c r="AIS1" s="239"/>
      <c r="AIT1" s="239"/>
      <c r="AIU1" s="239"/>
      <c r="AIV1" s="239"/>
      <c r="AIW1" s="239"/>
      <c r="AIX1" s="239"/>
      <c r="AIY1" s="239"/>
      <c r="AIZ1" s="239"/>
      <c r="AJA1" s="239"/>
      <c r="AJB1" s="239"/>
      <c r="AJC1" s="239"/>
      <c r="AJD1" s="239"/>
      <c r="AJE1" s="239"/>
      <c r="AJF1" s="239"/>
      <c r="AJG1" s="239"/>
      <c r="AJH1" s="239"/>
      <c r="AJI1" s="239"/>
      <c r="AJJ1" s="239"/>
      <c r="AJK1" s="239"/>
      <c r="AJL1" s="239"/>
      <c r="AJM1" s="239"/>
      <c r="AJN1" s="239"/>
      <c r="AJO1" s="239"/>
      <c r="AJP1" s="239"/>
      <c r="AJQ1" s="239"/>
      <c r="AJR1" s="239"/>
      <c r="AJS1" s="239"/>
      <c r="AJT1" s="239"/>
      <c r="AJU1" s="239"/>
      <c r="AJV1" s="239"/>
      <c r="AJW1" s="239"/>
      <c r="AJX1" s="239"/>
      <c r="AJY1" s="239"/>
      <c r="AJZ1" s="239"/>
      <c r="AKA1" s="239"/>
      <c r="AKB1" s="239"/>
      <c r="AKC1" s="239"/>
      <c r="AKD1" s="239"/>
      <c r="AKE1" s="239"/>
      <c r="AKF1" s="239"/>
      <c r="AKG1" s="239"/>
      <c r="AKH1" s="239"/>
      <c r="AKI1" s="239"/>
      <c r="AKJ1" s="239"/>
      <c r="AKK1" s="239"/>
      <c r="AKL1" s="239"/>
      <c r="AKM1" s="239"/>
      <c r="AKN1" s="239"/>
      <c r="AKO1" s="239"/>
      <c r="AKP1" s="239"/>
      <c r="AKQ1" s="239"/>
      <c r="AKR1" s="239"/>
      <c r="AKS1" s="239"/>
      <c r="AKT1" s="239"/>
      <c r="AKU1" s="239"/>
      <c r="AKV1" s="239"/>
      <c r="AKW1" s="239"/>
      <c r="AKX1" s="239"/>
      <c r="AKY1" s="239"/>
      <c r="AKZ1" s="239"/>
      <c r="ALA1" s="239"/>
      <c r="ALB1" s="239"/>
      <c r="ALC1" s="239"/>
      <c r="ALD1" s="239"/>
      <c r="ALE1" s="239"/>
      <c r="ALF1" s="239"/>
      <c r="ALG1" s="239"/>
      <c r="ALH1" s="239"/>
      <c r="ALI1" s="239"/>
      <c r="ALJ1" s="239"/>
      <c r="ALK1" s="239"/>
      <c r="ALL1" s="239"/>
      <c r="ALM1" s="239"/>
      <c r="ALN1" s="239"/>
      <c r="ALO1" s="239"/>
      <c r="ALP1" s="239"/>
      <c r="ALQ1" s="239"/>
      <c r="ALR1" s="239"/>
      <c r="ALS1" s="239"/>
      <c r="ALT1" s="239"/>
      <c r="ALU1" s="239"/>
      <c r="ALV1" s="239"/>
      <c r="ALW1" s="239"/>
      <c r="ALX1" s="239"/>
      <c r="ALY1" s="239"/>
      <c r="ALZ1" s="239"/>
      <c r="AMA1" s="239"/>
      <c r="AMB1" s="239"/>
      <c r="AMC1" s="239"/>
      <c r="AMD1" s="239"/>
      <c r="AME1" s="239"/>
      <c r="AMF1" s="239"/>
      <c r="AMG1" s="239"/>
      <c r="AMH1" s="239"/>
      <c r="AMI1" s="239"/>
      <c r="AMJ1" s="239"/>
      <c r="AMK1" s="239"/>
      <c r="AML1" s="239"/>
      <c r="AMM1" s="239"/>
      <c r="AMN1" s="239"/>
      <c r="AMO1" s="239"/>
      <c r="AMP1" s="239"/>
      <c r="AMQ1" s="239"/>
      <c r="AMR1" s="239"/>
      <c r="AMS1" s="239"/>
      <c r="AMT1" s="239"/>
      <c r="AMU1" s="239"/>
      <c r="AMV1" s="239"/>
      <c r="AMW1" s="239"/>
      <c r="AMX1" s="239"/>
      <c r="AMY1" s="239"/>
      <c r="AMZ1" s="239"/>
      <c r="ANA1" s="239"/>
      <c r="ANB1" s="239"/>
      <c r="ANC1" s="239"/>
      <c r="AND1" s="239"/>
      <c r="ANE1" s="239"/>
      <c r="ANF1" s="239"/>
      <c r="ANG1" s="239"/>
      <c r="ANH1" s="239"/>
      <c r="ANI1" s="239"/>
      <c r="ANJ1" s="239"/>
      <c r="ANK1" s="239"/>
      <c r="ANL1" s="239"/>
      <c r="ANM1" s="239"/>
      <c r="ANN1" s="239"/>
      <c r="ANO1" s="239"/>
      <c r="ANP1" s="239"/>
      <c r="ANQ1" s="239"/>
      <c r="ANR1" s="239"/>
      <c r="ANS1" s="239"/>
      <c r="ANT1" s="239"/>
      <c r="ANU1" s="239"/>
      <c r="ANV1" s="239"/>
      <c r="ANW1" s="239"/>
      <c r="ANX1" s="239"/>
      <c r="ANY1" s="239"/>
      <c r="ANZ1" s="239"/>
      <c r="AOA1" s="239"/>
      <c r="AOB1" s="239"/>
      <c r="AOC1" s="239"/>
      <c r="AOD1" s="239"/>
      <c r="AOE1" s="239"/>
      <c r="AOF1" s="239"/>
      <c r="AOG1" s="239"/>
      <c r="AOH1" s="239"/>
      <c r="AOI1" s="239"/>
      <c r="AOJ1" s="239"/>
      <c r="AOK1" s="239"/>
      <c r="AOL1" s="239"/>
      <c r="AOM1" s="239"/>
      <c r="AON1" s="239"/>
      <c r="AOO1" s="239"/>
      <c r="AOP1" s="239"/>
      <c r="AOQ1" s="239"/>
      <c r="AOR1" s="239"/>
      <c r="AOS1" s="239"/>
      <c r="AOT1" s="239"/>
      <c r="AOU1" s="239"/>
      <c r="AOV1" s="239"/>
      <c r="AOW1" s="239"/>
      <c r="AOX1" s="239"/>
      <c r="AOY1" s="239"/>
      <c r="AOZ1" s="239"/>
      <c r="APA1" s="239"/>
      <c r="APB1" s="239"/>
      <c r="APC1" s="239"/>
      <c r="APD1" s="239"/>
      <c r="APE1" s="239"/>
      <c r="APF1" s="239"/>
      <c r="APG1" s="239"/>
      <c r="APH1" s="239"/>
      <c r="API1" s="239"/>
      <c r="APJ1" s="239"/>
      <c r="APK1" s="239"/>
      <c r="APL1" s="239"/>
      <c r="APM1" s="239"/>
      <c r="APN1" s="239"/>
      <c r="APO1" s="239"/>
      <c r="APP1" s="239"/>
      <c r="APQ1" s="239"/>
      <c r="APR1" s="239"/>
      <c r="APS1" s="239"/>
      <c r="APT1" s="239"/>
      <c r="APU1" s="239"/>
      <c r="APV1" s="239"/>
      <c r="APW1" s="239"/>
      <c r="APX1" s="239"/>
      <c r="APY1" s="239"/>
      <c r="APZ1" s="239"/>
      <c r="AQA1" s="239"/>
      <c r="AQB1" s="239"/>
      <c r="AQC1" s="239"/>
      <c r="AQD1" s="239"/>
      <c r="AQE1" s="239"/>
      <c r="AQF1" s="239"/>
      <c r="AQG1" s="239"/>
      <c r="AQH1" s="239"/>
      <c r="AQI1" s="239"/>
      <c r="AQJ1" s="239"/>
      <c r="AQK1" s="239"/>
      <c r="AQL1" s="239"/>
      <c r="AQM1" s="239"/>
      <c r="AQN1" s="239"/>
      <c r="AQO1" s="239"/>
      <c r="AQP1" s="239"/>
      <c r="AQQ1" s="239"/>
      <c r="AQR1" s="239"/>
      <c r="AQS1" s="239"/>
      <c r="AQT1" s="239"/>
      <c r="AQU1" s="239"/>
      <c r="AQV1" s="239"/>
      <c r="AQW1" s="239"/>
      <c r="AQX1" s="239"/>
      <c r="AQY1" s="239"/>
      <c r="AQZ1" s="239"/>
      <c r="ARA1" s="239"/>
      <c r="ARB1" s="239"/>
      <c r="ARC1" s="239"/>
      <c r="ARD1" s="239"/>
      <c r="ARE1" s="239"/>
      <c r="ARF1" s="239"/>
      <c r="ARG1" s="239"/>
      <c r="ARH1" s="239"/>
      <c r="ARI1" s="239"/>
      <c r="ARJ1" s="239"/>
      <c r="ARK1" s="239"/>
      <c r="ARL1" s="239"/>
      <c r="ARM1" s="239"/>
      <c r="ARN1" s="239"/>
      <c r="ARO1" s="239"/>
      <c r="ARP1" s="239"/>
      <c r="ARQ1" s="239"/>
      <c r="ARR1" s="239"/>
      <c r="ARS1" s="239"/>
      <c r="ART1" s="239"/>
      <c r="ARU1" s="239"/>
      <c r="ARV1" s="239"/>
      <c r="ARW1" s="239"/>
      <c r="ARX1" s="239"/>
      <c r="ARY1" s="239"/>
      <c r="ARZ1" s="239"/>
      <c r="ASA1" s="239"/>
      <c r="ASB1" s="239"/>
      <c r="ASC1" s="239"/>
      <c r="ASD1" s="239"/>
      <c r="ASE1" s="239"/>
      <c r="ASF1" s="239"/>
      <c r="ASG1" s="239"/>
      <c r="ASH1" s="239"/>
      <c r="ASI1" s="239"/>
      <c r="ASJ1" s="239"/>
      <c r="ASK1" s="239"/>
      <c r="ASL1" s="239"/>
      <c r="ASM1" s="239"/>
      <c r="ASN1" s="239"/>
      <c r="ASO1" s="239"/>
      <c r="ASP1" s="239"/>
      <c r="ASQ1" s="239"/>
      <c r="ASR1" s="239"/>
      <c r="ASS1" s="239"/>
      <c r="AST1" s="239"/>
      <c r="ASU1" s="239"/>
      <c r="ASV1" s="239"/>
      <c r="ASW1" s="239"/>
      <c r="ASX1" s="239"/>
      <c r="ASY1" s="239"/>
      <c r="ASZ1" s="239"/>
      <c r="ATA1" s="239"/>
      <c r="ATB1" s="239"/>
      <c r="ATC1" s="239"/>
      <c r="ATD1" s="239"/>
      <c r="ATE1" s="239"/>
      <c r="ATF1" s="239"/>
      <c r="ATG1" s="239"/>
      <c r="ATH1" s="239"/>
      <c r="ATI1" s="239"/>
      <c r="ATJ1" s="239"/>
      <c r="ATK1" s="239"/>
      <c r="ATL1" s="239"/>
      <c r="ATM1" s="239"/>
      <c r="ATN1" s="239"/>
      <c r="ATO1" s="239"/>
      <c r="ATP1" s="239"/>
      <c r="ATQ1" s="239"/>
      <c r="ATR1" s="239"/>
      <c r="ATS1" s="239"/>
      <c r="ATT1" s="239"/>
      <c r="ATU1" s="239"/>
      <c r="ATV1" s="239"/>
      <c r="ATW1" s="239"/>
      <c r="ATX1" s="239"/>
      <c r="ATY1" s="239"/>
      <c r="ATZ1" s="239"/>
      <c r="AUA1" s="239"/>
      <c r="AUB1" s="239"/>
      <c r="AUC1" s="239"/>
      <c r="AUD1" s="239"/>
      <c r="AUE1" s="239"/>
      <c r="AUF1" s="239"/>
      <c r="AUG1" s="239"/>
      <c r="AUH1" s="239"/>
      <c r="AUI1" s="239"/>
      <c r="AUJ1" s="239"/>
      <c r="AUK1" s="239"/>
      <c r="AUL1" s="239"/>
      <c r="AUM1" s="239"/>
      <c r="AUN1" s="239"/>
      <c r="AUO1" s="239"/>
      <c r="AUP1" s="239"/>
      <c r="AUQ1" s="239"/>
      <c r="AUR1" s="239"/>
      <c r="AUS1" s="239"/>
      <c r="AUT1" s="239"/>
      <c r="AUU1" s="239"/>
      <c r="AUV1" s="239"/>
      <c r="AUW1" s="239"/>
      <c r="AUX1" s="239"/>
      <c r="AUY1" s="239"/>
      <c r="AUZ1" s="239"/>
      <c r="AVA1" s="239"/>
      <c r="AVB1" s="239"/>
      <c r="AVC1" s="239"/>
      <c r="AVD1" s="239"/>
      <c r="AVE1" s="239"/>
      <c r="AVF1" s="239"/>
      <c r="AVG1" s="239"/>
      <c r="AVH1" s="239"/>
      <c r="AVI1" s="239"/>
      <c r="AVJ1" s="239"/>
      <c r="AVK1" s="239"/>
      <c r="AVL1" s="239"/>
      <c r="AVM1" s="239"/>
      <c r="AVN1" s="239"/>
      <c r="AVO1" s="239"/>
      <c r="AVP1" s="239"/>
      <c r="AVQ1" s="239"/>
      <c r="AVR1" s="239"/>
      <c r="AVS1" s="239"/>
      <c r="AVT1" s="239"/>
      <c r="AVU1" s="239"/>
      <c r="AVV1" s="239"/>
      <c r="AVW1" s="239"/>
      <c r="AVX1" s="239"/>
      <c r="AVY1" s="239"/>
      <c r="AVZ1" s="239"/>
      <c r="AWA1" s="239"/>
      <c r="AWB1" s="239"/>
      <c r="AWC1" s="239"/>
      <c r="AWD1" s="239"/>
      <c r="AWE1" s="239"/>
      <c r="AWF1" s="239"/>
      <c r="AWG1" s="239"/>
      <c r="AWH1" s="239"/>
      <c r="AWI1" s="239"/>
      <c r="AWJ1" s="239"/>
      <c r="AWK1" s="239"/>
      <c r="AWL1" s="239"/>
      <c r="AWM1" s="239"/>
      <c r="AWN1" s="239"/>
      <c r="AWO1" s="239"/>
      <c r="AWP1" s="239"/>
      <c r="AWQ1" s="239"/>
      <c r="AWR1" s="239"/>
      <c r="AWS1" s="239"/>
      <c r="AWT1" s="239"/>
      <c r="AWU1" s="239"/>
      <c r="AWV1" s="239"/>
      <c r="AWW1" s="239"/>
      <c r="AWX1" s="239"/>
      <c r="AWY1" s="239"/>
      <c r="AWZ1" s="239"/>
      <c r="AXA1" s="239"/>
      <c r="AXB1" s="239"/>
      <c r="AXC1" s="239"/>
      <c r="AXD1" s="239"/>
      <c r="AXE1" s="239"/>
      <c r="AXF1" s="239"/>
      <c r="AXG1" s="239"/>
      <c r="AXH1" s="239"/>
      <c r="AXI1" s="239"/>
      <c r="AXJ1" s="239"/>
      <c r="AXK1" s="239"/>
      <c r="AXL1" s="239"/>
      <c r="AXM1" s="239"/>
      <c r="AXN1" s="239"/>
      <c r="AXO1" s="239"/>
      <c r="AXP1" s="239"/>
      <c r="AXQ1" s="239"/>
      <c r="AXR1" s="239"/>
      <c r="AXS1" s="239"/>
      <c r="AXT1" s="239"/>
      <c r="AXU1" s="239"/>
      <c r="AXV1" s="239"/>
      <c r="AXW1" s="239"/>
      <c r="AXX1" s="239"/>
      <c r="AXY1" s="239"/>
      <c r="AXZ1" s="239"/>
      <c r="AYA1" s="239"/>
      <c r="AYB1" s="239"/>
      <c r="AYC1" s="239"/>
      <c r="AYD1" s="239"/>
      <c r="AYE1" s="239"/>
      <c r="AYF1" s="239"/>
      <c r="AYG1" s="239"/>
      <c r="AYH1" s="239"/>
      <c r="AYI1" s="239"/>
      <c r="AYJ1" s="239"/>
      <c r="AYK1" s="239"/>
      <c r="AYL1" s="239"/>
      <c r="AYM1" s="239"/>
      <c r="AYN1" s="239"/>
      <c r="AYO1" s="239"/>
      <c r="AYP1" s="239"/>
      <c r="AYQ1" s="239"/>
      <c r="AYR1" s="239"/>
      <c r="AYS1" s="239"/>
      <c r="AYT1" s="239"/>
      <c r="AYU1" s="239"/>
      <c r="AYV1" s="239"/>
      <c r="AYW1" s="239"/>
      <c r="AYX1" s="239"/>
      <c r="AYY1" s="239"/>
      <c r="AYZ1" s="239"/>
      <c r="AZA1" s="239"/>
      <c r="AZB1" s="239"/>
      <c r="AZC1" s="239"/>
      <c r="AZD1" s="239"/>
      <c r="AZE1" s="239"/>
      <c r="AZF1" s="239"/>
      <c r="AZG1" s="239"/>
      <c r="AZH1" s="239"/>
      <c r="AZI1" s="239"/>
      <c r="AZJ1" s="239"/>
      <c r="AZK1" s="239"/>
      <c r="AZL1" s="239"/>
      <c r="AZM1" s="239"/>
      <c r="AZN1" s="239"/>
      <c r="AZO1" s="239"/>
      <c r="AZP1" s="239"/>
      <c r="AZQ1" s="239"/>
      <c r="AZR1" s="239"/>
      <c r="AZS1" s="239"/>
      <c r="AZT1" s="239"/>
      <c r="AZU1" s="239"/>
      <c r="AZV1" s="239"/>
      <c r="AZW1" s="239"/>
      <c r="AZX1" s="239"/>
      <c r="AZY1" s="239"/>
      <c r="AZZ1" s="239"/>
      <c r="BAA1" s="239"/>
      <c r="BAB1" s="239"/>
      <c r="BAC1" s="239"/>
      <c r="BAD1" s="239"/>
      <c r="BAE1" s="239"/>
      <c r="BAF1" s="239"/>
      <c r="BAG1" s="239"/>
      <c r="BAH1" s="239"/>
      <c r="BAI1" s="239"/>
      <c r="BAJ1" s="239"/>
      <c r="BAK1" s="239"/>
      <c r="BAL1" s="239"/>
      <c r="BAM1" s="239"/>
      <c r="BAN1" s="239"/>
      <c r="BAO1" s="239"/>
      <c r="BAP1" s="239"/>
      <c r="BAQ1" s="239"/>
      <c r="BAR1" s="239"/>
      <c r="BAS1" s="239"/>
      <c r="BAT1" s="239"/>
      <c r="BAU1" s="239"/>
      <c r="BAV1" s="239"/>
      <c r="BAW1" s="239"/>
      <c r="BAX1" s="239"/>
      <c r="BAY1" s="239"/>
      <c r="BAZ1" s="239"/>
      <c r="BBA1" s="239"/>
      <c r="BBB1" s="239"/>
      <c r="BBC1" s="239"/>
      <c r="BBD1" s="239"/>
      <c r="BBE1" s="239"/>
      <c r="BBF1" s="239"/>
      <c r="BBG1" s="239"/>
      <c r="BBH1" s="239"/>
      <c r="BBI1" s="239"/>
      <c r="BBJ1" s="239"/>
      <c r="BBK1" s="239"/>
      <c r="BBL1" s="239"/>
      <c r="BBM1" s="239"/>
      <c r="BBN1" s="239"/>
      <c r="BBO1" s="239"/>
      <c r="BBP1" s="239"/>
      <c r="BBQ1" s="239"/>
      <c r="BBR1" s="239"/>
      <c r="BBS1" s="239"/>
      <c r="BBT1" s="239"/>
      <c r="BBU1" s="239"/>
      <c r="BBV1" s="239"/>
      <c r="BBW1" s="239"/>
      <c r="BBX1" s="239"/>
      <c r="BBY1" s="239"/>
      <c r="BBZ1" s="239"/>
      <c r="BCA1" s="239"/>
      <c r="BCB1" s="239"/>
      <c r="BCC1" s="239"/>
      <c r="BCD1" s="239"/>
      <c r="BCE1" s="239"/>
      <c r="BCF1" s="239"/>
      <c r="BCG1" s="239"/>
      <c r="BCH1" s="239"/>
      <c r="BCI1" s="239"/>
      <c r="BCJ1" s="239"/>
      <c r="BCK1" s="239"/>
      <c r="BCL1" s="239"/>
      <c r="BCM1" s="239"/>
      <c r="BCN1" s="239"/>
      <c r="BCO1" s="239"/>
      <c r="BCP1" s="239"/>
      <c r="BCQ1" s="239"/>
      <c r="BCR1" s="239"/>
      <c r="BCS1" s="239"/>
      <c r="BCT1" s="239"/>
      <c r="BCU1" s="239"/>
      <c r="BCV1" s="239"/>
      <c r="BCW1" s="239"/>
      <c r="BCX1" s="239"/>
      <c r="BCY1" s="239"/>
      <c r="BCZ1" s="239"/>
      <c r="BDA1" s="239"/>
      <c r="BDB1" s="239"/>
      <c r="BDC1" s="239"/>
      <c r="BDD1" s="239"/>
      <c r="BDE1" s="239"/>
      <c r="BDF1" s="239"/>
      <c r="BDG1" s="239"/>
      <c r="BDH1" s="239"/>
      <c r="BDI1" s="239"/>
      <c r="BDJ1" s="239"/>
      <c r="BDK1" s="239"/>
      <c r="BDL1" s="239"/>
      <c r="BDM1" s="239"/>
      <c r="BDN1" s="239"/>
      <c r="BDO1" s="239"/>
      <c r="BDP1" s="239"/>
      <c r="BDQ1" s="239"/>
      <c r="BDR1" s="239"/>
      <c r="BDS1" s="239"/>
      <c r="BDT1" s="239"/>
      <c r="BDU1" s="239"/>
      <c r="BDV1" s="239"/>
      <c r="BDW1" s="239"/>
      <c r="BDX1" s="239"/>
      <c r="BDY1" s="239"/>
      <c r="BDZ1" s="239"/>
      <c r="BEA1" s="239"/>
      <c r="BEB1" s="239"/>
      <c r="BEC1" s="239"/>
      <c r="BED1" s="239"/>
      <c r="BEE1" s="239"/>
      <c r="BEF1" s="239"/>
      <c r="BEG1" s="239"/>
      <c r="BEH1" s="239"/>
      <c r="BEI1" s="239"/>
      <c r="BEJ1" s="239"/>
      <c r="BEK1" s="239"/>
      <c r="BEL1" s="239"/>
      <c r="BEM1" s="239"/>
      <c r="BEN1" s="239"/>
      <c r="BEO1" s="239"/>
      <c r="BEP1" s="239"/>
      <c r="BEQ1" s="239"/>
      <c r="BER1" s="239"/>
      <c r="BES1" s="239"/>
      <c r="BET1" s="239"/>
      <c r="BEU1" s="239"/>
      <c r="BEV1" s="239"/>
      <c r="BEW1" s="239"/>
      <c r="BEX1" s="239"/>
      <c r="BEY1" s="239"/>
      <c r="BEZ1" s="239"/>
      <c r="BFA1" s="239"/>
      <c r="BFB1" s="239"/>
      <c r="BFC1" s="239"/>
      <c r="BFD1" s="239"/>
      <c r="BFE1" s="239"/>
      <c r="BFF1" s="239"/>
      <c r="BFG1" s="239"/>
      <c r="BFH1" s="239"/>
      <c r="BFI1" s="239"/>
      <c r="BFJ1" s="239"/>
      <c r="BFK1" s="239"/>
      <c r="BFL1" s="239"/>
      <c r="BFM1" s="239"/>
      <c r="BFN1" s="239"/>
      <c r="BFO1" s="239"/>
      <c r="BFP1" s="239"/>
      <c r="BFQ1" s="239"/>
      <c r="BFR1" s="239"/>
      <c r="BFS1" s="239"/>
      <c r="BFT1" s="239"/>
      <c r="BFU1" s="239"/>
      <c r="BFV1" s="239"/>
      <c r="BFW1" s="239"/>
      <c r="BFX1" s="239"/>
      <c r="BFY1" s="239"/>
      <c r="BFZ1" s="239"/>
      <c r="BGA1" s="239"/>
      <c r="BGB1" s="239"/>
      <c r="BGC1" s="239"/>
      <c r="BGD1" s="239"/>
      <c r="BGE1" s="239"/>
      <c r="BGF1" s="239"/>
      <c r="BGG1" s="239"/>
      <c r="BGH1" s="239"/>
      <c r="BGI1" s="239"/>
      <c r="BGJ1" s="239"/>
      <c r="BGK1" s="239"/>
      <c r="BGL1" s="239"/>
      <c r="BGM1" s="239"/>
      <c r="BGN1" s="239"/>
      <c r="BGO1" s="239"/>
      <c r="BGP1" s="239"/>
      <c r="BGQ1" s="239"/>
      <c r="BGR1" s="239"/>
      <c r="BGS1" s="239"/>
      <c r="BGT1" s="239"/>
      <c r="BGU1" s="239"/>
      <c r="BGV1" s="239"/>
      <c r="BGW1" s="239"/>
      <c r="BGX1" s="239"/>
      <c r="BGY1" s="239"/>
      <c r="BGZ1" s="239"/>
      <c r="BHA1" s="239"/>
      <c r="BHB1" s="239"/>
      <c r="BHC1" s="239"/>
      <c r="BHD1" s="239"/>
      <c r="BHE1" s="239"/>
      <c r="BHF1" s="239"/>
      <c r="BHG1" s="239"/>
      <c r="BHH1" s="239"/>
      <c r="BHI1" s="239"/>
      <c r="BHJ1" s="239"/>
      <c r="BHK1" s="239"/>
      <c r="BHL1" s="239"/>
      <c r="BHM1" s="239"/>
      <c r="BHN1" s="239"/>
      <c r="BHO1" s="239"/>
      <c r="BHP1" s="239"/>
      <c r="BHQ1" s="239"/>
      <c r="BHR1" s="239"/>
      <c r="BHS1" s="239"/>
      <c r="BHT1" s="239"/>
      <c r="BHU1" s="239"/>
      <c r="BHV1" s="239"/>
      <c r="BHW1" s="239"/>
      <c r="BHX1" s="239"/>
      <c r="BHY1" s="239"/>
      <c r="BHZ1" s="239"/>
      <c r="BIA1" s="239"/>
      <c r="BIB1" s="239"/>
      <c r="BIC1" s="239"/>
      <c r="BID1" s="239"/>
      <c r="BIE1" s="239"/>
      <c r="BIF1" s="239"/>
      <c r="BIG1" s="239"/>
      <c r="BIH1" s="239"/>
      <c r="BII1" s="239"/>
      <c r="BIJ1" s="239"/>
      <c r="BIK1" s="239"/>
      <c r="BIL1" s="239"/>
      <c r="BIM1" s="239"/>
      <c r="BIN1" s="239"/>
      <c r="BIO1" s="239"/>
      <c r="BIP1" s="239"/>
      <c r="BIQ1" s="239"/>
      <c r="BIR1" s="239"/>
      <c r="BIS1" s="239"/>
      <c r="BIT1" s="239"/>
      <c r="BIU1" s="239"/>
      <c r="BIV1" s="239"/>
      <c r="BIW1" s="239"/>
      <c r="BIX1" s="239"/>
      <c r="BIY1" s="239"/>
      <c r="BIZ1" s="239"/>
      <c r="BJA1" s="239"/>
      <c r="BJB1" s="239"/>
      <c r="BJC1" s="239"/>
      <c r="BJD1" s="239"/>
      <c r="BJE1" s="239"/>
      <c r="BJF1" s="239"/>
      <c r="BJG1" s="239"/>
      <c r="BJH1" s="239"/>
      <c r="BJI1" s="239"/>
      <c r="BJJ1" s="239"/>
      <c r="BJK1" s="239"/>
      <c r="BJL1" s="239"/>
      <c r="BJM1" s="239"/>
      <c r="BJN1" s="239"/>
      <c r="BJO1" s="239"/>
      <c r="BJP1" s="239"/>
      <c r="BJQ1" s="239"/>
      <c r="BJR1" s="239"/>
      <c r="BJS1" s="239"/>
      <c r="BJT1" s="239"/>
      <c r="BJU1" s="239"/>
      <c r="BJV1" s="239"/>
      <c r="BJW1" s="239"/>
      <c r="BJX1" s="239"/>
      <c r="BJY1" s="239"/>
      <c r="BJZ1" s="239"/>
      <c r="BKA1" s="239"/>
      <c r="BKB1" s="239"/>
      <c r="BKC1" s="239"/>
      <c r="BKD1" s="239"/>
      <c r="BKE1" s="239"/>
      <c r="BKF1" s="239"/>
      <c r="BKG1" s="239"/>
      <c r="BKH1" s="239"/>
      <c r="BKI1" s="239"/>
      <c r="BKJ1" s="239"/>
      <c r="BKK1" s="239"/>
      <c r="BKL1" s="239"/>
      <c r="BKM1" s="239"/>
      <c r="BKN1" s="239"/>
      <c r="BKO1" s="239"/>
      <c r="BKP1" s="239"/>
      <c r="BKQ1" s="239"/>
      <c r="BKR1" s="239"/>
      <c r="BKS1" s="239"/>
      <c r="BKT1" s="239"/>
      <c r="BKU1" s="239"/>
      <c r="BKV1" s="239"/>
      <c r="BKW1" s="239"/>
      <c r="BKX1" s="239"/>
      <c r="BKY1" s="239"/>
      <c r="BKZ1" s="239"/>
      <c r="BLA1" s="239"/>
      <c r="BLB1" s="239"/>
      <c r="BLC1" s="239"/>
      <c r="BLD1" s="239"/>
      <c r="BLE1" s="239"/>
      <c r="BLF1" s="239"/>
      <c r="BLG1" s="239"/>
      <c r="BLH1" s="239"/>
      <c r="BLI1" s="239"/>
      <c r="BLJ1" s="239"/>
      <c r="BLK1" s="239"/>
      <c r="BLL1" s="239"/>
      <c r="BLM1" s="239"/>
      <c r="BLN1" s="239"/>
      <c r="BLO1" s="239"/>
      <c r="BLP1" s="239"/>
      <c r="BLQ1" s="239"/>
      <c r="BLR1" s="239"/>
      <c r="BLS1" s="239"/>
      <c r="BLT1" s="239"/>
      <c r="BLU1" s="239"/>
      <c r="BLV1" s="239"/>
      <c r="BLW1" s="239"/>
      <c r="BLX1" s="239"/>
      <c r="BLY1" s="239"/>
      <c r="BLZ1" s="239"/>
      <c r="BMA1" s="239"/>
      <c r="BMB1" s="239"/>
      <c r="BMC1" s="239"/>
      <c r="BMD1" s="239"/>
      <c r="BME1" s="239"/>
      <c r="BMF1" s="239"/>
      <c r="BMG1" s="239"/>
      <c r="BMH1" s="239"/>
      <c r="BMI1" s="239"/>
      <c r="BMJ1" s="239"/>
      <c r="BMK1" s="239"/>
      <c r="BML1" s="239"/>
      <c r="BMM1" s="239"/>
      <c r="BMN1" s="239"/>
      <c r="BMO1" s="239"/>
      <c r="BMP1" s="239"/>
      <c r="BMQ1" s="239"/>
      <c r="BMR1" s="239"/>
      <c r="BMS1" s="239"/>
      <c r="BMT1" s="239"/>
      <c r="BMU1" s="239"/>
      <c r="BMV1" s="239"/>
      <c r="BMW1" s="239"/>
      <c r="BMX1" s="239"/>
      <c r="BMY1" s="239"/>
      <c r="BMZ1" s="239"/>
      <c r="BNA1" s="239"/>
      <c r="BNB1" s="239"/>
      <c r="BNC1" s="239"/>
      <c r="BND1" s="239"/>
      <c r="BNE1" s="239"/>
      <c r="BNF1" s="239"/>
      <c r="BNG1" s="239"/>
      <c r="BNH1" s="239"/>
      <c r="BNI1" s="239"/>
      <c r="BNJ1" s="239"/>
      <c r="BNK1" s="239"/>
      <c r="BNL1" s="239"/>
      <c r="BNM1" s="239"/>
      <c r="BNN1" s="239"/>
      <c r="BNO1" s="239"/>
      <c r="BNP1" s="239"/>
      <c r="BNQ1" s="239"/>
      <c r="BNR1" s="239"/>
      <c r="BNS1" s="239"/>
      <c r="BNT1" s="239"/>
      <c r="BNU1" s="239"/>
      <c r="BNV1" s="239"/>
      <c r="BNW1" s="239"/>
      <c r="BNX1" s="239"/>
      <c r="BNY1" s="239"/>
      <c r="BNZ1" s="239"/>
      <c r="BOA1" s="239"/>
      <c r="BOB1" s="239"/>
      <c r="BOC1" s="239"/>
      <c r="BOD1" s="239"/>
      <c r="BOE1" s="239"/>
      <c r="BOF1" s="239"/>
      <c r="BOG1" s="239"/>
      <c r="BOH1" s="239"/>
      <c r="BOI1" s="239"/>
      <c r="BOJ1" s="239"/>
      <c r="BOK1" s="239"/>
      <c r="BOL1" s="239"/>
      <c r="BOM1" s="239"/>
      <c r="BON1" s="239"/>
      <c r="BOO1" s="239"/>
      <c r="BOP1" s="239"/>
      <c r="BOQ1" s="239"/>
      <c r="BOR1" s="239"/>
      <c r="BOS1" s="239"/>
      <c r="BOT1" s="239"/>
      <c r="BOU1" s="239"/>
      <c r="BOV1" s="239"/>
      <c r="BOW1" s="239"/>
      <c r="BOX1" s="239"/>
      <c r="BOY1" s="239"/>
      <c r="BOZ1" s="239"/>
      <c r="BPA1" s="239"/>
      <c r="BPB1" s="239"/>
      <c r="BPC1" s="239"/>
      <c r="BPD1" s="239"/>
      <c r="BPE1" s="239"/>
      <c r="BPF1" s="239"/>
      <c r="BPG1" s="239"/>
      <c r="BPH1" s="239"/>
      <c r="BPI1" s="239"/>
      <c r="BPJ1" s="239"/>
      <c r="BPK1" s="239"/>
      <c r="BPL1" s="239"/>
      <c r="BPM1" s="239"/>
      <c r="BPN1" s="239"/>
      <c r="BPO1" s="239"/>
      <c r="BPP1" s="239"/>
      <c r="BPQ1" s="239"/>
      <c r="BPR1" s="239"/>
      <c r="BPS1" s="239"/>
      <c r="BPT1" s="239"/>
      <c r="BPU1" s="239"/>
      <c r="BPV1" s="239"/>
      <c r="BPW1" s="239"/>
      <c r="BPX1" s="239"/>
      <c r="BPY1" s="239"/>
      <c r="BPZ1" s="239"/>
      <c r="BQA1" s="239"/>
      <c r="BQB1" s="239"/>
      <c r="BQC1" s="239"/>
      <c r="BQD1" s="239"/>
      <c r="BQE1" s="239"/>
      <c r="BQF1" s="239"/>
      <c r="BQG1" s="239"/>
      <c r="BQH1" s="239"/>
      <c r="BQI1" s="239"/>
      <c r="BQJ1" s="239"/>
      <c r="BQK1" s="239"/>
      <c r="BQL1" s="239"/>
      <c r="BQM1" s="239"/>
      <c r="BQN1" s="239"/>
      <c r="BQO1" s="239"/>
      <c r="BQP1" s="239"/>
      <c r="BQQ1" s="239"/>
      <c r="BQR1" s="239"/>
      <c r="BQS1" s="239"/>
      <c r="BQT1" s="239"/>
      <c r="BQU1" s="239"/>
      <c r="BQV1" s="239"/>
      <c r="BQW1" s="239"/>
      <c r="BQX1" s="239"/>
      <c r="BQY1" s="239"/>
      <c r="BQZ1" s="239"/>
      <c r="BRA1" s="239"/>
      <c r="BRB1" s="239"/>
      <c r="BRC1" s="239"/>
      <c r="BRD1" s="239"/>
      <c r="BRE1" s="239"/>
      <c r="BRF1" s="239"/>
      <c r="BRG1" s="239"/>
      <c r="BRH1" s="239"/>
      <c r="BRI1" s="239"/>
      <c r="BRJ1" s="239"/>
      <c r="BRK1" s="239"/>
      <c r="BRL1" s="239"/>
      <c r="BRM1" s="239"/>
      <c r="BRN1" s="239"/>
      <c r="BRO1" s="239"/>
      <c r="BRP1" s="239"/>
      <c r="BRQ1" s="239"/>
      <c r="BRR1" s="239"/>
      <c r="BRS1" s="239"/>
      <c r="BRT1" s="239"/>
      <c r="BRU1" s="239"/>
      <c r="BRV1" s="239"/>
      <c r="BRW1" s="239"/>
      <c r="BRX1" s="239"/>
      <c r="BRY1" s="239"/>
      <c r="BRZ1" s="239"/>
      <c r="BSA1" s="239"/>
      <c r="BSB1" s="239"/>
      <c r="BSC1" s="239"/>
      <c r="BSD1" s="239"/>
      <c r="BSE1" s="239"/>
      <c r="BSF1" s="239"/>
      <c r="BSG1" s="239"/>
      <c r="BSH1" s="239"/>
      <c r="BSI1" s="239"/>
      <c r="BSJ1" s="239"/>
      <c r="BSK1" s="239"/>
      <c r="BSL1" s="239"/>
      <c r="BSM1" s="239"/>
      <c r="BSN1" s="239"/>
      <c r="BSO1" s="239"/>
      <c r="BSP1" s="239"/>
      <c r="BSQ1" s="239"/>
      <c r="BSR1" s="239"/>
      <c r="BSS1" s="239"/>
      <c r="BST1" s="239"/>
      <c r="BSU1" s="239"/>
      <c r="BSV1" s="239"/>
      <c r="BSW1" s="239"/>
      <c r="BSX1" s="239"/>
      <c r="BSY1" s="239"/>
      <c r="BSZ1" s="239"/>
      <c r="BTA1" s="239"/>
      <c r="BTB1" s="239"/>
      <c r="BTC1" s="239"/>
      <c r="BTD1" s="239"/>
      <c r="BTE1" s="239"/>
      <c r="BTF1" s="239"/>
      <c r="BTG1" s="239"/>
      <c r="BTH1" s="239"/>
      <c r="BTI1" s="239"/>
      <c r="BTJ1" s="239"/>
      <c r="BTK1" s="239"/>
      <c r="BTL1" s="239"/>
      <c r="BTM1" s="239"/>
      <c r="BTN1" s="239"/>
      <c r="BTO1" s="239"/>
      <c r="BTP1" s="239"/>
      <c r="BTQ1" s="239"/>
      <c r="BTR1" s="239"/>
      <c r="BTS1" s="239"/>
      <c r="BTT1" s="239"/>
      <c r="BTU1" s="239"/>
      <c r="BTV1" s="239"/>
      <c r="BTW1" s="239"/>
      <c r="BTX1" s="239"/>
      <c r="BTY1" s="239"/>
      <c r="BTZ1" s="239"/>
      <c r="BUA1" s="239"/>
      <c r="BUB1" s="239"/>
      <c r="BUC1" s="239"/>
      <c r="BUD1" s="239"/>
      <c r="BUE1" s="239"/>
      <c r="BUF1" s="239"/>
      <c r="BUG1" s="239"/>
      <c r="BUH1" s="239"/>
      <c r="BUI1" s="239"/>
      <c r="BUJ1" s="239"/>
      <c r="BUK1" s="239"/>
      <c r="BUL1" s="239"/>
      <c r="BUM1" s="239"/>
      <c r="BUN1" s="239"/>
      <c r="BUO1" s="239"/>
      <c r="BUP1" s="239"/>
      <c r="BUQ1" s="239"/>
      <c r="BUR1" s="239"/>
      <c r="BUS1" s="239"/>
      <c r="BUT1" s="239"/>
      <c r="BUU1" s="239"/>
      <c r="BUV1" s="239"/>
      <c r="BUW1" s="239"/>
      <c r="BUX1" s="239"/>
      <c r="BUY1" s="239"/>
      <c r="BUZ1" s="239"/>
      <c r="BVA1" s="239"/>
      <c r="BVB1" s="239"/>
      <c r="BVC1" s="239"/>
      <c r="BVD1" s="239"/>
      <c r="BVE1" s="239"/>
      <c r="BVF1" s="239"/>
      <c r="BVG1" s="239"/>
      <c r="BVH1" s="239"/>
      <c r="BVI1" s="239"/>
      <c r="BVJ1" s="239"/>
      <c r="BVK1" s="239"/>
      <c r="BVL1" s="239"/>
      <c r="BVM1" s="239"/>
      <c r="BVN1" s="239"/>
      <c r="BVO1" s="239"/>
      <c r="BVP1" s="239"/>
      <c r="BVQ1" s="239"/>
      <c r="BVR1" s="239"/>
      <c r="BVS1" s="239"/>
      <c r="BVT1" s="239"/>
      <c r="BVU1" s="239"/>
      <c r="BVV1" s="239"/>
      <c r="BVW1" s="239"/>
      <c r="BVX1" s="239"/>
      <c r="BVY1" s="239"/>
      <c r="BVZ1" s="239"/>
      <c r="BWA1" s="239"/>
      <c r="BWB1" s="239"/>
      <c r="BWC1" s="239"/>
      <c r="BWD1" s="239"/>
      <c r="BWE1" s="239"/>
      <c r="BWF1" s="239"/>
      <c r="BWG1" s="239"/>
      <c r="BWH1" s="239"/>
      <c r="BWI1" s="239"/>
      <c r="BWJ1" s="239"/>
      <c r="BWK1" s="239"/>
      <c r="BWL1" s="239"/>
      <c r="BWM1" s="239"/>
      <c r="BWN1" s="239"/>
      <c r="BWO1" s="239"/>
      <c r="BWP1" s="239"/>
      <c r="BWQ1" s="239"/>
      <c r="BWR1" s="239"/>
      <c r="BWS1" s="239"/>
      <c r="BWT1" s="239"/>
      <c r="BWU1" s="239"/>
      <c r="BWV1" s="239"/>
      <c r="BWW1" s="239"/>
      <c r="BWX1" s="239"/>
      <c r="BWY1" s="239"/>
      <c r="BWZ1" s="239"/>
      <c r="BXA1" s="239"/>
      <c r="BXB1" s="239"/>
      <c r="BXC1" s="239"/>
      <c r="BXD1" s="239"/>
      <c r="BXE1" s="239"/>
      <c r="BXF1" s="239"/>
      <c r="BXG1" s="239"/>
      <c r="BXH1" s="239"/>
      <c r="BXI1" s="239"/>
      <c r="BXJ1" s="239"/>
      <c r="BXK1" s="239"/>
      <c r="BXL1" s="239"/>
      <c r="BXM1" s="239"/>
      <c r="BXN1" s="239"/>
      <c r="BXO1" s="239"/>
      <c r="BXP1" s="239"/>
      <c r="BXQ1" s="239"/>
      <c r="BXR1" s="239"/>
      <c r="BXS1" s="239"/>
      <c r="BXT1" s="239"/>
      <c r="BXU1" s="239"/>
      <c r="BXV1" s="239"/>
      <c r="BXW1" s="239"/>
      <c r="BXX1" s="239"/>
      <c r="BXY1" s="239"/>
      <c r="BXZ1" s="239"/>
      <c r="BYA1" s="239"/>
      <c r="BYB1" s="239"/>
      <c r="BYC1" s="239"/>
      <c r="BYD1" s="239"/>
      <c r="BYE1" s="239"/>
      <c r="BYF1" s="239"/>
      <c r="BYG1" s="239"/>
      <c r="BYH1" s="239"/>
      <c r="BYI1" s="239"/>
      <c r="BYJ1" s="239"/>
      <c r="BYK1" s="239"/>
      <c r="BYL1" s="239"/>
      <c r="BYM1" s="239"/>
      <c r="BYN1" s="239"/>
      <c r="BYO1" s="239"/>
      <c r="BYP1" s="239"/>
      <c r="BYQ1" s="239"/>
      <c r="BYR1" s="239"/>
      <c r="BYS1" s="239"/>
      <c r="BYT1" s="239"/>
      <c r="BYU1" s="239"/>
      <c r="BYV1" s="239"/>
      <c r="BYW1" s="239"/>
      <c r="BYX1" s="239"/>
      <c r="BYY1" s="239"/>
      <c r="BYZ1" s="239"/>
      <c r="BZA1" s="239"/>
      <c r="BZB1" s="239"/>
      <c r="BZC1" s="239"/>
      <c r="BZD1" s="239"/>
      <c r="BZE1" s="239"/>
      <c r="BZF1" s="239"/>
      <c r="BZG1" s="239"/>
      <c r="BZH1" s="239"/>
      <c r="BZI1" s="239"/>
      <c r="BZJ1" s="239"/>
      <c r="BZK1" s="239"/>
      <c r="BZL1" s="239"/>
      <c r="BZM1" s="239"/>
      <c r="BZN1" s="239"/>
      <c r="BZO1" s="239"/>
      <c r="BZP1" s="239"/>
      <c r="BZQ1" s="239"/>
      <c r="BZR1" s="239"/>
      <c r="BZS1" s="239"/>
      <c r="BZT1" s="239"/>
      <c r="BZU1" s="239"/>
      <c r="BZV1" s="239"/>
      <c r="BZW1" s="239"/>
      <c r="BZX1" s="239"/>
      <c r="BZY1" s="239"/>
      <c r="BZZ1" s="239"/>
      <c r="CAA1" s="239"/>
      <c r="CAB1" s="239"/>
      <c r="CAC1" s="239"/>
      <c r="CAD1" s="239"/>
      <c r="CAE1" s="239"/>
      <c r="CAF1" s="239"/>
      <c r="CAG1" s="239"/>
      <c r="CAH1" s="239"/>
      <c r="CAI1" s="239"/>
      <c r="CAJ1" s="239"/>
      <c r="CAK1" s="239"/>
      <c r="CAL1" s="239"/>
      <c r="CAM1" s="239"/>
      <c r="CAN1" s="239"/>
      <c r="CAO1" s="239"/>
      <c r="CAP1" s="239"/>
      <c r="CAQ1" s="239"/>
      <c r="CAR1" s="239"/>
      <c r="CAS1" s="239"/>
      <c r="CAT1" s="239"/>
      <c r="CAU1" s="239"/>
      <c r="CAV1" s="239"/>
      <c r="CAW1" s="239"/>
      <c r="CAX1" s="239"/>
      <c r="CAY1" s="239"/>
      <c r="CAZ1" s="239"/>
      <c r="CBA1" s="239"/>
      <c r="CBB1" s="239"/>
      <c r="CBC1" s="239"/>
      <c r="CBD1" s="239"/>
      <c r="CBE1" s="239"/>
      <c r="CBF1" s="239"/>
      <c r="CBG1" s="239"/>
      <c r="CBH1" s="239"/>
      <c r="CBI1" s="239"/>
      <c r="CBJ1" s="239"/>
      <c r="CBK1" s="239"/>
      <c r="CBL1" s="239"/>
      <c r="CBM1" s="239"/>
      <c r="CBN1" s="239"/>
      <c r="CBO1" s="239"/>
      <c r="CBP1" s="239"/>
      <c r="CBQ1" s="239"/>
      <c r="CBR1" s="239"/>
      <c r="CBS1" s="239"/>
      <c r="CBT1" s="239"/>
      <c r="CBU1" s="239"/>
      <c r="CBV1" s="239"/>
      <c r="CBW1" s="239"/>
      <c r="CBX1" s="239"/>
      <c r="CBY1" s="239"/>
      <c r="CBZ1" s="239"/>
      <c r="CCA1" s="239"/>
      <c r="CCB1" s="239"/>
      <c r="CCC1" s="239"/>
      <c r="CCD1" s="239"/>
      <c r="CCE1" s="239"/>
      <c r="CCF1" s="239"/>
      <c r="CCG1" s="239"/>
      <c r="CCH1" s="239"/>
      <c r="CCI1" s="239"/>
      <c r="CCJ1" s="239"/>
      <c r="CCK1" s="239"/>
      <c r="CCL1" s="239"/>
      <c r="CCM1" s="239"/>
      <c r="CCN1" s="239"/>
      <c r="CCO1" s="239"/>
      <c r="CCP1" s="239"/>
      <c r="CCQ1" s="239"/>
      <c r="CCR1" s="239"/>
      <c r="CCS1" s="239"/>
      <c r="CCT1" s="239"/>
      <c r="CCU1" s="239"/>
      <c r="CCV1" s="239"/>
      <c r="CCW1" s="239"/>
      <c r="CCX1" s="239"/>
      <c r="CCY1" s="239"/>
      <c r="CCZ1" s="239"/>
      <c r="CDA1" s="239"/>
      <c r="CDB1" s="239"/>
      <c r="CDC1" s="239"/>
      <c r="CDD1" s="239"/>
      <c r="CDE1" s="239"/>
      <c r="CDF1" s="239"/>
      <c r="CDG1" s="239"/>
      <c r="CDH1" s="239"/>
      <c r="CDI1" s="239"/>
      <c r="CDJ1" s="239"/>
      <c r="CDK1" s="239"/>
      <c r="CDL1" s="239"/>
      <c r="CDM1" s="239"/>
      <c r="CDN1" s="239"/>
      <c r="CDO1" s="239"/>
      <c r="CDP1" s="239"/>
      <c r="CDQ1" s="239"/>
      <c r="CDR1" s="239"/>
      <c r="CDS1" s="239"/>
      <c r="CDT1" s="239"/>
      <c r="CDU1" s="239"/>
      <c r="CDV1" s="239"/>
      <c r="CDW1" s="239"/>
      <c r="CDX1" s="239"/>
      <c r="CDY1" s="239"/>
      <c r="CDZ1" s="239"/>
      <c r="CEA1" s="239"/>
      <c r="CEB1" s="239"/>
      <c r="CEC1" s="239"/>
      <c r="CED1" s="239"/>
      <c r="CEE1" s="239"/>
      <c r="CEF1" s="239"/>
      <c r="CEG1" s="239"/>
      <c r="CEH1" s="239"/>
      <c r="CEI1" s="239"/>
      <c r="CEJ1" s="239"/>
      <c r="CEK1" s="239"/>
      <c r="CEL1" s="239"/>
      <c r="CEM1" s="239"/>
      <c r="CEN1" s="239"/>
      <c r="CEO1" s="239"/>
      <c r="CEP1" s="239"/>
      <c r="CEQ1" s="239"/>
      <c r="CER1" s="239"/>
      <c r="CES1" s="239"/>
      <c r="CET1" s="239"/>
      <c r="CEU1" s="239"/>
      <c r="CEV1" s="239"/>
      <c r="CEW1" s="239"/>
      <c r="CEX1" s="239"/>
      <c r="CEY1" s="239"/>
      <c r="CEZ1" s="239"/>
      <c r="CFA1" s="239"/>
      <c r="CFB1" s="239"/>
      <c r="CFC1" s="239"/>
      <c r="CFD1" s="239"/>
      <c r="CFE1" s="239"/>
      <c r="CFF1" s="239"/>
      <c r="CFG1" s="239"/>
      <c r="CFH1" s="239"/>
      <c r="CFI1" s="239"/>
      <c r="CFJ1" s="239"/>
      <c r="CFK1" s="239"/>
      <c r="CFL1" s="239"/>
      <c r="CFM1" s="239"/>
      <c r="CFN1" s="239"/>
      <c r="CFO1" s="239"/>
      <c r="CFP1" s="239"/>
      <c r="CFQ1" s="239"/>
      <c r="CFR1" s="239"/>
      <c r="CFS1" s="239"/>
      <c r="CFT1" s="239"/>
      <c r="CFU1" s="239"/>
      <c r="CFV1" s="239"/>
      <c r="CFW1" s="239"/>
      <c r="CFX1" s="239"/>
      <c r="CFY1" s="239"/>
      <c r="CFZ1" s="239"/>
      <c r="CGA1" s="239"/>
      <c r="CGB1" s="239"/>
      <c r="CGC1" s="239"/>
      <c r="CGD1" s="239"/>
      <c r="CGE1" s="239"/>
      <c r="CGF1" s="239"/>
      <c r="CGG1" s="239"/>
      <c r="CGH1" s="239"/>
      <c r="CGI1" s="239"/>
      <c r="CGJ1" s="239"/>
      <c r="CGK1" s="239"/>
      <c r="CGL1" s="239"/>
      <c r="CGM1" s="239"/>
      <c r="CGN1" s="239"/>
      <c r="CGO1" s="239"/>
      <c r="CGP1" s="239"/>
      <c r="CGQ1" s="239"/>
      <c r="CGR1" s="239"/>
      <c r="CGS1" s="239"/>
      <c r="CGT1" s="239"/>
      <c r="CGU1" s="239"/>
      <c r="CGV1" s="239"/>
      <c r="CGW1" s="239"/>
      <c r="CGX1" s="239"/>
      <c r="CGY1" s="239"/>
      <c r="CGZ1" s="239"/>
      <c r="CHA1" s="239"/>
      <c r="CHB1" s="239"/>
      <c r="CHC1" s="239"/>
      <c r="CHD1" s="239"/>
      <c r="CHE1" s="239"/>
      <c r="CHF1" s="239"/>
      <c r="CHG1" s="239"/>
      <c r="CHH1" s="239"/>
      <c r="CHI1" s="239"/>
      <c r="CHJ1" s="239"/>
      <c r="CHK1" s="239"/>
      <c r="CHL1" s="239"/>
      <c r="CHM1" s="239"/>
      <c r="CHN1" s="239"/>
      <c r="CHO1" s="239"/>
      <c r="CHP1" s="239"/>
      <c r="CHQ1" s="239"/>
      <c r="CHR1" s="239"/>
      <c r="CHS1" s="239"/>
      <c r="CHT1" s="239"/>
      <c r="CHU1" s="239"/>
      <c r="CHV1" s="239"/>
      <c r="CHW1" s="239"/>
      <c r="CHX1" s="239"/>
      <c r="CHY1" s="239"/>
      <c r="CHZ1" s="239"/>
      <c r="CIA1" s="239"/>
      <c r="CIB1" s="239"/>
      <c r="CIC1" s="239"/>
      <c r="CID1" s="239"/>
      <c r="CIE1" s="239"/>
      <c r="CIF1" s="239"/>
      <c r="CIG1" s="239"/>
      <c r="CIH1" s="239"/>
      <c r="CII1" s="239"/>
      <c r="CIJ1" s="239"/>
      <c r="CIK1" s="239"/>
      <c r="CIL1" s="239"/>
      <c r="CIM1" s="239"/>
      <c r="CIN1" s="239"/>
      <c r="CIO1" s="239"/>
      <c r="CIP1" s="239"/>
      <c r="CIQ1" s="239"/>
      <c r="CIR1" s="239"/>
      <c r="CIS1" s="239"/>
      <c r="CIT1" s="239"/>
      <c r="CIU1" s="239"/>
      <c r="CIV1" s="239"/>
      <c r="CIW1" s="239"/>
      <c r="CIX1" s="239"/>
      <c r="CIY1" s="239"/>
      <c r="CIZ1" s="239"/>
      <c r="CJA1" s="239"/>
      <c r="CJB1" s="239"/>
      <c r="CJC1" s="239"/>
      <c r="CJD1" s="239"/>
      <c r="CJE1" s="239"/>
      <c r="CJF1" s="239"/>
      <c r="CJG1" s="239"/>
      <c r="CJH1" s="239"/>
      <c r="CJI1" s="239"/>
      <c r="CJJ1" s="239"/>
      <c r="CJK1" s="239"/>
      <c r="CJL1" s="239"/>
      <c r="CJM1" s="239"/>
      <c r="CJN1" s="239"/>
      <c r="CJO1" s="239"/>
      <c r="CJP1" s="239"/>
      <c r="CJQ1" s="239"/>
      <c r="CJR1" s="239"/>
      <c r="CJS1" s="239"/>
      <c r="CJT1" s="239"/>
      <c r="CJU1" s="239"/>
      <c r="CJV1" s="239"/>
      <c r="CJW1" s="239"/>
      <c r="CJX1" s="239"/>
      <c r="CJY1" s="239"/>
      <c r="CJZ1" s="239"/>
      <c r="CKA1" s="239"/>
      <c r="CKB1" s="239"/>
      <c r="CKC1" s="239"/>
      <c r="CKD1" s="239"/>
      <c r="CKE1" s="239"/>
      <c r="CKF1" s="239"/>
      <c r="CKG1" s="239"/>
      <c r="CKH1" s="239"/>
      <c r="CKI1" s="239"/>
      <c r="CKJ1" s="239"/>
      <c r="CKK1" s="239"/>
      <c r="CKL1" s="239"/>
      <c r="CKM1" s="239"/>
      <c r="CKN1" s="239"/>
      <c r="CKO1" s="239"/>
      <c r="CKP1" s="239"/>
      <c r="CKQ1" s="239"/>
      <c r="CKR1" s="239"/>
      <c r="CKS1" s="239"/>
      <c r="CKT1" s="239"/>
      <c r="CKU1" s="239"/>
      <c r="CKV1" s="239"/>
      <c r="CKW1" s="239"/>
      <c r="CKX1" s="239"/>
      <c r="CKY1" s="239"/>
      <c r="CKZ1" s="239"/>
      <c r="CLA1" s="239"/>
      <c r="CLB1" s="239"/>
      <c r="CLC1" s="239"/>
      <c r="CLD1" s="239"/>
      <c r="CLE1" s="239"/>
      <c r="CLF1" s="239"/>
      <c r="CLG1" s="239"/>
      <c r="CLH1" s="239"/>
      <c r="CLI1" s="239"/>
      <c r="CLJ1" s="239"/>
      <c r="CLK1" s="239"/>
      <c r="CLL1" s="239"/>
      <c r="CLM1" s="239"/>
      <c r="CLN1" s="239"/>
      <c r="CLO1" s="239"/>
      <c r="CLP1" s="239"/>
      <c r="CLQ1" s="239"/>
      <c r="CLR1" s="239"/>
      <c r="CLS1" s="239"/>
      <c r="CLT1" s="239"/>
      <c r="CLU1" s="239"/>
      <c r="CLV1" s="239"/>
      <c r="CLW1" s="239"/>
      <c r="CLX1" s="239"/>
      <c r="CLY1" s="239"/>
      <c r="CLZ1" s="239"/>
      <c r="CMA1" s="239"/>
      <c r="CMB1" s="239"/>
      <c r="CMC1" s="239"/>
      <c r="CMD1" s="239"/>
      <c r="CME1" s="239"/>
      <c r="CMF1" s="239"/>
      <c r="CMG1" s="239"/>
      <c r="CMH1" s="239"/>
      <c r="CMI1" s="239"/>
      <c r="CMJ1" s="239"/>
      <c r="CMK1" s="239"/>
      <c r="CML1" s="239"/>
      <c r="CMM1" s="239"/>
      <c r="CMN1" s="239"/>
      <c r="CMO1" s="239"/>
      <c r="CMP1" s="239"/>
      <c r="CMQ1" s="239"/>
      <c r="CMR1" s="239"/>
      <c r="CMS1" s="239"/>
      <c r="CMT1" s="239"/>
      <c r="CMU1" s="239"/>
      <c r="CMV1" s="239"/>
      <c r="CMW1" s="239"/>
      <c r="CMX1" s="239"/>
      <c r="CMY1" s="239"/>
      <c r="CMZ1" s="239"/>
      <c r="CNA1" s="239"/>
      <c r="CNB1" s="239"/>
      <c r="CNC1" s="239"/>
      <c r="CND1" s="239"/>
      <c r="CNE1" s="239"/>
      <c r="CNF1" s="239"/>
      <c r="CNG1" s="239"/>
      <c r="CNH1" s="239"/>
      <c r="CNI1" s="239"/>
      <c r="CNJ1" s="239"/>
      <c r="CNK1" s="239"/>
      <c r="CNL1" s="239"/>
      <c r="CNM1" s="239"/>
      <c r="CNN1" s="239"/>
      <c r="CNO1" s="239"/>
      <c r="CNP1" s="239"/>
      <c r="CNQ1" s="239"/>
      <c r="CNR1" s="239"/>
      <c r="CNS1" s="239"/>
      <c r="CNT1" s="239"/>
      <c r="CNU1" s="239"/>
      <c r="CNV1" s="239"/>
      <c r="CNW1" s="239"/>
      <c r="CNX1" s="239"/>
      <c r="CNY1" s="239"/>
      <c r="CNZ1" s="239"/>
      <c r="COA1" s="239"/>
      <c r="COB1" s="239"/>
      <c r="COC1" s="239"/>
      <c r="COD1" s="239"/>
      <c r="COE1" s="239"/>
      <c r="COF1" s="239"/>
      <c r="COG1" s="239"/>
      <c r="COH1" s="239"/>
      <c r="COI1" s="239"/>
      <c r="COJ1" s="239"/>
      <c r="COK1" s="239"/>
      <c r="COL1" s="239"/>
      <c r="COM1" s="239"/>
      <c r="CON1" s="239"/>
      <c r="COO1" s="239"/>
      <c r="COP1" s="239"/>
      <c r="COQ1" s="239"/>
      <c r="COR1" s="239"/>
      <c r="COS1" s="239"/>
      <c r="COT1" s="239"/>
      <c r="COU1" s="239"/>
      <c r="COV1" s="239"/>
      <c r="COW1" s="239"/>
      <c r="COX1" s="239"/>
      <c r="COY1" s="239"/>
      <c r="COZ1" s="239"/>
      <c r="CPA1" s="239"/>
      <c r="CPB1" s="239"/>
      <c r="CPC1" s="239"/>
      <c r="CPD1" s="239"/>
      <c r="CPE1" s="239"/>
      <c r="CPF1" s="239"/>
      <c r="CPG1" s="239"/>
      <c r="CPH1" s="239"/>
      <c r="CPI1" s="239"/>
      <c r="CPJ1" s="239"/>
      <c r="CPK1" s="239"/>
      <c r="CPL1" s="239"/>
      <c r="CPM1" s="239"/>
      <c r="CPN1" s="239"/>
      <c r="CPO1" s="239"/>
      <c r="CPP1" s="239"/>
      <c r="CPQ1" s="239"/>
      <c r="CPR1" s="239"/>
      <c r="CPS1" s="239"/>
      <c r="CPT1" s="239"/>
      <c r="CPU1" s="239"/>
      <c r="CPV1" s="239"/>
      <c r="CPW1" s="239"/>
      <c r="CPX1" s="239"/>
      <c r="CPY1" s="239"/>
      <c r="CPZ1" s="239"/>
      <c r="CQA1" s="239"/>
      <c r="CQB1" s="239"/>
      <c r="CQC1" s="239"/>
      <c r="CQD1" s="239"/>
      <c r="CQE1" s="239"/>
      <c r="CQF1" s="239"/>
      <c r="CQG1" s="239"/>
      <c r="CQH1" s="239"/>
      <c r="CQI1" s="239"/>
      <c r="CQJ1" s="239"/>
      <c r="CQK1" s="239"/>
      <c r="CQL1" s="239"/>
      <c r="CQM1" s="239"/>
      <c r="CQN1" s="239"/>
      <c r="CQO1" s="239"/>
      <c r="CQP1" s="239"/>
      <c r="CQQ1" s="239"/>
      <c r="CQR1" s="239"/>
      <c r="CQS1" s="239"/>
      <c r="CQT1" s="239"/>
      <c r="CQU1" s="239"/>
      <c r="CQV1" s="239"/>
      <c r="CQW1" s="239"/>
      <c r="CQX1" s="239"/>
      <c r="CQY1" s="239"/>
      <c r="CQZ1" s="239"/>
      <c r="CRA1" s="239"/>
      <c r="CRB1" s="239"/>
      <c r="CRC1" s="239"/>
      <c r="CRD1" s="239"/>
      <c r="CRE1" s="239"/>
      <c r="CRF1" s="239"/>
      <c r="CRG1" s="239"/>
      <c r="CRH1" s="239"/>
      <c r="CRI1" s="239"/>
      <c r="CRJ1" s="239"/>
      <c r="CRK1" s="239"/>
      <c r="CRL1" s="239"/>
      <c r="CRM1" s="239"/>
      <c r="CRN1" s="239"/>
      <c r="CRO1" s="239"/>
      <c r="CRP1" s="239"/>
      <c r="CRQ1" s="239"/>
      <c r="CRR1" s="239"/>
      <c r="CRS1" s="239"/>
      <c r="CRT1" s="239"/>
      <c r="CRU1" s="239"/>
      <c r="CRV1" s="239"/>
      <c r="CRW1" s="239"/>
      <c r="CRX1" s="239"/>
      <c r="CRY1" s="239"/>
      <c r="CRZ1" s="239"/>
      <c r="CSA1" s="239"/>
      <c r="CSB1" s="239"/>
      <c r="CSC1" s="239"/>
      <c r="CSD1" s="239"/>
      <c r="CSE1" s="239"/>
      <c r="CSF1" s="239"/>
      <c r="CSG1" s="239"/>
      <c r="CSH1" s="239"/>
      <c r="CSI1" s="239"/>
      <c r="CSJ1" s="239"/>
      <c r="CSK1" s="239"/>
      <c r="CSL1" s="239"/>
      <c r="CSM1" s="239"/>
      <c r="CSN1" s="239"/>
      <c r="CSO1" s="239"/>
      <c r="CSP1" s="239"/>
      <c r="CSQ1" s="239"/>
      <c r="CSR1" s="239"/>
      <c r="CSS1" s="239"/>
      <c r="CST1" s="239"/>
      <c r="CSU1" s="239"/>
      <c r="CSV1" s="239"/>
      <c r="CSW1" s="239"/>
      <c r="CSX1" s="239"/>
      <c r="CSY1" s="239"/>
      <c r="CSZ1" s="239"/>
      <c r="CTA1" s="239"/>
      <c r="CTB1" s="239"/>
      <c r="CTC1" s="239"/>
      <c r="CTD1" s="239"/>
      <c r="CTE1" s="239"/>
      <c r="CTF1" s="239"/>
      <c r="CTG1" s="239"/>
      <c r="CTH1" s="239"/>
      <c r="CTI1" s="239"/>
      <c r="CTJ1" s="239"/>
      <c r="CTK1" s="239"/>
      <c r="CTL1" s="239"/>
      <c r="CTM1" s="239"/>
      <c r="CTN1" s="239"/>
      <c r="CTO1" s="239"/>
      <c r="CTP1" s="239"/>
      <c r="CTQ1" s="239"/>
      <c r="CTR1" s="239"/>
      <c r="CTS1" s="239"/>
      <c r="CTT1" s="239"/>
      <c r="CTU1" s="239"/>
      <c r="CTV1" s="239"/>
      <c r="CTW1" s="239"/>
      <c r="CTX1" s="239"/>
      <c r="CTY1" s="239"/>
      <c r="CTZ1" s="239"/>
      <c r="CUA1" s="239"/>
      <c r="CUB1" s="239"/>
      <c r="CUC1" s="239"/>
      <c r="CUD1" s="239"/>
      <c r="CUE1" s="239"/>
      <c r="CUF1" s="239"/>
      <c r="CUG1" s="239"/>
      <c r="CUH1" s="239"/>
      <c r="CUI1" s="239"/>
      <c r="CUJ1" s="239"/>
      <c r="CUK1" s="239"/>
      <c r="CUL1" s="239"/>
      <c r="CUM1" s="239"/>
      <c r="CUN1" s="239"/>
      <c r="CUO1" s="239"/>
      <c r="CUP1" s="239"/>
      <c r="CUQ1" s="239"/>
      <c r="CUR1" s="239"/>
      <c r="CUS1" s="239"/>
      <c r="CUT1" s="239"/>
      <c r="CUU1" s="239"/>
      <c r="CUV1" s="239"/>
      <c r="CUW1" s="239"/>
      <c r="CUX1" s="239"/>
      <c r="CUY1" s="239"/>
      <c r="CUZ1" s="239"/>
      <c r="CVA1" s="239"/>
      <c r="CVB1" s="239"/>
      <c r="CVC1" s="239"/>
      <c r="CVD1" s="239"/>
      <c r="CVE1" s="239"/>
      <c r="CVF1" s="239"/>
      <c r="CVG1" s="239"/>
      <c r="CVH1" s="239"/>
      <c r="CVI1" s="239"/>
      <c r="CVJ1" s="239"/>
      <c r="CVK1" s="239"/>
      <c r="CVL1" s="239"/>
      <c r="CVM1" s="239"/>
      <c r="CVN1" s="239"/>
      <c r="CVO1" s="239"/>
      <c r="CVP1" s="239"/>
      <c r="CVQ1" s="239"/>
      <c r="CVR1" s="239"/>
      <c r="CVS1" s="239"/>
      <c r="CVT1" s="239"/>
      <c r="CVU1" s="239"/>
      <c r="CVV1" s="239"/>
      <c r="CVW1" s="239"/>
      <c r="CVX1" s="239"/>
      <c r="CVY1" s="239"/>
      <c r="CVZ1" s="239"/>
      <c r="CWA1" s="239"/>
      <c r="CWB1" s="239"/>
      <c r="CWC1" s="239"/>
      <c r="CWD1" s="239"/>
      <c r="CWE1" s="239"/>
      <c r="CWF1" s="239"/>
      <c r="CWG1" s="239"/>
      <c r="CWH1" s="239"/>
      <c r="CWI1" s="239"/>
      <c r="CWJ1" s="239"/>
      <c r="CWK1" s="239"/>
      <c r="CWL1" s="239"/>
      <c r="CWM1" s="239"/>
      <c r="CWN1" s="239"/>
      <c r="CWO1" s="239"/>
      <c r="CWP1" s="239"/>
      <c r="CWQ1" s="239"/>
      <c r="CWR1" s="239"/>
      <c r="CWS1" s="239"/>
      <c r="CWT1" s="239"/>
      <c r="CWU1" s="239"/>
      <c r="CWV1" s="239"/>
      <c r="CWW1" s="239"/>
      <c r="CWX1" s="239"/>
      <c r="CWY1" s="239"/>
      <c r="CWZ1" s="239"/>
      <c r="CXA1" s="239"/>
      <c r="CXB1" s="239"/>
      <c r="CXC1" s="239"/>
      <c r="CXD1" s="239"/>
      <c r="CXE1" s="239"/>
      <c r="CXF1" s="239"/>
      <c r="CXG1" s="239"/>
      <c r="CXH1" s="239"/>
      <c r="CXI1" s="239"/>
      <c r="CXJ1" s="239"/>
      <c r="CXK1" s="239"/>
      <c r="CXL1" s="239"/>
      <c r="CXM1" s="239"/>
      <c r="CXN1" s="239"/>
      <c r="CXO1" s="239"/>
      <c r="CXP1" s="239"/>
      <c r="CXQ1" s="239"/>
      <c r="CXR1" s="239"/>
      <c r="CXS1" s="239"/>
      <c r="CXT1" s="239"/>
      <c r="CXU1" s="239"/>
      <c r="CXV1" s="239"/>
      <c r="CXW1" s="239"/>
      <c r="CXX1" s="239"/>
      <c r="CXY1" s="239"/>
      <c r="CXZ1" s="239"/>
      <c r="CYA1" s="239"/>
      <c r="CYB1" s="239"/>
      <c r="CYC1" s="239"/>
      <c r="CYD1" s="239"/>
      <c r="CYE1" s="239"/>
      <c r="CYF1" s="239"/>
      <c r="CYG1" s="239"/>
      <c r="CYH1" s="239"/>
      <c r="CYI1" s="239"/>
      <c r="CYJ1" s="239"/>
      <c r="CYK1" s="239"/>
      <c r="CYL1" s="239"/>
      <c r="CYM1" s="239"/>
      <c r="CYN1" s="239"/>
      <c r="CYO1" s="239"/>
      <c r="CYP1" s="239"/>
      <c r="CYQ1" s="239"/>
      <c r="CYR1" s="239"/>
      <c r="CYS1" s="239"/>
      <c r="CYT1" s="239"/>
      <c r="CYU1" s="239"/>
      <c r="CYV1" s="239"/>
      <c r="CYW1" s="239"/>
      <c r="CYX1" s="239"/>
      <c r="CYY1" s="239"/>
      <c r="CYZ1" s="239"/>
      <c r="CZA1" s="239"/>
      <c r="CZB1" s="239"/>
      <c r="CZC1" s="239"/>
      <c r="CZD1" s="239"/>
      <c r="CZE1" s="239"/>
      <c r="CZF1" s="239"/>
      <c r="CZG1" s="239"/>
      <c r="CZH1" s="239"/>
      <c r="CZI1" s="239"/>
      <c r="CZJ1" s="239"/>
      <c r="CZK1" s="239"/>
      <c r="CZL1" s="239"/>
      <c r="CZM1" s="239"/>
      <c r="CZN1" s="239"/>
      <c r="CZO1" s="239"/>
      <c r="CZP1" s="239"/>
      <c r="CZQ1" s="239"/>
      <c r="CZR1" s="239"/>
      <c r="CZS1" s="239"/>
      <c r="CZT1" s="239"/>
      <c r="CZU1" s="239"/>
      <c r="CZV1" s="239"/>
      <c r="CZW1" s="239"/>
      <c r="CZX1" s="239"/>
      <c r="CZY1" s="239"/>
      <c r="CZZ1" s="239"/>
      <c r="DAA1" s="239"/>
      <c r="DAB1" s="239"/>
      <c r="DAC1" s="239"/>
      <c r="DAD1" s="239"/>
      <c r="DAE1" s="239"/>
      <c r="DAF1" s="239"/>
      <c r="DAG1" s="239"/>
      <c r="DAH1" s="239"/>
      <c r="DAI1" s="239"/>
      <c r="DAJ1" s="239"/>
      <c r="DAK1" s="239"/>
      <c r="DAL1" s="239"/>
      <c r="DAM1" s="239"/>
      <c r="DAN1" s="239"/>
      <c r="DAO1" s="239"/>
      <c r="DAP1" s="239"/>
      <c r="DAQ1" s="239"/>
      <c r="DAR1" s="239"/>
      <c r="DAS1" s="239"/>
      <c r="DAT1" s="239"/>
      <c r="DAU1" s="239"/>
      <c r="DAV1" s="239"/>
      <c r="DAW1" s="239"/>
      <c r="DAX1" s="239"/>
      <c r="DAY1" s="239"/>
      <c r="DAZ1" s="239"/>
      <c r="DBA1" s="239"/>
      <c r="DBB1" s="239"/>
      <c r="DBC1" s="239"/>
      <c r="DBD1" s="239"/>
      <c r="DBE1" s="239"/>
      <c r="DBF1" s="239"/>
      <c r="DBG1" s="239"/>
      <c r="DBH1" s="239"/>
      <c r="DBI1" s="239"/>
      <c r="DBJ1" s="239"/>
      <c r="DBK1" s="239"/>
      <c r="DBL1" s="239"/>
      <c r="DBM1" s="239"/>
      <c r="DBN1" s="239"/>
      <c r="DBO1" s="239"/>
      <c r="DBP1" s="239"/>
      <c r="DBQ1" s="239"/>
      <c r="DBR1" s="239"/>
      <c r="DBS1" s="239"/>
      <c r="DBT1" s="239"/>
      <c r="DBU1" s="239"/>
      <c r="DBV1" s="239"/>
      <c r="DBW1" s="239"/>
      <c r="DBX1" s="239"/>
      <c r="DBY1" s="239"/>
      <c r="DBZ1" s="239"/>
      <c r="DCA1" s="239"/>
      <c r="DCB1" s="239"/>
      <c r="DCC1" s="239"/>
      <c r="DCD1" s="239"/>
      <c r="DCE1" s="239"/>
      <c r="DCF1" s="239"/>
      <c r="DCG1" s="239"/>
      <c r="DCH1" s="239"/>
      <c r="DCI1" s="239"/>
      <c r="DCJ1" s="239"/>
      <c r="DCK1" s="239"/>
      <c r="DCL1" s="239"/>
      <c r="DCM1" s="239"/>
      <c r="DCN1" s="239"/>
      <c r="DCO1" s="239"/>
      <c r="DCP1" s="239"/>
      <c r="DCQ1" s="239"/>
      <c r="DCR1" s="239"/>
      <c r="DCS1" s="239"/>
      <c r="DCT1" s="239"/>
      <c r="DCU1" s="239"/>
      <c r="DCV1" s="239"/>
      <c r="DCW1" s="239"/>
      <c r="DCX1" s="239"/>
      <c r="DCY1" s="239"/>
      <c r="DCZ1" s="239"/>
      <c r="DDA1" s="239"/>
      <c r="DDB1" s="239"/>
      <c r="DDC1" s="239"/>
      <c r="DDD1" s="239"/>
      <c r="DDE1" s="239"/>
      <c r="DDF1" s="239"/>
      <c r="DDG1" s="239"/>
      <c r="DDH1" s="239"/>
      <c r="DDI1" s="239"/>
      <c r="DDJ1" s="239"/>
      <c r="DDK1" s="239"/>
      <c r="DDL1" s="239"/>
      <c r="DDM1" s="239"/>
      <c r="DDN1" s="239"/>
      <c r="DDO1" s="239"/>
      <c r="DDP1" s="239"/>
      <c r="DDQ1" s="239"/>
      <c r="DDR1" s="239"/>
      <c r="DDS1" s="239"/>
      <c r="DDT1" s="239"/>
      <c r="DDU1" s="239"/>
      <c r="DDV1" s="239"/>
      <c r="DDW1" s="239"/>
      <c r="DDX1" s="239"/>
      <c r="DDY1" s="239"/>
      <c r="DDZ1" s="239"/>
      <c r="DEA1" s="239"/>
      <c r="DEB1" s="239"/>
      <c r="DEC1" s="239"/>
      <c r="DED1" s="239"/>
      <c r="DEE1" s="239"/>
      <c r="DEF1" s="239"/>
      <c r="DEG1" s="239"/>
      <c r="DEH1" s="239"/>
      <c r="DEI1" s="239"/>
      <c r="DEJ1" s="239"/>
      <c r="DEK1" s="239"/>
      <c r="DEL1" s="239"/>
      <c r="DEM1" s="239"/>
      <c r="DEN1" s="239"/>
      <c r="DEO1" s="239"/>
      <c r="DEP1" s="239"/>
      <c r="DEQ1" s="239"/>
      <c r="DER1" s="239"/>
      <c r="DES1" s="239"/>
      <c r="DET1" s="239"/>
      <c r="DEU1" s="239"/>
      <c r="DEV1" s="239"/>
      <c r="DEW1" s="239"/>
      <c r="DEX1" s="239"/>
      <c r="DEY1" s="239"/>
      <c r="DEZ1" s="239"/>
      <c r="DFA1" s="239"/>
      <c r="DFB1" s="239"/>
      <c r="DFC1" s="239"/>
      <c r="DFD1" s="239"/>
      <c r="DFE1" s="239"/>
      <c r="DFF1" s="239"/>
      <c r="DFG1" s="239"/>
      <c r="DFH1" s="239"/>
      <c r="DFI1" s="239"/>
      <c r="DFJ1" s="239"/>
      <c r="DFK1" s="239"/>
      <c r="DFL1" s="239"/>
      <c r="DFM1" s="239"/>
      <c r="DFN1" s="239"/>
      <c r="DFO1" s="239"/>
      <c r="DFP1" s="239"/>
      <c r="DFQ1" s="239"/>
      <c r="DFR1" s="239"/>
      <c r="DFS1" s="239"/>
      <c r="DFT1" s="239"/>
      <c r="DFU1" s="239"/>
      <c r="DFV1" s="239"/>
      <c r="DFW1" s="239"/>
      <c r="DFX1" s="239"/>
      <c r="DFY1" s="239"/>
      <c r="DFZ1" s="239"/>
      <c r="DGA1" s="239"/>
      <c r="DGB1" s="239"/>
      <c r="DGC1" s="239"/>
      <c r="DGD1" s="239"/>
      <c r="DGE1" s="239"/>
      <c r="DGF1" s="239"/>
      <c r="DGG1" s="239"/>
      <c r="DGH1" s="239"/>
      <c r="DGI1" s="239"/>
      <c r="DGJ1" s="239"/>
      <c r="DGK1" s="239"/>
      <c r="DGL1" s="239"/>
      <c r="DGM1" s="239"/>
      <c r="DGN1" s="239"/>
      <c r="DGO1" s="239"/>
      <c r="DGP1" s="239"/>
      <c r="DGQ1" s="239"/>
      <c r="DGR1" s="239"/>
      <c r="DGS1" s="239"/>
      <c r="DGT1" s="239"/>
      <c r="DGU1" s="239"/>
      <c r="DGV1" s="239"/>
      <c r="DGW1" s="239"/>
      <c r="DGX1" s="239"/>
      <c r="DGY1" s="239"/>
      <c r="DGZ1" s="239"/>
      <c r="DHA1" s="239"/>
      <c r="DHB1" s="239"/>
      <c r="DHC1" s="239"/>
      <c r="DHD1" s="239"/>
      <c r="DHE1" s="239"/>
      <c r="DHF1" s="239"/>
      <c r="DHG1" s="239"/>
      <c r="DHH1" s="239"/>
      <c r="DHI1" s="239"/>
      <c r="DHJ1" s="239"/>
      <c r="DHK1" s="239"/>
      <c r="DHL1" s="239"/>
      <c r="DHM1" s="239"/>
      <c r="DHN1" s="239"/>
      <c r="DHO1" s="239"/>
      <c r="DHP1" s="239"/>
      <c r="DHQ1" s="239"/>
      <c r="DHR1" s="239"/>
      <c r="DHS1" s="239"/>
      <c r="DHT1" s="239"/>
      <c r="DHU1" s="239"/>
      <c r="DHV1" s="239"/>
      <c r="DHW1" s="239"/>
      <c r="DHX1" s="239"/>
      <c r="DHY1" s="239"/>
      <c r="DHZ1" s="239"/>
      <c r="DIA1" s="239"/>
      <c r="DIB1" s="239"/>
      <c r="DIC1" s="239"/>
      <c r="DID1" s="239"/>
      <c r="DIE1" s="239"/>
      <c r="DIF1" s="239"/>
      <c r="DIG1" s="239"/>
      <c r="DIH1" s="239"/>
      <c r="DII1" s="239"/>
      <c r="DIJ1" s="239"/>
      <c r="DIK1" s="239"/>
      <c r="DIL1" s="239"/>
      <c r="DIM1" s="239"/>
      <c r="DIN1" s="239"/>
      <c r="DIO1" s="239"/>
      <c r="DIP1" s="239"/>
      <c r="DIQ1" s="239"/>
      <c r="DIR1" s="239"/>
      <c r="DIS1" s="239"/>
      <c r="DIT1" s="239"/>
      <c r="DIU1" s="239"/>
      <c r="DIV1" s="239"/>
      <c r="DIW1" s="239"/>
      <c r="DIX1" s="239"/>
      <c r="DIY1" s="239"/>
      <c r="DIZ1" s="239"/>
      <c r="DJA1" s="239"/>
      <c r="DJB1" s="239"/>
      <c r="DJC1" s="239"/>
      <c r="DJD1" s="239"/>
      <c r="DJE1" s="239"/>
      <c r="DJF1" s="239"/>
      <c r="DJG1" s="239"/>
      <c r="DJH1" s="239"/>
      <c r="DJI1" s="239"/>
      <c r="DJJ1" s="239"/>
      <c r="DJK1" s="239"/>
      <c r="DJL1" s="239"/>
      <c r="DJM1" s="239"/>
      <c r="DJN1" s="239"/>
      <c r="DJO1" s="239"/>
      <c r="DJP1" s="239"/>
      <c r="DJQ1" s="239"/>
      <c r="DJR1" s="239"/>
      <c r="DJS1" s="239"/>
      <c r="DJT1" s="239"/>
      <c r="DJU1" s="239"/>
      <c r="DJV1" s="239"/>
      <c r="DJW1" s="239"/>
      <c r="DJX1" s="239"/>
      <c r="DJY1" s="239"/>
      <c r="DJZ1" s="239"/>
      <c r="DKA1" s="239"/>
      <c r="DKB1" s="239"/>
      <c r="DKC1" s="239"/>
      <c r="DKD1" s="239"/>
      <c r="DKE1" s="239"/>
      <c r="DKF1" s="239"/>
      <c r="DKG1" s="239"/>
      <c r="DKH1" s="239"/>
      <c r="DKI1" s="239"/>
      <c r="DKJ1" s="239"/>
      <c r="DKK1" s="239"/>
      <c r="DKL1" s="239"/>
      <c r="DKM1" s="239"/>
      <c r="DKN1" s="239"/>
      <c r="DKO1" s="239"/>
      <c r="DKP1" s="239"/>
      <c r="DKQ1" s="239"/>
      <c r="DKR1" s="239"/>
      <c r="DKS1" s="239"/>
      <c r="DKT1" s="239"/>
      <c r="DKU1" s="239"/>
      <c r="DKV1" s="239"/>
      <c r="DKW1" s="239"/>
      <c r="DKX1" s="239"/>
      <c r="DKY1" s="239"/>
      <c r="DKZ1" s="239"/>
      <c r="DLA1" s="239"/>
      <c r="DLB1" s="239"/>
      <c r="DLC1" s="239"/>
      <c r="DLD1" s="239"/>
      <c r="DLE1" s="239"/>
      <c r="DLF1" s="239"/>
      <c r="DLG1" s="239"/>
      <c r="DLH1" s="239"/>
      <c r="DLI1" s="239"/>
      <c r="DLJ1" s="239"/>
      <c r="DLK1" s="239"/>
      <c r="DLL1" s="239"/>
      <c r="DLM1" s="239"/>
      <c r="DLN1" s="239"/>
      <c r="DLO1" s="239"/>
      <c r="DLP1" s="239"/>
      <c r="DLQ1" s="239"/>
      <c r="DLR1" s="239"/>
      <c r="DLS1" s="239"/>
      <c r="DLT1" s="239"/>
      <c r="DLU1" s="239"/>
      <c r="DLV1" s="239"/>
      <c r="DLW1" s="239"/>
      <c r="DLX1" s="239"/>
      <c r="DLY1" s="239"/>
      <c r="DLZ1" s="239"/>
      <c r="DMA1" s="239"/>
      <c r="DMB1" s="239"/>
      <c r="DMC1" s="239"/>
      <c r="DMD1" s="239"/>
      <c r="DME1" s="239"/>
      <c r="DMF1" s="239"/>
      <c r="DMG1" s="239"/>
      <c r="DMH1" s="239"/>
      <c r="DMI1" s="239"/>
      <c r="DMJ1" s="239"/>
      <c r="DMK1" s="239"/>
      <c r="DML1" s="239"/>
      <c r="DMM1" s="239"/>
      <c r="DMN1" s="239"/>
      <c r="DMO1" s="239"/>
      <c r="DMP1" s="239"/>
      <c r="DMQ1" s="239"/>
      <c r="DMR1" s="239"/>
      <c r="DMS1" s="239"/>
      <c r="DMT1" s="239"/>
      <c r="DMU1" s="239"/>
      <c r="DMV1" s="239"/>
      <c r="DMW1" s="239"/>
      <c r="DMX1" s="239"/>
      <c r="DMY1" s="239"/>
      <c r="DMZ1" s="239"/>
      <c r="DNA1" s="239"/>
      <c r="DNB1" s="239"/>
      <c r="DNC1" s="239"/>
      <c r="DND1" s="239"/>
      <c r="DNE1" s="239"/>
      <c r="DNF1" s="239"/>
      <c r="DNG1" s="239"/>
      <c r="DNH1" s="239"/>
      <c r="DNI1" s="239"/>
      <c r="DNJ1" s="239"/>
      <c r="DNK1" s="239"/>
      <c r="DNL1" s="239"/>
      <c r="DNM1" s="239"/>
      <c r="DNN1" s="239"/>
      <c r="DNO1" s="239"/>
      <c r="DNP1" s="239"/>
      <c r="DNQ1" s="239"/>
      <c r="DNR1" s="239"/>
      <c r="DNS1" s="239"/>
      <c r="DNT1" s="239"/>
      <c r="DNU1" s="239"/>
      <c r="DNV1" s="239"/>
      <c r="DNW1" s="239"/>
      <c r="DNX1" s="239"/>
      <c r="DNY1" s="239"/>
      <c r="DNZ1" s="239"/>
      <c r="DOA1" s="239"/>
      <c r="DOB1" s="239"/>
      <c r="DOC1" s="239"/>
      <c r="DOD1" s="239"/>
      <c r="DOE1" s="239"/>
      <c r="DOF1" s="239"/>
      <c r="DOG1" s="239"/>
      <c r="DOH1" s="239"/>
      <c r="DOI1" s="239"/>
      <c r="DOJ1" s="239"/>
      <c r="DOK1" s="239"/>
      <c r="DOL1" s="239"/>
      <c r="DOM1" s="239"/>
      <c r="DON1" s="239"/>
      <c r="DOO1" s="239"/>
      <c r="DOP1" s="239"/>
      <c r="DOQ1" s="239"/>
      <c r="DOR1" s="239"/>
      <c r="DOS1" s="239"/>
      <c r="DOT1" s="239"/>
      <c r="DOU1" s="239"/>
      <c r="DOV1" s="239"/>
      <c r="DOW1" s="239"/>
      <c r="DOX1" s="239"/>
      <c r="DOY1" s="239"/>
      <c r="DOZ1" s="239"/>
      <c r="DPA1" s="239"/>
      <c r="DPB1" s="239"/>
      <c r="DPC1" s="239"/>
      <c r="DPD1" s="239"/>
      <c r="DPE1" s="239"/>
      <c r="DPF1" s="239"/>
      <c r="DPG1" s="239"/>
      <c r="DPH1" s="239"/>
      <c r="DPI1" s="239"/>
      <c r="DPJ1" s="239"/>
      <c r="DPK1" s="239"/>
      <c r="DPL1" s="239"/>
      <c r="DPM1" s="239"/>
      <c r="DPN1" s="239"/>
      <c r="DPO1" s="239"/>
      <c r="DPP1" s="239"/>
      <c r="DPQ1" s="239"/>
      <c r="DPR1" s="239"/>
      <c r="DPS1" s="239"/>
      <c r="DPT1" s="239"/>
      <c r="DPU1" s="239"/>
      <c r="DPV1" s="239"/>
      <c r="DPW1" s="239"/>
      <c r="DPX1" s="239"/>
      <c r="DPY1" s="239"/>
      <c r="DPZ1" s="239"/>
      <c r="DQA1" s="239"/>
      <c r="DQB1" s="239"/>
      <c r="DQC1" s="239"/>
      <c r="DQD1" s="239"/>
      <c r="DQE1" s="239"/>
      <c r="DQF1" s="239"/>
      <c r="DQG1" s="239"/>
      <c r="DQH1" s="239"/>
      <c r="DQI1" s="239"/>
      <c r="DQJ1" s="239"/>
      <c r="DQK1" s="239"/>
      <c r="DQL1" s="239"/>
      <c r="DQM1" s="239"/>
      <c r="DQN1" s="239"/>
      <c r="DQO1" s="239"/>
      <c r="DQP1" s="239"/>
      <c r="DQQ1" s="239"/>
      <c r="DQR1" s="239"/>
      <c r="DQS1" s="239"/>
      <c r="DQT1" s="239"/>
      <c r="DQU1" s="239"/>
      <c r="DQV1" s="239"/>
      <c r="DQW1" s="239"/>
      <c r="DQX1" s="239"/>
      <c r="DQY1" s="239"/>
      <c r="DQZ1" s="239"/>
      <c r="DRA1" s="239"/>
      <c r="DRB1" s="239"/>
      <c r="DRC1" s="239"/>
      <c r="DRD1" s="239"/>
      <c r="DRE1" s="239"/>
      <c r="DRF1" s="239"/>
      <c r="DRG1" s="239"/>
      <c r="DRH1" s="239"/>
      <c r="DRI1" s="239"/>
      <c r="DRJ1" s="239"/>
      <c r="DRK1" s="239"/>
      <c r="DRL1" s="239"/>
      <c r="DRM1" s="239"/>
      <c r="DRN1" s="239"/>
      <c r="DRO1" s="239"/>
      <c r="DRP1" s="239"/>
      <c r="DRQ1" s="239"/>
      <c r="DRR1" s="239"/>
      <c r="DRS1" s="239"/>
      <c r="DRT1" s="239"/>
      <c r="DRU1" s="239"/>
      <c r="DRV1" s="239"/>
      <c r="DRW1" s="239"/>
      <c r="DRX1" s="239"/>
      <c r="DRY1" s="239"/>
      <c r="DRZ1" s="239"/>
      <c r="DSA1" s="239"/>
      <c r="DSB1" s="239"/>
      <c r="DSC1" s="239"/>
      <c r="DSD1" s="239"/>
      <c r="DSE1" s="239"/>
      <c r="DSF1" s="239"/>
      <c r="DSG1" s="239"/>
      <c r="DSH1" s="239"/>
      <c r="DSI1" s="239"/>
      <c r="DSJ1" s="239"/>
      <c r="DSK1" s="239"/>
      <c r="DSL1" s="239"/>
      <c r="DSM1" s="239"/>
      <c r="DSN1" s="239"/>
      <c r="DSO1" s="239"/>
      <c r="DSP1" s="239"/>
      <c r="DSQ1" s="239"/>
      <c r="DSR1" s="239"/>
      <c r="DSS1" s="239"/>
      <c r="DST1" s="239"/>
      <c r="DSU1" s="239"/>
      <c r="DSV1" s="239"/>
      <c r="DSW1" s="239"/>
      <c r="DSX1" s="239"/>
      <c r="DSY1" s="239"/>
      <c r="DSZ1" s="239"/>
      <c r="DTA1" s="239"/>
      <c r="DTB1" s="239"/>
      <c r="DTC1" s="239"/>
      <c r="DTD1" s="239"/>
      <c r="DTE1" s="239"/>
      <c r="DTF1" s="239"/>
      <c r="DTG1" s="239"/>
      <c r="DTH1" s="239"/>
      <c r="DTI1" s="239"/>
      <c r="DTJ1" s="239"/>
      <c r="DTK1" s="239"/>
      <c r="DTL1" s="239"/>
      <c r="DTM1" s="239"/>
      <c r="DTN1" s="239"/>
      <c r="DTO1" s="239"/>
      <c r="DTP1" s="239"/>
      <c r="DTQ1" s="239"/>
      <c r="DTR1" s="239"/>
      <c r="DTS1" s="239"/>
      <c r="DTT1" s="239"/>
      <c r="DTU1" s="239"/>
      <c r="DTV1" s="239"/>
      <c r="DTW1" s="239"/>
      <c r="DTX1" s="239"/>
      <c r="DTY1" s="239"/>
      <c r="DTZ1" s="239"/>
      <c r="DUA1" s="239"/>
      <c r="DUB1" s="239"/>
      <c r="DUC1" s="239"/>
      <c r="DUD1" s="239"/>
      <c r="DUE1" s="239"/>
      <c r="DUF1" s="239"/>
      <c r="DUG1" s="239"/>
      <c r="DUH1" s="239"/>
      <c r="DUI1" s="239"/>
      <c r="DUJ1" s="239"/>
      <c r="DUK1" s="239"/>
      <c r="DUL1" s="239"/>
      <c r="DUM1" s="239"/>
      <c r="DUN1" s="239"/>
      <c r="DUO1" s="239"/>
      <c r="DUP1" s="239"/>
      <c r="DUQ1" s="239"/>
      <c r="DUR1" s="239"/>
      <c r="DUS1" s="239"/>
      <c r="DUT1" s="239"/>
      <c r="DUU1" s="239"/>
      <c r="DUV1" s="239"/>
      <c r="DUW1" s="239"/>
      <c r="DUX1" s="239"/>
      <c r="DUY1" s="239"/>
      <c r="DUZ1" s="239"/>
      <c r="DVA1" s="239"/>
      <c r="DVB1" s="239"/>
      <c r="DVC1" s="239"/>
      <c r="DVD1" s="239"/>
      <c r="DVE1" s="239"/>
      <c r="DVF1" s="239"/>
      <c r="DVG1" s="239"/>
      <c r="DVH1" s="239"/>
      <c r="DVI1" s="239"/>
      <c r="DVJ1" s="239"/>
      <c r="DVK1" s="239"/>
      <c r="DVL1" s="239"/>
      <c r="DVM1" s="239"/>
      <c r="DVN1" s="239"/>
      <c r="DVO1" s="239"/>
      <c r="DVP1" s="239"/>
      <c r="DVQ1" s="239"/>
      <c r="DVR1" s="239"/>
      <c r="DVS1" s="239"/>
      <c r="DVT1" s="239"/>
      <c r="DVU1" s="239"/>
      <c r="DVV1" s="239"/>
      <c r="DVW1" s="239"/>
      <c r="DVX1" s="239"/>
      <c r="DVY1" s="239"/>
      <c r="DVZ1" s="239"/>
      <c r="DWA1" s="239"/>
      <c r="DWB1" s="239"/>
      <c r="DWC1" s="239"/>
      <c r="DWD1" s="239"/>
      <c r="DWE1" s="239"/>
      <c r="DWF1" s="239"/>
      <c r="DWG1" s="239"/>
      <c r="DWH1" s="239"/>
      <c r="DWI1" s="239"/>
      <c r="DWJ1" s="239"/>
      <c r="DWK1" s="239"/>
      <c r="DWL1" s="239"/>
      <c r="DWM1" s="239"/>
      <c r="DWN1" s="239"/>
      <c r="DWO1" s="239"/>
      <c r="DWP1" s="239"/>
      <c r="DWQ1" s="239"/>
      <c r="DWR1" s="239"/>
      <c r="DWS1" s="239"/>
      <c r="DWT1" s="239"/>
      <c r="DWU1" s="239"/>
      <c r="DWV1" s="239"/>
      <c r="DWW1" s="239"/>
      <c r="DWX1" s="239"/>
      <c r="DWY1" s="239"/>
      <c r="DWZ1" s="239"/>
      <c r="DXA1" s="239"/>
      <c r="DXB1" s="239"/>
      <c r="DXC1" s="239"/>
      <c r="DXD1" s="239"/>
      <c r="DXE1" s="239"/>
      <c r="DXF1" s="239"/>
      <c r="DXG1" s="239"/>
      <c r="DXH1" s="239"/>
      <c r="DXI1" s="239"/>
      <c r="DXJ1" s="239"/>
      <c r="DXK1" s="239"/>
      <c r="DXL1" s="239"/>
      <c r="DXM1" s="239"/>
      <c r="DXN1" s="239"/>
      <c r="DXO1" s="239"/>
      <c r="DXP1" s="239"/>
      <c r="DXQ1" s="239"/>
      <c r="DXR1" s="239"/>
      <c r="DXS1" s="239"/>
      <c r="DXT1" s="239"/>
      <c r="DXU1" s="239"/>
      <c r="DXV1" s="239"/>
      <c r="DXW1" s="239"/>
      <c r="DXX1" s="239"/>
      <c r="DXY1" s="239"/>
      <c r="DXZ1" s="239"/>
      <c r="DYA1" s="239"/>
      <c r="DYB1" s="239"/>
      <c r="DYC1" s="239"/>
      <c r="DYD1" s="239"/>
      <c r="DYE1" s="239"/>
      <c r="DYF1" s="239"/>
      <c r="DYG1" s="239"/>
      <c r="DYH1" s="239"/>
      <c r="DYI1" s="239"/>
      <c r="DYJ1" s="239"/>
      <c r="DYK1" s="239"/>
      <c r="DYL1" s="239"/>
      <c r="DYM1" s="239"/>
      <c r="DYN1" s="239"/>
      <c r="DYO1" s="239"/>
      <c r="DYP1" s="239"/>
      <c r="DYQ1" s="239"/>
      <c r="DYR1" s="239"/>
      <c r="DYS1" s="239"/>
      <c r="DYT1" s="239"/>
      <c r="DYU1" s="239"/>
      <c r="DYV1" s="239"/>
      <c r="DYW1" s="239"/>
      <c r="DYX1" s="239"/>
      <c r="DYY1" s="239"/>
      <c r="DYZ1" s="239"/>
      <c r="DZA1" s="239"/>
      <c r="DZB1" s="239"/>
      <c r="DZC1" s="239"/>
      <c r="DZD1" s="239"/>
      <c r="DZE1" s="239"/>
      <c r="DZF1" s="239"/>
      <c r="DZG1" s="239"/>
      <c r="DZH1" s="239"/>
      <c r="DZI1" s="239"/>
      <c r="DZJ1" s="239"/>
      <c r="DZK1" s="239"/>
      <c r="DZL1" s="239"/>
      <c r="DZM1" s="239"/>
      <c r="DZN1" s="239"/>
      <c r="DZO1" s="239"/>
      <c r="DZP1" s="239"/>
      <c r="DZQ1" s="239"/>
      <c r="DZR1" s="239"/>
      <c r="DZS1" s="239"/>
      <c r="DZT1" s="239"/>
      <c r="DZU1" s="239"/>
      <c r="DZV1" s="239"/>
      <c r="DZW1" s="239"/>
      <c r="DZX1" s="239"/>
      <c r="DZY1" s="239"/>
      <c r="DZZ1" s="239"/>
      <c r="EAA1" s="239"/>
      <c r="EAB1" s="239"/>
      <c r="EAC1" s="239"/>
      <c r="EAD1" s="239"/>
      <c r="EAE1" s="239"/>
      <c r="EAF1" s="239"/>
      <c r="EAG1" s="239"/>
      <c r="EAH1" s="239"/>
      <c r="EAI1" s="239"/>
      <c r="EAJ1" s="239"/>
      <c r="EAK1" s="239"/>
      <c r="EAL1" s="239"/>
      <c r="EAM1" s="239"/>
      <c r="EAN1" s="239"/>
      <c r="EAO1" s="239"/>
      <c r="EAP1" s="239"/>
      <c r="EAQ1" s="239"/>
      <c r="EAR1" s="239"/>
      <c r="EAS1" s="239"/>
      <c r="EAT1" s="239"/>
      <c r="EAU1" s="239"/>
      <c r="EAV1" s="239"/>
      <c r="EAW1" s="239"/>
      <c r="EAX1" s="239"/>
      <c r="EAY1" s="239"/>
      <c r="EAZ1" s="239"/>
      <c r="EBA1" s="239"/>
      <c r="EBB1" s="239"/>
      <c r="EBC1" s="239"/>
      <c r="EBD1" s="239"/>
      <c r="EBE1" s="239"/>
      <c r="EBF1" s="239"/>
      <c r="EBG1" s="239"/>
      <c r="EBH1" s="239"/>
      <c r="EBI1" s="239"/>
      <c r="EBJ1" s="239"/>
      <c r="EBK1" s="239"/>
      <c r="EBL1" s="239"/>
      <c r="EBM1" s="239"/>
      <c r="EBN1" s="239"/>
      <c r="EBO1" s="239"/>
      <c r="EBP1" s="239"/>
      <c r="EBQ1" s="239"/>
      <c r="EBR1" s="239"/>
      <c r="EBS1" s="239"/>
      <c r="EBT1" s="239"/>
      <c r="EBU1" s="239"/>
      <c r="EBV1" s="239"/>
      <c r="EBW1" s="239"/>
      <c r="EBX1" s="239"/>
      <c r="EBY1" s="239"/>
      <c r="EBZ1" s="239"/>
      <c r="ECA1" s="239"/>
      <c r="ECB1" s="239"/>
      <c r="ECC1" s="239"/>
      <c r="ECD1" s="239"/>
      <c r="ECE1" s="239"/>
      <c r="ECF1" s="239"/>
      <c r="ECG1" s="239"/>
      <c r="ECH1" s="239"/>
      <c r="ECI1" s="239"/>
      <c r="ECJ1" s="239"/>
      <c r="ECK1" s="239"/>
      <c r="ECL1" s="239"/>
      <c r="ECM1" s="239"/>
      <c r="ECN1" s="239"/>
      <c r="ECO1" s="239"/>
      <c r="ECP1" s="239"/>
      <c r="ECQ1" s="239"/>
      <c r="ECR1" s="239"/>
      <c r="ECS1" s="239"/>
      <c r="ECT1" s="239"/>
      <c r="ECU1" s="239"/>
      <c r="ECV1" s="239"/>
      <c r="ECW1" s="239"/>
      <c r="ECX1" s="239"/>
      <c r="ECY1" s="239"/>
      <c r="ECZ1" s="239"/>
      <c r="EDA1" s="239"/>
      <c r="EDB1" s="239"/>
      <c r="EDC1" s="239"/>
      <c r="EDD1" s="239"/>
      <c r="EDE1" s="239"/>
      <c r="EDF1" s="239"/>
      <c r="EDG1" s="239"/>
      <c r="EDH1" s="239"/>
      <c r="EDI1" s="239"/>
      <c r="EDJ1" s="239"/>
      <c r="EDK1" s="239"/>
      <c r="EDL1" s="239"/>
      <c r="EDM1" s="239"/>
      <c r="EDN1" s="239"/>
      <c r="EDO1" s="239"/>
      <c r="EDP1" s="239"/>
      <c r="EDQ1" s="239"/>
      <c r="EDR1" s="239"/>
      <c r="EDS1" s="239"/>
      <c r="EDT1" s="239"/>
      <c r="EDU1" s="239"/>
      <c r="EDV1" s="239"/>
      <c r="EDW1" s="239"/>
      <c r="EDX1" s="239"/>
      <c r="EDY1" s="239"/>
      <c r="EDZ1" s="239"/>
      <c r="EEA1" s="239"/>
      <c r="EEB1" s="239"/>
      <c r="EEC1" s="239"/>
      <c r="EED1" s="239"/>
      <c r="EEE1" s="239"/>
      <c r="EEF1" s="239"/>
      <c r="EEG1" s="239"/>
      <c r="EEH1" s="239"/>
      <c r="EEI1" s="239"/>
      <c r="EEJ1" s="239"/>
      <c r="EEK1" s="239"/>
      <c r="EEL1" s="239"/>
      <c r="EEM1" s="239"/>
      <c r="EEN1" s="239"/>
      <c r="EEO1" s="239"/>
      <c r="EEP1" s="239"/>
      <c r="EEQ1" s="239"/>
      <c r="EER1" s="239"/>
      <c r="EES1" s="239"/>
      <c r="EET1" s="239"/>
      <c r="EEU1" s="239"/>
      <c r="EEV1" s="239"/>
      <c r="EEW1" s="239"/>
      <c r="EEX1" s="239"/>
      <c r="EEY1" s="239"/>
      <c r="EEZ1" s="239"/>
      <c r="EFA1" s="239"/>
      <c r="EFB1" s="239"/>
      <c r="EFC1" s="239"/>
      <c r="EFD1" s="239"/>
      <c r="EFE1" s="239"/>
      <c r="EFF1" s="239"/>
      <c r="EFG1" s="239"/>
      <c r="EFH1" s="239"/>
      <c r="EFI1" s="239"/>
      <c r="EFJ1" s="239"/>
      <c r="EFK1" s="239"/>
      <c r="EFL1" s="239"/>
      <c r="EFM1" s="239"/>
      <c r="EFN1" s="239"/>
      <c r="EFO1" s="239"/>
      <c r="EFP1" s="239"/>
      <c r="EFQ1" s="239"/>
      <c r="EFR1" s="239"/>
      <c r="EFS1" s="239"/>
      <c r="EFT1" s="239"/>
      <c r="EFU1" s="239"/>
      <c r="EFV1" s="239"/>
      <c r="EFW1" s="239"/>
      <c r="EFX1" s="239"/>
      <c r="EFY1" s="239"/>
      <c r="EFZ1" s="239"/>
      <c r="EGA1" s="239"/>
      <c r="EGB1" s="239"/>
      <c r="EGC1" s="239"/>
      <c r="EGD1" s="239"/>
      <c r="EGE1" s="239"/>
      <c r="EGF1" s="239"/>
      <c r="EGG1" s="239"/>
      <c r="EGH1" s="239"/>
      <c r="EGI1" s="239"/>
      <c r="EGJ1" s="239"/>
      <c r="EGK1" s="239"/>
      <c r="EGL1" s="239"/>
      <c r="EGM1" s="239"/>
      <c r="EGN1" s="239"/>
      <c r="EGO1" s="239"/>
      <c r="EGP1" s="239"/>
      <c r="EGQ1" s="239"/>
      <c r="EGR1" s="239"/>
      <c r="EGS1" s="239"/>
      <c r="EGT1" s="239"/>
      <c r="EGU1" s="239"/>
      <c r="EGV1" s="239"/>
      <c r="EGW1" s="239"/>
      <c r="EGX1" s="239"/>
      <c r="EGY1" s="239"/>
      <c r="EGZ1" s="239"/>
      <c r="EHA1" s="239"/>
      <c r="EHB1" s="239"/>
      <c r="EHC1" s="239"/>
      <c r="EHD1" s="239"/>
      <c r="EHE1" s="239"/>
      <c r="EHF1" s="239"/>
      <c r="EHG1" s="239"/>
      <c r="EHH1" s="239"/>
      <c r="EHI1" s="239"/>
      <c r="EHJ1" s="239"/>
      <c r="EHK1" s="239"/>
      <c r="EHL1" s="239"/>
      <c r="EHM1" s="239"/>
      <c r="EHN1" s="239"/>
      <c r="EHO1" s="239"/>
      <c r="EHP1" s="239"/>
      <c r="EHQ1" s="239"/>
      <c r="EHR1" s="239"/>
      <c r="EHS1" s="239"/>
      <c r="EHT1" s="239"/>
      <c r="EHU1" s="239"/>
      <c r="EHV1" s="239"/>
      <c r="EHW1" s="239"/>
      <c r="EHX1" s="239"/>
      <c r="EHY1" s="239"/>
      <c r="EHZ1" s="239"/>
      <c r="EIA1" s="239"/>
      <c r="EIB1" s="239"/>
      <c r="EIC1" s="239"/>
      <c r="EID1" s="239"/>
      <c r="EIE1" s="239"/>
      <c r="EIF1" s="239"/>
      <c r="EIG1" s="239"/>
      <c r="EIH1" s="239"/>
      <c r="EII1" s="239"/>
      <c r="EIJ1" s="239"/>
      <c r="EIK1" s="239"/>
      <c r="EIL1" s="239"/>
      <c r="EIM1" s="239"/>
      <c r="EIN1" s="239"/>
      <c r="EIO1" s="239"/>
      <c r="EIP1" s="239"/>
      <c r="EIQ1" s="239"/>
      <c r="EIR1" s="239"/>
      <c r="EIS1" s="239"/>
      <c r="EIT1" s="239"/>
      <c r="EIU1" s="239"/>
      <c r="EIV1" s="239"/>
      <c r="EIW1" s="239"/>
      <c r="EIX1" s="239"/>
      <c r="EIY1" s="239"/>
      <c r="EIZ1" s="239"/>
      <c r="EJA1" s="239"/>
      <c r="EJB1" s="239"/>
      <c r="EJC1" s="239"/>
      <c r="EJD1" s="239"/>
      <c r="EJE1" s="239"/>
      <c r="EJF1" s="239"/>
      <c r="EJG1" s="239"/>
      <c r="EJH1" s="239"/>
      <c r="EJI1" s="239"/>
      <c r="EJJ1" s="239"/>
      <c r="EJK1" s="239"/>
      <c r="EJL1" s="239"/>
      <c r="EJM1" s="239"/>
      <c r="EJN1" s="239"/>
      <c r="EJO1" s="239"/>
      <c r="EJP1" s="239"/>
      <c r="EJQ1" s="239"/>
      <c r="EJR1" s="239"/>
      <c r="EJS1" s="239"/>
      <c r="EJT1" s="239"/>
      <c r="EJU1" s="239"/>
      <c r="EJV1" s="239"/>
      <c r="EJW1" s="239"/>
      <c r="EJX1" s="239"/>
      <c r="EJY1" s="239"/>
      <c r="EJZ1" s="239"/>
      <c r="EKA1" s="239"/>
      <c r="EKB1" s="239"/>
      <c r="EKC1" s="239"/>
      <c r="EKD1" s="239"/>
      <c r="EKE1" s="239"/>
      <c r="EKF1" s="239"/>
      <c r="EKG1" s="239"/>
      <c r="EKH1" s="239"/>
      <c r="EKI1" s="239"/>
      <c r="EKJ1" s="239"/>
      <c r="EKK1" s="239"/>
      <c r="EKL1" s="239"/>
      <c r="EKM1" s="239"/>
      <c r="EKN1" s="239"/>
      <c r="EKO1" s="239"/>
      <c r="EKP1" s="239"/>
      <c r="EKQ1" s="239"/>
      <c r="EKR1" s="239"/>
      <c r="EKS1" s="239"/>
      <c r="EKT1" s="239"/>
      <c r="EKU1" s="239"/>
      <c r="EKV1" s="239"/>
      <c r="EKW1" s="239"/>
      <c r="EKX1" s="239"/>
      <c r="EKY1" s="239"/>
      <c r="EKZ1" s="239"/>
      <c r="ELA1" s="239"/>
      <c r="ELB1" s="239"/>
      <c r="ELC1" s="239"/>
      <c r="ELD1" s="239"/>
      <c r="ELE1" s="239"/>
      <c r="ELF1" s="239"/>
      <c r="ELG1" s="239"/>
      <c r="ELH1" s="239"/>
      <c r="ELI1" s="239"/>
      <c r="ELJ1" s="239"/>
      <c r="ELK1" s="239"/>
      <c r="ELL1" s="239"/>
      <c r="ELM1" s="239"/>
      <c r="ELN1" s="239"/>
      <c r="ELO1" s="239"/>
      <c r="ELP1" s="239"/>
      <c r="ELQ1" s="239"/>
      <c r="ELR1" s="239"/>
      <c r="ELS1" s="239"/>
      <c r="ELT1" s="239"/>
      <c r="ELU1" s="239"/>
      <c r="ELV1" s="239"/>
      <c r="ELW1" s="239"/>
      <c r="ELX1" s="239"/>
      <c r="ELY1" s="239"/>
      <c r="ELZ1" s="239"/>
      <c r="EMA1" s="239"/>
      <c r="EMB1" s="239"/>
      <c r="EMC1" s="239"/>
      <c r="EMD1" s="239"/>
      <c r="EME1" s="239"/>
      <c r="EMF1" s="239"/>
      <c r="EMG1" s="239"/>
      <c r="EMH1" s="239"/>
      <c r="EMI1" s="239"/>
      <c r="EMJ1" s="239"/>
      <c r="EMK1" s="239"/>
      <c r="EML1" s="239"/>
      <c r="EMM1" s="239"/>
      <c r="EMN1" s="239"/>
      <c r="EMO1" s="239"/>
      <c r="EMP1" s="239"/>
      <c r="EMQ1" s="239"/>
      <c r="EMR1" s="239"/>
      <c r="EMS1" s="239"/>
      <c r="EMT1" s="239"/>
      <c r="EMU1" s="239"/>
      <c r="EMV1" s="239"/>
      <c r="EMW1" s="239"/>
      <c r="EMX1" s="239"/>
      <c r="EMY1" s="239"/>
      <c r="EMZ1" s="239"/>
      <c r="ENA1" s="239"/>
      <c r="ENB1" s="239"/>
      <c r="ENC1" s="239"/>
      <c r="END1" s="239"/>
      <c r="ENE1" s="239"/>
      <c r="ENF1" s="239"/>
      <c r="ENG1" s="239"/>
      <c r="ENH1" s="239"/>
      <c r="ENI1" s="239"/>
      <c r="ENJ1" s="239"/>
      <c r="ENK1" s="239"/>
      <c r="ENL1" s="239"/>
      <c r="ENM1" s="239"/>
      <c r="ENN1" s="239"/>
      <c r="ENO1" s="239"/>
      <c r="ENP1" s="239"/>
      <c r="ENQ1" s="239"/>
      <c r="ENR1" s="239"/>
      <c r="ENS1" s="239"/>
      <c r="ENT1" s="239"/>
      <c r="ENU1" s="239"/>
      <c r="ENV1" s="239"/>
      <c r="ENW1" s="239"/>
      <c r="ENX1" s="239"/>
      <c r="ENY1" s="239"/>
      <c r="ENZ1" s="239"/>
      <c r="EOA1" s="239"/>
      <c r="EOB1" s="239"/>
      <c r="EOC1" s="239"/>
      <c r="EOD1" s="239"/>
      <c r="EOE1" s="239"/>
      <c r="EOF1" s="239"/>
      <c r="EOG1" s="239"/>
      <c r="EOH1" s="239"/>
      <c r="EOI1" s="239"/>
      <c r="EOJ1" s="239"/>
      <c r="EOK1" s="239"/>
      <c r="EOL1" s="239"/>
      <c r="EOM1" s="239"/>
      <c r="EON1" s="239"/>
      <c r="EOO1" s="239"/>
      <c r="EOP1" s="239"/>
      <c r="EOQ1" s="239"/>
      <c r="EOR1" s="239"/>
      <c r="EOS1" s="239"/>
      <c r="EOT1" s="239"/>
      <c r="EOU1" s="239"/>
      <c r="EOV1" s="239"/>
      <c r="EOW1" s="239"/>
      <c r="EOX1" s="239"/>
      <c r="EOY1" s="239"/>
      <c r="EOZ1" s="239"/>
      <c r="EPA1" s="239"/>
      <c r="EPB1" s="239"/>
      <c r="EPC1" s="239"/>
      <c r="EPD1" s="239"/>
      <c r="EPE1" s="239"/>
      <c r="EPF1" s="239"/>
      <c r="EPG1" s="239"/>
      <c r="EPH1" s="239"/>
      <c r="EPI1" s="239"/>
      <c r="EPJ1" s="239"/>
      <c r="EPK1" s="239"/>
      <c r="EPL1" s="239"/>
      <c r="EPM1" s="239"/>
      <c r="EPN1" s="239"/>
      <c r="EPO1" s="239"/>
      <c r="EPP1" s="239"/>
      <c r="EPQ1" s="239"/>
      <c r="EPR1" s="239"/>
      <c r="EPS1" s="239"/>
      <c r="EPT1" s="239"/>
      <c r="EPU1" s="239"/>
      <c r="EPV1" s="239"/>
      <c r="EPW1" s="239"/>
      <c r="EPX1" s="239"/>
      <c r="EPY1" s="239"/>
      <c r="EPZ1" s="239"/>
      <c r="EQA1" s="239"/>
      <c r="EQB1" s="239"/>
      <c r="EQC1" s="239"/>
      <c r="EQD1" s="239"/>
      <c r="EQE1" s="239"/>
      <c r="EQF1" s="239"/>
      <c r="EQG1" s="239"/>
      <c r="EQH1" s="239"/>
      <c r="EQI1" s="239"/>
      <c r="EQJ1" s="239"/>
      <c r="EQK1" s="239"/>
      <c r="EQL1" s="239"/>
      <c r="EQM1" s="239"/>
      <c r="EQN1" s="239"/>
      <c r="EQO1" s="239"/>
      <c r="EQP1" s="239"/>
      <c r="EQQ1" s="239"/>
      <c r="EQR1" s="239"/>
      <c r="EQS1" s="239"/>
      <c r="EQT1" s="239"/>
      <c r="EQU1" s="239"/>
      <c r="EQV1" s="239"/>
      <c r="EQW1" s="239"/>
      <c r="EQX1" s="239"/>
      <c r="EQY1" s="239"/>
      <c r="EQZ1" s="239"/>
      <c r="ERA1" s="239"/>
      <c r="ERB1" s="239"/>
      <c r="ERC1" s="239"/>
      <c r="ERD1" s="239"/>
      <c r="ERE1" s="239"/>
      <c r="ERF1" s="239"/>
      <c r="ERG1" s="239"/>
      <c r="ERH1" s="239"/>
      <c r="ERI1" s="239"/>
      <c r="ERJ1" s="239"/>
      <c r="ERK1" s="239"/>
      <c r="ERL1" s="239"/>
      <c r="ERM1" s="239"/>
      <c r="ERN1" s="239"/>
      <c r="ERO1" s="239"/>
      <c r="ERP1" s="239"/>
      <c r="ERQ1" s="239"/>
      <c r="ERR1" s="239"/>
      <c r="ERS1" s="239"/>
      <c r="ERT1" s="239"/>
      <c r="ERU1" s="239"/>
      <c r="ERV1" s="239"/>
      <c r="ERW1" s="239"/>
      <c r="ERX1" s="239"/>
      <c r="ERY1" s="239"/>
      <c r="ERZ1" s="239"/>
      <c r="ESA1" s="239"/>
      <c r="ESB1" s="239"/>
      <c r="ESC1" s="239"/>
      <c r="ESD1" s="239"/>
      <c r="ESE1" s="239"/>
      <c r="ESF1" s="239"/>
      <c r="ESG1" s="239"/>
      <c r="ESH1" s="239"/>
      <c r="ESI1" s="239"/>
      <c r="ESJ1" s="239"/>
      <c r="ESK1" s="239"/>
      <c r="ESL1" s="239"/>
      <c r="ESM1" s="239"/>
      <c r="ESN1" s="239"/>
      <c r="ESO1" s="239"/>
      <c r="ESP1" s="239"/>
      <c r="ESQ1" s="239"/>
      <c r="ESR1" s="239"/>
      <c r="ESS1" s="239"/>
      <c r="EST1" s="239"/>
      <c r="ESU1" s="239"/>
      <c r="ESV1" s="239"/>
      <c r="ESW1" s="239"/>
      <c r="ESX1" s="239"/>
      <c r="ESY1" s="239"/>
      <c r="ESZ1" s="239"/>
      <c r="ETA1" s="239"/>
      <c r="ETB1" s="239"/>
      <c r="ETC1" s="239"/>
      <c r="ETD1" s="239"/>
      <c r="ETE1" s="239"/>
      <c r="ETF1" s="239"/>
      <c r="ETG1" s="239"/>
      <c r="ETH1" s="239"/>
      <c r="ETI1" s="239"/>
      <c r="ETJ1" s="239"/>
      <c r="ETK1" s="239"/>
      <c r="ETL1" s="239"/>
      <c r="ETM1" s="239"/>
      <c r="ETN1" s="239"/>
      <c r="ETO1" s="239"/>
      <c r="ETP1" s="239"/>
      <c r="ETQ1" s="239"/>
      <c r="ETR1" s="239"/>
      <c r="ETS1" s="239"/>
      <c r="ETT1" s="239"/>
      <c r="ETU1" s="239"/>
      <c r="ETV1" s="239"/>
      <c r="ETW1" s="239"/>
      <c r="ETX1" s="239"/>
      <c r="ETY1" s="239"/>
      <c r="ETZ1" s="239"/>
      <c r="EUA1" s="239"/>
      <c r="EUB1" s="239"/>
      <c r="EUC1" s="239"/>
      <c r="EUD1" s="239"/>
      <c r="EUE1" s="239"/>
      <c r="EUF1" s="239"/>
      <c r="EUG1" s="239"/>
      <c r="EUH1" s="239"/>
      <c r="EUI1" s="239"/>
      <c r="EUJ1" s="239"/>
      <c r="EUK1" s="239"/>
      <c r="EUL1" s="239"/>
      <c r="EUM1" s="239"/>
      <c r="EUN1" s="239"/>
      <c r="EUO1" s="239"/>
      <c r="EUP1" s="239"/>
      <c r="EUQ1" s="239"/>
      <c r="EUR1" s="239"/>
      <c r="EUS1" s="239"/>
      <c r="EUT1" s="239"/>
      <c r="EUU1" s="239"/>
      <c r="EUV1" s="239"/>
      <c r="EUW1" s="239"/>
      <c r="EUX1" s="239"/>
      <c r="EUY1" s="239"/>
      <c r="EUZ1" s="239"/>
      <c r="EVA1" s="239"/>
      <c r="EVB1" s="239"/>
      <c r="EVC1" s="239"/>
      <c r="EVD1" s="239"/>
      <c r="EVE1" s="239"/>
      <c r="EVF1" s="239"/>
      <c r="EVG1" s="239"/>
      <c r="EVH1" s="239"/>
      <c r="EVI1" s="239"/>
      <c r="EVJ1" s="239"/>
      <c r="EVK1" s="239"/>
      <c r="EVL1" s="239"/>
      <c r="EVM1" s="239"/>
      <c r="EVN1" s="239"/>
      <c r="EVO1" s="239"/>
      <c r="EVP1" s="239"/>
      <c r="EVQ1" s="239"/>
      <c r="EVR1" s="239"/>
      <c r="EVS1" s="239"/>
      <c r="EVT1" s="239"/>
      <c r="EVU1" s="239"/>
      <c r="EVV1" s="239"/>
      <c r="EVW1" s="239"/>
      <c r="EVX1" s="239"/>
      <c r="EVY1" s="239"/>
      <c r="EVZ1" s="239"/>
      <c r="EWA1" s="239"/>
      <c r="EWB1" s="239"/>
      <c r="EWC1" s="239"/>
      <c r="EWD1" s="239"/>
      <c r="EWE1" s="239"/>
      <c r="EWF1" s="239"/>
      <c r="EWG1" s="239"/>
      <c r="EWH1" s="239"/>
      <c r="EWI1" s="239"/>
      <c r="EWJ1" s="239"/>
      <c r="EWK1" s="239"/>
      <c r="EWL1" s="239"/>
      <c r="EWM1" s="239"/>
      <c r="EWN1" s="239"/>
      <c r="EWO1" s="239"/>
      <c r="EWP1" s="239"/>
      <c r="EWQ1" s="239"/>
      <c r="EWR1" s="239"/>
      <c r="EWS1" s="239"/>
      <c r="EWT1" s="239"/>
      <c r="EWU1" s="239"/>
      <c r="EWV1" s="239"/>
      <c r="EWW1" s="239"/>
      <c r="EWX1" s="239"/>
      <c r="EWY1" s="239"/>
      <c r="EWZ1" s="239"/>
      <c r="EXA1" s="239"/>
      <c r="EXB1" s="239"/>
      <c r="EXC1" s="239"/>
      <c r="EXD1" s="239"/>
      <c r="EXE1" s="239"/>
      <c r="EXF1" s="239"/>
      <c r="EXG1" s="239"/>
      <c r="EXH1" s="239"/>
      <c r="EXI1" s="239"/>
      <c r="EXJ1" s="239"/>
      <c r="EXK1" s="239"/>
      <c r="EXL1" s="239"/>
      <c r="EXM1" s="239"/>
      <c r="EXN1" s="239"/>
      <c r="EXO1" s="239"/>
      <c r="EXP1" s="239"/>
      <c r="EXQ1" s="239"/>
      <c r="EXR1" s="239"/>
      <c r="EXS1" s="239"/>
      <c r="EXT1" s="239"/>
      <c r="EXU1" s="239"/>
      <c r="EXV1" s="239"/>
      <c r="EXW1" s="239"/>
      <c r="EXX1" s="239"/>
      <c r="EXY1" s="239"/>
      <c r="EXZ1" s="239"/>
      <c r="EYA1" s="239"/>
      <c r="EYB1" s="239"/>
      <c r="EYC1" s="239"/>
      <c r="EYD1" s="239"/>
      <c r="EYE1" s="239"/>
      <c r="EYF1" s="239"/>
      <c r="EYG1" s="239"/>
      <c r="EYH1" s="239"/>
      <c r="EYI1" s="239"/>
      <c r="EYJ1" s="239"/>
      <c r="EYK1" s="239"/>
      <c r="EYL1" s="239"/>
      <c r="EYM1" s="239"/>
      <c r="EYN1" s="239"/>
      <c r="EYO1" s="239"/>
      <c r="EYP1" s="239"/>
      <c r="EYQ1" s="239"/>
      <c r="EYR1" s="239"/>
      <c r="EYS1" s="239"/>
      <c r="EYT1" s="239"/>
      <c r="EYU1" s="239"/>
      <c r="EYV1" s="239"/>
      <c r="EYW1" s="239"/>
      <c r="EYX1" s="239"/>
      <c r="EYY1" s="239"/>
      <c r="EYZ1" s="239"/>
      <c r="EZA1" s="239"/>
      <c r="EZB1" s="239"/>
      <c r="EZC1" s="239"/>
      <c r="EZD1" s="239"/>
      <c r="EZE1" s="239"/>
      <c r="EZF1" s="239"/>
      <c r="EZG1" s="239"/>
      <c r="EZH1" s="239"/>
      <c r="EZI1" s="239"/>
      <c r="EZJ1" s="239"/>
      <c r="EZK1" s="239"/>
      <c r="EZL1" s="239"/>
      <c r="EZM1" s="239"/>
      <c r="EZN1" s="239"/>
      <c r="EZO1" s="239"/>
      <c r="EZP1" s="239"/>
      <c r="EZQ1" s="239"/>
      <c r="EZR1" s="239"/>
      <c r="EZS1" s="239"/>
      <c r="EZT1" s="239"/>
      <c r="EZU1" s="239"/>
      <c r="EZV1" s="239"/>
      <c r="EZW1" s="239"/>
      <c r="EZX1" s="239"/>
      <c r="EZY1" s="239"/>
      <c r="EZZ1" s="239"/>
      <c r="FAA1" s="239"/>
      <c r="FAB1" s="239"/>
      <c r="FAC1" s="239"/>
      <c r="FAD1" s="239"/>
      <c r="FAE1" s="239"/>
      <c r="FAF1" s="239"/>
      <c r="FAG1" s="239"/>
      <c r="FAH1" s="239"/>
      <c r="FAI1" s="239"/>
      <c r="FAJ1" s="239"/>
      <c r="FAK1" s="239"/>
      <c r="FAL1" s="239"/>
      <c r="FAM1" s="239"/>
      <c r="FAN1" s="239"/>
      <c r="FAO1" s="239"/>
      <c r="FAP1" s="239"/>
      <c r="FAQ1" s="239"/>
      <c r="FAR1" s="239"/>
      <c r="FAS1" s="239"/>
      <c r="FAT1" s="239"/>
      <c r="FAU1" s="239"/>
      <c r="FAV1" s="239"/>
      <c r="FAW1" s="239"/>
      <c r="FAX1" s="239"/>
      <c r="FAY1" s="239"/>
      <c r="FAZ1" s="239"/>
      <c r="FBA1" s="239"/>
      <c r="FBB1" s="239"/>
      <c r="FBC1" s="239"/>
      <c r="FBD1" s="239"/>
      <c r="FBE1" s="239"/>
      <c r="FBF1" s="239"/>
      <c r="FBG1" s="239"/>
      <c r="FBH1" s="239"/>
      <c r="FBI1" s="239"/>
      <c r="FBJ1" s="239"/>
      <c r="FBK1" s="239"/>
      <c r="FBL1" s="239"/>
      <c r="FBM1" s="239"/>
      <c r="FBN1" s="239"/>
      <c r="FBO1" s="239"/>
      <c r="FBP1" s="239"/>
      <c r="FBQ1" s="239"/>
      <c r="FBR1" s="239"/>
      <c r="FBS1" s="239"/>
      <c r="FBT1" s="239"/>
      <c r="FBU1" s="239"/>
      <c r="FBV1" s="239"/>
      <c r="FBW1" s="239"/>
      <c r="FBX1" s="239"/>
      <c r="FBY1" s="239"/>
      <c r="FBZ1" s="239"/>
      <c r="FCA1" s="239"/>
      <c r="FCB1" s="239"/>
      <c r="FCC1" s="239"/>
      <c r="FCD1" s="239"/>
      <c r="FCE1" s="239"/>
      <c r="FCF1" s="239"/>
      <c r="FCG1" s="239"/>
      <c r="FCH1" s="239"/>
      <c r="FCI1" s="239"/>
      <c r="FCJ1" s="239"/>
      <c r="FCK1" s="239"/>
      <c r="FCL1" s="239"/>
      <c r="FCM1" s="239"/>
      <c r="FCN1" s="239"/>
      <c r="FCO1" s="239"/>
      <c r="FCP1" s="239"/>
      <c r="FCQ1" s="239"/>
      <c r="FCR1" s="239"/>
      <c r="FCS1" s="239"/>
      <c r="FCT1" s="239"/>
      <c r="FCU1" s="239"/>
      <c r="FCV1" s="239"/>
      <c r="FCW1" s="239"/>
      <c r="FCX1" s="239"/>
      <c r="FCY1" s="239"/>
      <c r="FCZ1" s="239"/>
      <c r="FDA1" s="239"/>
      <c r="FDB1" s="239"/>
      <c r="FDC1" s="239"/>
      <c r="FDD1" s="239"/>
      <c r="FDE1" s="239"/>
      <c r="FDF1" s="239"/>
      <c r="FDG1" s="239"/>
      <c r="FDH1" s="239"/>
      <c r="FDI1" s="239"/>
      <c r="FDJ1" s="239"/>
      <c r="FDK1" s="239"/>
      <c r="FDL1" s="239"/>
      <c r="FDM1" s="239"/>
      <c r="FDN1" s="239"/>
      <c r="FDO1" s="239"/>
      <c r="FDP1" s="239"/>
      <c r="FDQ1" s="239"/>
      <c r="FDR1" s="239"/>
      <c r="FDS1" s="239"/>
      <c r="FDT1" s="239"/>
      <c r="FDU1" s="239"/>
      <c r="FDV1" s="239"/>
      <c r="FDW1" s="239"/>
      <c r="FDX1" s="239"/>
      <c r="FDY1" s="239"/>
      <c r="FDZ1" s="239"/>
      <c r="FEA1" s="239"/>
      <c r="FEB1" s="239"/>
      <c r="FEC1" s="239"/>
      <c r="FED1" s="239"/>
      <c r="FEE1" s="239"/>
      <c r="FEF1" s="239"/>
      <c r="FEG1" s="239"/>
      <c r="FEH1" s="239"/>
      <c r="FEI1" s="239"/>
      <c r="FEJ1" s="239"/>
      <c r="FEK1" s="239"/>
      <c r="FEL1" s="239"/>
      <c r="FEM1" s="239"/>
      <c r="FEN1" s="239"/>
      <c r="FEO1" s="239"/>
      <c r="FEP1" s="239"/>
      <c r="FEQ1" s="239"/>
      <c r="FER1" s="239"/>
      <c r="FES1" s="239"/>
      <c r="FET1" s="239"/>
      <c r="FEU1" s="239"/>
      <c r="FEV1" s="239"/>
      <c r="FEW1" s="239"/>
      <c r="FEX1" s="239"/>
      <c r="FEY1" s="239"/>
      <c r="FEZ1" s="239"/>
      <c r="FFA1" s="239"/>
      <c r="FFB1" s="239"/>
      <c r="FFC1" s="239"/>
      <c r="FFD1" s="239"/>
      <c r="FFE1" s="239"/>
      <c r="FFF1" s="239"/>
      <c r="FFG1" s="239"/>
      <c r="FFH1" s="239"/>
      <c r="FFI1" s="239"/>
      <c r="FFJ1" s="239"/>
      <c r="FFK1" s="239"/>
      <c r="FFL1" s="239"/>
      <c r="FFM1" s="239"/>
      <c r="FFN1" s="239"/>
      <c r="FFO1" s="239"/>
      <c r="FFP1" s="239"/>
      <c r="FFQ1" s="239"/>
      <c r="FFR1" s="239"/>
      <c r="FFS1" s="239"/>
      <c r="FFT1" s="239"/>
      <c r="FFU1" s="239"/>
      <c r="FFV1" s="239"/>
      <c r="FFW1" s="239"/>
      <c r="FFX1" s="239"/>
      <c r="FFY1" s="239"/>
      <c r="FFZ1" s="239"/>
      <c r="FGA1" s="239"/>
      <c r="FGB1" s="239"/>
      <c r="FGC1" s="239"/>
      <c r="FGD1" s="239"/>
      <c r="FGE1" s="239"/>
      <c r="FGF1" s="239"/>
      <c r="FGG1" s="239"/>
      <c r="FGH1" s="239"/>
      <c r="FGI1" s="239"/>
      <c r="FGJ1" s="239"/>
      <c r="FGK1" s="239"/>
      <c r="FGL1" s="239"/>
      <c r="FGM1" s="239"/>
      <c r="FGN1" s="239"/>
      <c r="FGO1" s="239"/>
      <c r="FGP1" s="239"/>
      <c r="FGQ1" s="239"/>
      <c r="FGR1" s="239"/>
      <c r="FGS1" s="239"/>
      <c r="FGT1" s="239"/>
      <c r="FGU1" s="239"/>
      <c r="FGV1" s="239"/>
      <c r="FGW1" s="239"/>
      <c r="FGX1" s="239"/>
      <c r="FGY1" s="239"/>
      <c r="FGZ1" s="239"/>
      <c r="FHA1" s="239"/>
      <c r="FHB1" s="239"/>
      <c r="FHC1" s="239"/>
      <c r="FHD1" s="239"/>
      <c r="FHE1" s="239"/>
      <c r="FHF1" s="239"/>
      <c r="FHG1" s="239"/>
      <c r="FHH1" s="239"/>
      <c r="FHI1" s="239"/>
      <c r="FHJ1" s="239"/>
      <c r="FHK1" s="239"/>
      <c r="FHL1" s="239"/>
      <c r="FHM1" s="239"/>
      <c r="FHN1" s="239"/>
      <c r="FHO1" s="239"/>
      <c r="FHP1" s="239"/>
      <c r="FHQ1" s="239"/>
      <c r="FHR1" s="239"/>
      <c r="FHS1" s="239"/>
      <c r="FHT1" s="239"/>
      <c r="FHU1" s="239"/>
      <c r="FHV1" s="239"/>
      <c r="FHW1" s="239"/>
      <c r="FHX1" s="239"/>
      <c r="FHY1" s="239"/>
      <c r="FHZ1" s="239"/>
      <c r="FIA1" s="239"/>
      <c r="FIB1" s="239"/>
      <c r="FIC1" s="239"/>
      <c r="FID1" s="239"/>
      <c r="FIE1" s="239"/>
      <c r="FIF1" s="239"/>
      <c r="FIG1" s="239"/>
      <c r="FIH1" s="239"/>
      <c r="FII1" s="239"/>
      <c r="FIJ1" s="239"/>
      <c r="FIK1" s="239"/>
      <c r="FIL1" s="239"/>
      <c r="FIM1" s="239"/>
      <c r="FIN1" s="239"/>
      <c r="FIO1" s="239"/>
      <c r="FIP1" s="239"/>
      <c r="FIQ1" s="239"/>
      <c r="FIR1" s="239"/>
      <c r="FIS1" s="239"/>
      <c r="FIT1" s="239"/>
      <c r="FIU1" s="239"/>
      <c r="FIV1" s="239"/>
      <c r="FIW1" s="239"/>
      <c r="FIX1" s="239"/>
      <c r="FIY1" s="239"/>
      <c r="FIZ1" s="239"/>
      <c r="FJA1" s="239"/>
      <c r="FJB1" s="239"/>
      <c r="FJC1" s="239"/>
      <c r="FJD1" s="239"/>
      <c r="FJE1" s="239"/>
      <c r="FJF1" s="239"/>
      <c r="FJG1" s="239"/>
      <c r="FJH1" s="239"/>
      <c r="FJI1" s="239"/>
      <c r="FJJ1" s="239"/>
      <c r="FJK1" s="239"/>
      <c r="FJL1" s="239"/>
      <c r="FJM1" s="239"/>
      <c r="FJN1" s="239"/>
      <c r="FJO1" s="239"/>
      <c r="FJP1" s="239"/>
      <c r="FJQ1" s="239"/>
      <c r="FJR1" s="239"/>
      <c r="FJS1" s="239"/>
      <c r="FJT1" s="239"/>
      <c r="FJU1" s="239"/>
      <c r="FJV1" s="239"/>
      <c r="FJW1" s="239"/>
      <c r="FJX1" s="239"/>
      <c r="FJY1" s="239"/>
      <c r="FJZ1" s="239"/>
      <c r="FKA1" s="239"/>
      <c r="FKB1" s="239"/>
      <c r="FKC1" s="239"/>
      <c r="FKD1" s="239"/>
      <c r="FKE1" s="239"/>
      <c r="FKF1" s="239"/>
      <c r="FKG1" s="239"/>
      <c r="FKH1" s="239"/>
      <c r="FKI1" s="239"/>
      <c r="FKJ1" s="239"/>
      <c r="FKK1" s="239"/>
      <c r="FKL1" s="239"/>
      <c r="FKM1" s="239"/>
      <c r="FKN1" s="239"/>
      <c r="FKO1" s="239"/>
      <c r="FKP1" s="239"/>
      <c r="FKQ1" s="239"/>
      <c r="FKR1" s="239"/>
      <c r="FKS1" s="239"/>
      <c r="FKT1" s="239"/>
      <c r="FKU1" s="239"/>
      <c r="FKV1" s="239"/>
      <c r="FKW1" s="239"/>
      <c r="FKX1" s="239"/>
      <c r="FKY1" s="239"/>
      <c r="FKZ1" s="239"/>
      <c r="FLA1" s="239"/>
      <c r="FLB1" s="239"/>
      <c r="FLC1" s="239"/>
      <c r="FLD1" s="239"/>
      <c r="FLE1" s="239"/>
      <c r="FLF1" s="239"/>
      <c r="FLG1" s="239"/>
      <c r="FLH1" s="239"/>
      <c r="FLI1" s="239"/>
      <c r="FLJ1" s="239"/>
      <c r="FLK1" s="239"/>
      <c r="FLL1" s="239"/>
      <c r="FLM1" s="239"/>
      <c r="FLN1" s="239"/>
      <c r="FLO1" s="239"/>
      <c r="FLP1" s="239"/>
      <c r="FLQ1" s="239"/>
      <c r="FLR1" s="239"/>
      <c r="FLS1" s="239"/>
      <c r="FLT1" s="239"/>
      <c r="FLU1" s="239"/>
      <c r="FLV1" s="239"/>
      <c r="FLW1" s="239"/>
      <c r="FLX1" s="239"/>
      <c r="FLY1" s="239"/>
      <c r="FLZ1" s="239"/>
      <c r="FMA1" s="239"/>
      <c r="FMB1" s="239"/>
      <c r="FMC1" s="239"/>
      <c r="FMD1" s="239"/>
      <c r="FME1" s="239"/>
      <c r="FMF1" s="239"/>
      <c r="FMG1" s="239"/>
      <c r="FMH1" s="239"/>
      <c r="FMI1" s="239"/>
      <c r="FMJ1" s="239"/>
      <c r="FMK1" s="239"/>
      <c r="FML1" s="239"/>
      <c r="FMM1" s="239"/>
      <c r="FMN1" s="239"/>
      <c r="FMO1" s="239"/>
      <c r="FMP1" s="239"/>
      <c r="FMQ1" s="239"/>
      <c r="FMR1" s="239"/>
      <c r="FMS1" s="239"/>
      <c r="FMT1" s="239"/>
      <c r="FMU1" s="239"/>
      <c r="FMV1" s="239"/>
      <c r="FMW1" s="239"/>
      <c r="FMX1" s="239"/>
      <c r="FMY1" s="239"/>
      <c r="FMZ1" s="239"/>
      <c r="FNA1" s="239"/>
      <c r="FNB1" s="239"/>
      <c r="FNC1" s="239"/>
      <c r="FND1" s="239"/>
      <c r="FNE1" s="239"/>
      <c r="FNF1" s="239"/>
      <c r="FNG1" s="239"/>
      <c r="FNH1" s="239"/>
      <c r="FNI1" s="239"/>
      <c r="FNJ1" s="239"/>
      <c r="FNK1" s="239"/>
      <c r="FNL1" s="239"/>
      <c r="FNM1" s="239"/>
      <c r="FNN1" s="239"/>
      <c r="FNO1" s="239"/>
      <c r="FNP1" s="239"/>
      <c r="FNQ1" s="239"/>
      <c r="FNR1" s="239"/>
      <c r="FNS1" s="239"/>
      <c r="FNT1" s="239"/>
      <c r="FNU1" s="239"/>
      <c r="FNV1" s="239"/>
      <c r="FNW1" s="239"/>
      <c r="FNX1" s="239"/>
      <c r="FNY1" s="239"/>
      <c r="FNZ1" s="239"/>
      <c r="FOA1" s="239"/>
      <c r="FOB1" s="239"/>
      <c r="FOC1" s="239"/>
      <c r="FOD1" s="239"/>
      <c r="FOE1" s="239"/>
      <c r="FOF1" s="239"/>
      <c r="FOG1" s="239"/>
      <c r="FOH1" s="239"/>
      <c r="FOI1" s="239"/>
      <c r="FOJ1" s="239"/>
      <c r="FOK1" s="239"/>
      <c r="FOL1" s="239"/>
      <c r="FOM1" s="239"/>
      <c r="FON1" s="239"/>
      <c r="FOO1" s="239"/>
      <c r="FOP1" s="239"/>
      <c r="FOQ1" s="239"/>
      <c r="FOR1" s="239"/>
      <c r="FOS1" s="239"/>
      <c r="FOT1" s="239"/>
      <c r="FOU1" s="239"/>
      <c r="FOV1" s="239"/>
      <c r="FOW1" s="239"/>
      <c r="FOX1" s="239"/>
      <c r="FOY1" s="239"/>
      <c r="FOZ1" s="239"/>
      <c r="FPA1" s="239"/>
      <c r="FPB1" s="239"/>
      <c r="FPC1" s="239"/>
      <c r="FPD1" s="239"/>
      <c r="FPE1" s="239"/>
      <c r="FPF1" s="239"/>
      <c r="FPG1" s="239"/>
      <c r="FPH1" s="239"/>
      <c r="FPI1" s="239"/>
      <c r="FPJ1" s="239"/>
      <c r="FPK1" s="239"/>
      <c r="FPL1" s="239"/>
      <c r="FPM1" s="239"/>
      <c r="FPN1" s="239"/>
      <c r="FPO1" s="239"/>
      <c r="FPP1" s="239"/>
      <c r="FPQ1" s="239"/>
      <c r="FPR1" s="239"/>
      <c r="FPS1" s="239"/>
      <c r="FPT1" s="239"/>
      <c r="FPU1" s="239"/>
      <c r="FPV1" s="239"/>
      <c r="FPW1" s="239"/>
      <c r="FPX1" s="239"/>
      <c r="FPY1" s="239"/>
      <c r="FPZ1" s="239"/>
      <c r="FQA1" s="239"/>
      <c r="FQB1" s="239"/>
      <c r="FQC1" s="239"/>
      <c r="FQD1" s="239"/>
      <c r="FQE1" s="239"/>
      <c r="FQF1" s="239"/>
      <c r="FQG1" s="239"/>
      <c r="FQH1" s="239"/>
      <c r="FQI1" s="239"/>
      <c r="FQJ1" s="239"/>
      <c r="FQK1" s="239"/>
      <c r="FQL1" s="239"/>
      <c r="FQM1" s="239"/>
      <c r="FQN1" s="239"/>
      <c r="FQO1" s="239"/>
      <c r="FQP1" s="239"/>
      <c r="FQQ1" s="239"/>
      <c r="FQR1" s="239"/>
      <c r="FQS1" s="239"/>
      <c r="FQT1" s="239"/>
      <c r="FQU1" s="239"/>
      <c r="FQV1" s="239"/>
      <c r="FQW1" s="239"/>
      <c r="FQX1" s="239"/>
      <c r="FQY1" s="239"/>
      <c r="FQZ1" s="239"/>
      <c r="FRA1" s="239"/>
      <c r="FRB1" s="239"/>
      <c r="FRC1" s="239"/>
      <c r="FRD1" s="239"/>
      <c r="FRE1" s="239"/>
      <c r="FRF1" s="239"/>
      <c r="FRG1" s="239"/>
      <c r="FRH1" s="239"/>
      <c r="FRI1" s="239"/>
      <c r="FRJ1" s="239"/>
      <c r="FRK1" s="239"/>
      <c r="FRL1" s="239"/>
      <c r="FRM1" s="239"/>
      <c r="FRN1" s="239"/>
      <c r="FRO1" s="239"/>
      <c r="FRP1" s="239"/>
      <c r="FRQ1" s="239"/>
      <c r="FRR1" s="239"/>
      <c r="FRS1" s="239"/>
      <c r="FRT1" s="239"/>
      <c r="FRU1" s="239"/>
      <c r="FRV1" s="239"/>
      <c r="FRW1" s="239"/>
      <c r="FRX1" s="239"/>
      <c r="FRY1" s="239"/>
      <c r="FRZ1" s="239"/>
      <c r="FSA1" s="239"/>
      <c r="FSB1" s="239"/>
      <c r="FSC1" s="239"/>
      <c r="FSD1" s="239"/>
      <c r="FSE1" s="239"/>
      <c r="FSF1" s="239"/>
      <c r="FSG1" s="239"/>
      <c r="FSH1" s="239"/>
      <c r="FSI1" s="239"/>
      <c r="FSJ1" s="239"/>
      <c r="FSK1" s="239"/>
      <c r="FSL1" s="239"/>
      <c r="FSM1" s="239"/>
      <c r="FSN1" s="239"/>
      <c r="FSO1" s="239"/>
      <c r="FSP1" s="239"/>
      <c r="FSQ1" s="239"/>
      <c r="FSR1" s="239"/>
      <c r="FSS1" s="239"/>
      <c r="FST1" s="239"/>
      <c r="FSU1" s="239"/>
      <c r="FSV1" s="239"/>
      <c r="FSW1" s="239"/>
      <c r="FSX1" s="239"/>
      <c r="FSY1" s="239"/>
      <c r="FSZ1" s="239"/>
      <c r="FTA1" s="239"/>
      <c r="FTB1" s="239"/>
      <c r="FTC1" s="239"/>
      <c r="FTD1" s="239"/>
      <c r="FTE1" s="239"/>
      <c r="FTF1" s="239"/>
      <c r="FTG1" s="239"/>
      <c r="FTH1" s="239"/>
      <c r="FTI1" s="239"/>
      <c r="FTJ1" s="239"/>
      <c r="FTK1" s="239"/>
      <c r="FTL1" s="239"/>
      <c r="FTM1" s="239"/>
      <c r="FTN1" s="239"/>
      <c r="FTO1" s="239"/>
      <c r="FTP1" s="239"/>
      <c r="FTQ1" s="239"/>
      <c r="FTR1" s="239"/>
      <c r="FTS1" s="239"/>
      <c r="FTT1" s="239"/>
      <c r="FTU1" s="239"/>
      <c r="FTV1" s="239"/>
      <c r="FTW1" s="239"/>
      <c r="FTX1" s="239"/>
      <c r="FTY1" s="239"/>
      <c r="FTZ1" s="239"/>
      <c r="FUA1" s="239"/>
      <c r="FUB1" s="239"/>
      <c r="FUC1" s="239"/>
      <c r="FUD1" s="239"/>
      <c r="FUE1" s="239"/>
      <c r="FUF1" s="239"/>
      <c r="FUG1" s="239"/>
      <c r="FUH1" s="239"/>
      <c r="FUI1" s="239"/>
      <c r="FUJ1" s="239"/>
      <c r="FUK1" s="239"/>
      <c r="FUL1" s="239"/>
      <c r="FUM1" s="239"/>
      <c r="FUN1" s="239"/>
      <c r="FUO1" s="239"/>
      <c r="FUP1" s="239"/>
      <c r="FUQ1" s="239"/>
      <c r="FUR1" s="239"/>
      <c r="FUS1" s="239"/>
      <c r="FUT1" s="239"/>
      <c r="FUU1" s="239"/>
      <c r="FUV1" s="239"/>
      <c r="FUW1" s="239"/>
      <c r="FUX1" s="239"/>
      <c r="FUY1" s="239"/>
      <c r="FUZ1" s="239"/>
      <c r="FVA1" s="239"/>
      <c r="FVB1" s="239"/>
      <c r="FVC1" s="239"/>
      <c r="FVD1" s="239"/>
      <c r="FVE1" s="239"/>
      <c r="FVF1" s="239"/>
      <c r="FVG1" s="239"/>
      <c r="FVH1" s="239"/>
      <c r="FVI1" s="239"/>
      <c r="FVJ1" s="239"/>
      <c r="FVK1" s="239"/>
      <c r="FVL1" s="239"/>
      <c r="FVM1" s="239"/>
      <c r="FVN1" s="239"/>
      <c r="FVO1" s="239"/>
      <c r="FVP1" s="239"/>
      <c r="FVQ1" s="239"/>
      <c r="FVR1" s="239"/>
      <c r="FVS1" s="239"/>
      <c r="FVT1" s="239"/>
      <c r="FVU1" s="239"/>
      <c r="FVV1" s="239"/>
      <c r="FVW1" s="239"/>
      <c r="FVX1" s="239"/>
      <c r="FVY1" s="239"/>
      <c r="FVZ1" s="239"/>
      <c r="FWA1" s="239"/>
      <c r="FWB1" s="239"/>
      <c r="FWC1" s="239"/>
      <c r="FWD1" s="239"/>
      <c r="FWE1" s="239"/>
      <c r="FWF1" s="239"/>
      <c r="FWG1" s="239"/>
      <c r="FWH1" s="239"/>
      <c r="FWI1" s="239"/>
      <c r="FWJ1" s="239"/>
      <c r="FWK1" s="239"/>
      <c r="FWL1" s="239"/>
      <c r="FWM1" s="239"/>
      <c r="FWN1" s="239"/>
      <c r="FWO1" s="239"/>
      <c r="FWP1" s="239"/>
      <c r="FWQ1" s="239"/>
      <c r="FWR1" s="239"/>
      <c r="FWS1" s="239"/>
      <c r="FWT1" s="239"/>
      <c r="FWU1" s="239"/>
      <c r="FWV1" s="239"/>
      <c r="FWW1" s="239"/>
      <c r="FWX1" s="239"/>
      <c r="FWY1" s="239"/>
      <c r="FWZ1" s="239"/>
      <c r="FXA1" s="239"/>
      <c r="FXB1" s="239"/>
      <c r="FXC1" s="239"/>
      <c r="FXD1" s="239"/>
      <c r="FXE1" s="239"/>
      <c r="FXF1" s="239"/>
      <c r="FXG1" s="239"/>
      <c r="FXH1" s="239"/>
      <c r="FXI1" s="239"/>
      <c r="FXJ1" s="239"/>
      <c r="FXK1" s="239"/>
      <c r="FXL1" s="239"/>
      <c r="FXM1" s="239"/>
      <c r="FXN1" s="239"/>
      <c r="FXO1" s="239"/>
      <c r="FXP1" s="239"/>
      <c r="FXQ1" s="239"/>
      <c r="FXR1" s="239"/>
      <c r="FXS1" s="239"/>
      <c r="FXT1" s="239"/>
      <c r="FXU1" s="239"/>
      <c r="FXV1" s="239"/>
      <c r="FXW1" s="239"/>
      <c r="FXX1" s="239"/>
      <c r="FXY1" s="239"/>
      <c r="FXZ1" s="239"/>
      <c r="FYA1" s="239"/>
      <c r="FYB1" s="239"/>
      <c r="FYC1" s="239"/>
      <c r="FYD1" s="239"/>
      <c r="FYE1" s="239"/>
      <c r="FYF1" s="239"/>
      <c r="FYG1" s="239"/>
      <c r="FYH1" s="239"/>
      <c r="FYI1" s="239"/>
      <c r="FYJ1" s="239"/>
      <c r="FYK1" s="239"/>
      <c r="FYL1" s="239"/>
      <c r="FYM1" s="239"/>
      <c r="FYN1" s="239"/>
      <c r="FYO1" s="239"/>
      <c r="FYP1" s="239"/>
      <c r="FYQ1" s="239"/>
      <c r="FYR1" s="239"/>
      <c r="FYS1" s="239"/>
      <c r="FYT1" s="239"/>
      <c r="FYU1" s="239"/>
      <c r="FYV1" s="239"/>
      <c r="FYW1" s="239"/>
      <c r="FYX1" s="239"/>
      <c r="FYY1" s="239"/>
      <c r="FYZ1" s="239"/>
      <c r="FZA1" s="239"/>
      <c r="FZB1" s="239"/>
      <c r="FZC1" s="239"/>
      <c r="FZD1" s="239"/>
      <c r="FZE1" s="239"/>
      <c r="FZF1" s="239"/>
      <c r="FZG1" s="239"/>
      <c r="FZH1" s="239"/>
      <c r="FZI1" s="239"/>
      <c r="FZJ1" s="239"/>
      <c r="FZK1" s="239"/>
      <c r="FZL1" s="239"/>
      <c r="FZM1" s="239"/>
      <c r="FZN1" s="239"/>
      <c r="FZO1" s="239"/>
      <c r="FZP1" s="239"/>
      <c r="FZQ1" s="239"/>
      <c r="FZR1" s="239"/>
      <c r="FZS1" s="239"/>
      <c r="FZT1" s="239"/>
      <c r="FZU1" s="239"/>
      <c r="FZV1" s="239"/>
      <c r="FZW1" s="239"/>
      <c r="FZX1" s="239"/>
      <c r="FZY1" s="239"/>
      <c r="FZZ1" s="239"/>
      <c r="GAA1" s="239"/>
      <c r="GAB1" s="239"/>
      <c r="GAC1" s="239"/>
      <c r="GAD1" s="239"/>
      <c r="GAE1" s="239"/>
      <c r="GAF1" s="239"/>
      <c r="GAG1" s="239"/>
      <c r="GAH1" s="239"/>
      <c r="GAI1" s="239"/>
      <c r="GAJ1" s="239"/>
      <c r="GAK1" s="239"/>
      <c r="GAL1" s="239"/>
      <c r="GAM1" s="239"/>
      <c r="GAN1" s="239"/>
      <c r="GAO1" s="239"/>
      <c r="GAP1" s="239"/>
      <c r="GAQ1" s="239"/>
      <c r="GAR1" s="239"/>
      <c r="GAS1" s="239"/>
      <c r="GAT1" s="239"/>
      <c r="GAU1" s="239"/>
      <c r="GAV1" s="239"/>
      <c r="GAW1" s="239"/>
      <c r="GAX1" s="239"/>
      <c r="GAY1" s="239"/>
      <c r="GAZ1" s="239"/>
      <c r="GBA1" s="239"/>
      <c r="GBB1" s="239"/>
      <c r="GBC1" s="239"/>
      <c r="GBD1" s="239"/>
      <c r="GBE1" s="239"/>
      <c r="GBF1" s="239"/>
      <c r="GBG1" s="239"/>
      <c r="GBH1" s="239"/>
      <c r="GBI1" s="239"/>
      <c r="GBJ1" s="239"/>
      <c r="GBK1" s="239"/>
      <c r="GBL1" s="239"/>
      <c r="GBM1" s="239"/>
      <c r="GBN1" s="239"/>
      <c r="GBO1" s="239"/>
      <c r="GBP1" s="239"/>
      <c r="GBQ1" s="239"/>
      <c r="GBR1" s="239"/>
      <c r="GBS1" s="239"/>
      <c r="GBT1" s="239"/>
      <c r="GBU1" s="239"/>
      <c r="GBV1" s="239"/>
      <c r="GBW1" s="239"/>
      <c r="GBX1" s="239"/>
      <c r="GBY1" s="239"/>
      <c r="GBZ1" s="239"/>
      <c r="GCA1" s="239"/>
      <c r="GCB1" s="239"/>
      <c r="GCC1" s="239"/>
      <c r="GCD1" s="239"/>
      <c r="GCE1" s="239"/>
      <c r="GCF1" s="239"/>
      <c r="GCG1" s="239"/>
      <c r="GCH1" s="239"/>
      <c r="GCI1" s="239"/>
      <c r="GCJ1" s="239"/>
      <c r="GCK1" s="239"/>
      <c r="GCL1" s="239"/>
      <c r="GCM1" s="239"/>
      <c r="GCN1" s="239"/>
      <c r="GCO1" s="239"/>
      <c r="GCP1" s="239"/>
      <c r="GCQ1" s="239"/>
      <c r="GCR1" s="239"/>
      <c r="GCS1" s="239"/>
      <c r="GCT1" s="239"/>
      <c r="GCU1" s="239"/>
      <c r="GCV1" s="239"/>
      <c r="GCW1" s="239"/>
      <c r="GCX1" s="239"/>
      <c r="GCY1" s="239"/>
      <c r="GCZ1" s="239"/>
      <c r="GDA1" s="239"/>
      <c r="GDB1" s="239"/>
      <c r="GDC1" s="239"/>
      <c r="GDD1" s="239"/>
      <c r="GDE1" s="239"/>
      <c r="GDF1" s="239"/>
      <c r="GDG1" s="239"/>
      <c r="GDH1" s="239"/>
      <c r="GDI1" s="239"/>
      <c r="GDJ1" s="239"/>
      <c r="GDK1" s="239"/>
      <c r="GDL1" s="239"/>
      <c r="GDM1" s="239"/>
      <c r="GDN1" s="239"/>
      <c r="GDO1" s="239"/>
      <c r="GDP1" s="239"/>
      <c r="GDQ1" s="239"/>
      <c r="GDR1" s="239"/>
      <c r="GDS1" s="239"/>
      <c r="GDT1" s="239"/>
      <c r="GDU1" s="239"/>
      <c r="GDV1" s="239"/>
      <c r="GDW1" s="239"/>
      <c r="GDX1" s="239"/>
      <c r="GDY1" s="239"/>
      <c r="GDZ1" s="239"/>
      <c r="GEA1" s="239"/>
      <c r="GEB1" s="239"/>
      <c r="GEC1" s="239"/>
      <c r="GED1" s="239"/>
      <c r="GEE1" s="239"/>
      <c r="GEF1" s="239"/>
      <c r="GEG1" s="239"/>
      <c r="GEH1" s="239"/>
      <c r="GEI1" s="239"/>
      <c r="GEJ1" s="239"/>
      <c r="GEK1" s="239"/>
      <c r="GEL1" s="239"/>
      <c r="GEM1" s="239"/>
      <c r="GEN1" s="239"/>
      <c r="GEO1" s="239"/>
      <c r="GEP1" s="239"/>
      <c r="GEQ1" s="239"/>
      <c r="GER1" s="239"/>
      <c r="GES1" s="239"/>
      <c r="GET1" s="239"/>
      <c r="GEU1" s="239"/>
      <c r="GEV1" s="239"/>
      <c r="GEW1" s="239"/>
      <c r="GEX1" s="239"/>
      <c r="GEY1" s="239"/>
      <c r="GEZ1" s="239"/>
      <c r="GFA1" s="239"/>
      <c r="GFB1" s="239"/>
      <c r="GFC1" s="239"/>
      <c r="GFD1" s="239"/>
      <c r="GFE1" s="239"/>
      <c r="GFF1" s="239"/>
      <c r="GFG1" s="239"/>
      <c r="GFH1" s="239"/>
      <c r="GFI1" s="239"/>
      <c r="GFJ1" s="239"/>
      <c r="GFK1" s="239"/>
      <c r="GFL1" s="239"/>
      <c r="GFM1" s="239"/>
      <c r="GFN1" s="239"/>
      <c r="GFO1" s="239"/>
      <c r="GFP1" s="239"/>
      <c r="GFQ1" s="239"/>
      <c r="GFR1" s="239"/>
      <c r="GFS1" s="239"/>
      <c r="GFT1" s="239"/>
      <c r="GFU1" s="239"/>
      <c r="GFV1" s="239"/>
      <c r="GFW1" s="239"/>
      <c r="GFX1" s="239"/>
      <c r="GFY1" s="239"/>
      <c r="GFZ1" s="239"/>
      <c r="GGA1" s="239"/>
      <c r="GGB1" s="239"/>
      <c r="GGC1" s="239"/>
      <c r="GGD1" s="239"/>
      <c r="GGE1" s="239"/>
      <c r="GGF1" s="239"/>
      <c r="GGG1" s="239"/>
      <c r="GGH1" s="239"/>
      <c r="GGI1" s="239"/>
      <c r="GGJ1" s="239"/>
      <c r="GGK1" s="239"/>
      <c r="GGL1" s="239"/>
      <c r="GGM1" s="239"/>
      <c r="GGN1" s="239"/>
      <c r="GGO1" s="239"/>
      <c r="GGP1" s="239"/>
      <c r="GGQ1" s="239"/>
      <c r="GGR1" s="239"/>
      <c r="GGS1" s="239"/>
      <c r="GGT1" s="239"/>
      <c r="GGU1" s="239"/>
      <c r="GGV1" s="239"/>
      <c r="GGW1" s="239"/>
      <c r="GGX1" s="239"/>
      <c r="GGY1" s="239"/>
      <c r="GGZ1" s="239"/>
      <c r="GHA1" s="239"/>
      <c r="GHB1" s="239"/>
      <c r="GHC1" s="239"/>
      <c r="GHD1" s="239"/>
      <c r="GHE1" s="239"/>
      <c r="GHF1" s="239"/>
      <c r="GHG1" s="239"/>
      <c r="GHH1" s="239"/>
      <c r="GHI1" s="239"/>
      <c r="GHJ1" s="239"/>
      <c r="GHK1" s="239"/>
      <c r="GHL1" s="239"/>
      <c r="GHM1" s="239"/>
      <c r="GHN1" s="239"/>
      <c r="GHO1" s="239"/>
      <c r="GHP1" s="239"/>
      <c r="GHQ1" s="239"/>
      <c r="GHR1" s="239"/>
      <c r="GHS1" s="239"/>
      <c r="GHT1" s="239"/>
      <c r="GHU1" s="239"/>
      <c r="GHV1" s="239"/>
      <c r="GHW1" s="239"/>
      <c r="GHX1" s="239"/>
      <c r="GHY1" s="239"/>
      <c r="GHZ1" s="239"/>
      <c r="GIA1" s="239"/>
      <c r="GIB1" s="239"/>
      <c r="GIC1" s="239"/>
      <c r="GID1" s="239"/>
      <c r="GIE1" s="239"/>
      <c r="GIF1" s="239"/>
      <c r="GIG1" s="239"/>
      <c r="GIH1" s="239"/>
      <c r="GII1" s="239"/>
      <c r="GIJ1" s="239"/>
      <c r="GIK1" s="239"/>
      <c r="GIL1" s="239"/>
      <c r="GIM1" s="239"/>
      <c r="GIN1" s="239"/>
      <c r="GIO1" s="239"/>
      <c r="GIP1" s="239"/>
      <c r="GIQ1" s="239"/>
      <c r="GIR1" s="239"/>
      <c r="GIS1" s="239"/>
      <c r="GIT1" s="239"/>
      <c r="GIU1" s="239"/>
      <c r="GIV1" s="239"/>
      <c r="GIW1" s="239"/>
      <c r="GIX1" s="239"/>
      <c r="GIY1" s="239"/>
      <c r="GIZ1" s="239"/>
      <c r="GJA1" s="239"/>
      <c r="GJB1" s="239"/>
      <c r="GJC1" s="239"/>
      <c r="GJD1" s="239"/>
      <c r="GJE1" s="239"/>
      <c r="GJF1" s="239"/>
      <c r="GJG1" s="239"/>
      <c r="GJH1" s="239"/>
      <c r="GJI1" s="239"/>
      <c r="GJJ1" s="239"/>
      <c r="GJK1" s="239"/>
      <c r="GJL1" s="239"/>
      <c r="GJM1" s="239"/>
      <c r="GJN1" s="239"/>
      <c r="GJO1" s="239"/>
      <c r="GJP1" s="239"/>
      <c r="GJQ1" s="239"/>
      <c r="GJR1" s="239"/>
      <c r="GJS1" s="239"/>
      <c r="GJT1" s="239"/>
      <c r="GJU1" s="239"/>
      <c r="GJV1" s="239"/>
      <c r="GJW1" s="239"/>
      <c r="GJX1" s="239"/>
      <c r="GJY1" s="239"/>
      <c r="GJZ1" s="239"/>
      <c r="GKA1" s="239"/>
      <c r="GKB1" s="239"/>
      <c r="GKC1" s="239"/>
      <c r="GKD1" s="239"/>
      <c r="GKE1" s="239"/>
      <c r="GKF1" s="239"/>
      <c r="GKG1" s="239"/>
      <c r="GKH1" s="239"/>
      <c r="GKI1" s="239"/>
      <c r="GKJ1" s="239"/>
      <c r="GKK1" s="239"/>
      <c r="GKL1" s="239"/>
      <c r="GKM1" s="239"/>
      <c r="GKN1" s="239"/>
      <c r="GKO1" s="239"/>
      <c r="GKP1" s="239"/>
      <c r="GKQ1" s="239"/>
      <c r="GKR1" s="239"/>
      <c r="GKS1" s="239"/>
      <c r="GKT1" s="239"/>
      <c r="GKU1" s="239"/>
      <c r="GKV1" s="239"/>
      <c r="GKW1" s="239"/>
      <c r="GKX1" s="239"/>
      <c r="GKY1" s="239"/>
      <c r="GKZ1" s="239"/>
      <c r="GLA1" s="239"/>
      <c r="GLB1" s="239"/>
      <c r="GLC1" s="239"/>
      <c r="GLD1" s="239"/>
      <c r="GLE1" s="239"/>
      <c r="GLF1" s="239"/>
      <c r="GLG1" s="239"/>
      <c r="GLH1" s="239"/>
      <c r="GLI1" s="239"/>
      <c r="GLJ1" s="239"/>
      <c r="GLK1" s="239"/>
      <c r="GLL1" s="239"/>
      <c r="GLM1" s="239"/>
      <c r="GLN1" s="239"/>
      <c r="GLO1" s="239"/>
      <c r="GLP1" s="239"/>
      <c r="GLQ1" s="239"/>
      <c r="GLR1" s="239"/>
      <c r="GLS1" s="239"/>
      <c r="GLT1" s="239"/>
      <c r="GLU1" s="239"/>
      <c r="GLV1" s="239"/>
      <c r="GLW1" s="239"/>
      <c r="GLX1" s="239"/>
      <c r="GLY1" s="239"/>
      <c r="GLZ1" s="239"/>
      <c r="GMA1" s="239"/>
      <c r="GMB1" s="239"/>
      <c r="GMC1" s="239"/>
      <c r="GMD1" s="239"/>
      <c r="GME1" s="239"/>
      <c r="GMF1" s="239"/>
      <c r="GMG1" s="239"/>
      <c r="GMH1" s="239"/>
      <c r="GMI1" s="239"/>
      <c r="GMJ1" s="239"/>
      <c r="GMK1" s="239"/>
      <c r="GML1" s="239"/>
      <c r="GMM1" s="239"/>
      <c r="GMN1" s="239"/>
      <c r="GMO1" s="239"/>
      <c r="GMP1" s="239"/>
      <c r="GMQ1" s="239"/>
      <c r="GMR1" s="239"/>
      <c r="GMS1" s="239"/>
      <c r="GMT1" s="239"/>
      <c r="GMU1" s="239"/>
      <c r="GMV1" s="239"/>
      <c r="GMW1" s="239"/>
      <c r="GMX1" s="239"/>
      <c r="GMY1" s="239"/>
      <c r="GMZ1" s="239"/>
      <c r="GNA1" s="239"/>
      <c r="GNB1" s="239"/>
      <c r="GNC1" s="239"/>
      <c r="GND1" s="239"/>
      <c r="GNE1" s="239"/>
      <c r="GNF1" s="239"/>
      <c r="GNG1" s="239"/>
      <c r="GNH1" s="239"/>
      <c r="GNI1" s="239"/>
      <c r="GNJ1" s="239"/>
      <c r="GNK1" s="239"/>
      <c r="GNL1" s="239"/>
      <c r="GNM1" s="239"/>
      <c r="GNN1" s="239"/>
      <c r="GNO1" s="239"/>
      <c r="GNP1" s="239"/>
      <c r="GNQ1" s="239"/>
      <c r="GNR1" s="239"/>
      <c r="GNS1" s="239"/>
      <c r="GNT1" s="239"/>
      <c r="GNU1" s="239"/>
      <c r="GNV1" s="239"/>
      <c r="GNW1" s="239"/>
      <c r="GNX1" s="239"/>
      <c r="GNY1" s="239"/>
      <c r="GNZ1" s="239"/>
      <c r="GOA1" s="239"/>
      <c r="GOB1" s="239"/>
      <c r="GOC1" s="239"/>
      <c r="GOD1" s="239"/>
      <c r="GOE1" s="239"/>
      <c r="GOF1" s="239"/>
      <c r="GOG1" s="239"/>
      <c r="GOH1" s="239"/>
      <c r="GOI1" s="239"/>
      <c r="GOJ1" s="239"/>
      <c r="GOK1" s="239"/>
      <c r="GOL1" s="239"/>
      <c r="GOM1" s="239"/>
      <c r="GON1" s="239"/>
      <c r="GOO1" s="239"/>
      <c r="GOP1" s="239"/>
      <c r="GOQ1" s="239"/>
      <c r="GOR1" s="239"/>
      <c r="GOS1" s="239"/>
      <c r="GOT1" s="239"/>
      <c r="GOU1" s="239"/>
      <c r="GOV1" s="239"/>
      <c r="GOW1" s="239"/>
      <c r="GOX1" s="239"/>
      <c r="GOY1" s="239"/>
      <c r="GOZ1" s="239"/>
      <c r="GPA1" s="239"/>
      <c r="GPB1" s="239"/>
      <c r="GPC1" s="239"/>
      <c r="GPD1" s="239"/>
      <c r="GPE1" s="239"/>
      <c r="GPF1" s="239"/>
      <c r="GPG1" s="239"/>
      <c r="GPH1" s="239"/>
      <c r="GPI1" s="239"/>
      <c r="GPJ1" s="239"/>
      <c r="GPK1" s="239"/>
      <c r="GPL1" s="239"/>
      <c r="GPM1" s="239"/>
      <c r="GPN1" s="239"/>
      <c r="GPO1" s="239"/>
      <c r="GPP1" s="239"/>
      <c r="GPQ1" s="239"/>
      <c r="GPR1" s="239"/>
      <c r="GPS1" s="239"/>
      <c r="GPT1" s="239"/>
      <c r="GPU1" s="239"/>
      <c r="GPV1" s="239"/>
      <c r="GPW1" s="239"/>
      <c r="GPX1" s="239"/>
      <c r="GPY1" s="239"/>
      <c r="GPZ1" s="239"/>
      <c r="GQA1" s="239"/>
      <c r="GQB1" s="239"/>
      <c r="GQC1" s="239"/>
      <c r="GQD1" s="239"/>
      <c r="GQE1" s="239"/>
      <c r="GQF1" s="239"/>
      <c r="GQG1" s="239"/>
      <c r="GQH1" s="239"/>
      <c r="GQI1" s="239"/>
      <c r="GQJ1" s="239"/>
      <c r="GQK1" s="239"/>
      <c r="GQL1" s="239"/>
      <c r="GQM1" s="239"/>
      <c r="GQN1" s="239"/>
      <c r="GQO1" s="239"/>
      <c r="GQP1" s="239"/>
      <c r="GQQ1" s="239"/>
      <c r="GQR1" s="239"/>
      <c r="GQS1" s="239"/>
      <c r="GQT1" s="239"/>
      <c r="GQU1" s="239"/>
      <c r="GQV1" s="239"/>
      <c r="GQW1" s="239"/>
      <c r="GQX1" s="239"/>
      <c r="GQY1" s="239"/>
      <c r="GQZ1" s="239"/>
      <c r="GRA1" s="239"/>
      <c r="GRB1" s="239"/>
      <c r="GRC1" s="239"/>
      <c r="GRD1" s="239"/>
      <c r="GRE1" s="239"/>
      <c r="GRF1" s="239"/>
      <c r="GRG1" s="239"/>
      <c r="GRH1" s="239"/>
      <c r="GRI1" s="239"/>
      <c r="GRJ1" s="239"/>
      <c r="GRK1" s="239"/>
      <c r="GRL1" s="239"/>
      <c r="GRM1" s="239"/>
      <c r="GRN1" s="239"/>
      <c r="GRO1" s="239"/>
      <c r="GRP1" s="239"/>
      <c r="GRQ1" s="239"/>
      <c r="GRR1" s="239"/>
      <c r="GRS1" s="239"/>
      <c r="GRT1" s="239"/>
      <c r="GRU1" s="239"/>
      <c r="GRV1" s="239"/>
      <c r="GRW1" s="239"/>
      <c r="GRX1" s="239"/>
      <c r="GRY1" s="239"/>
      <c r="GRZ1" s="239"/>
      <c r="GSA1" s="239"/>
      <c r="GSB1" s="239"/>
      <c r="GSC1" s="239"/>
      <c r="GSD1" s="239"/>
      <c r="GSE1" s="239"/>
      <c r="GSF1" s="239"/>
      <c r="GSG1" s="239"/>
      <c r="GSH1" s="239"/>
      <c r="GSI1" s="239"/>
      <c r="GSJ1" s="239"/>
      <c r="GSK1" s="239"/>
      <c r="GSL1" s="239"/>
      <c r="GSM1" s="239"/>
      <c r="GSN1" s="239"/>
      <c r="GSO1" s="239"/>
      <c r="GSP1" s="239"/>
      <c r="GSQ1" s="239"/>
      <c r="GSR1" s="239"/>
      <c r="GSS1" s="239"/>
      <c r="GST1" s="239"/>
      <c r="GSU1" s="239"/>
      <c r="GSV1" s="239"/>
      <c r="GSW1" s="239"/>
      <c r="GSX1" s="239"/>
      <c r="GSY1" s="239"/>
      <c r="GSZ1" s="239"/>
      <c r="GTA1" s="239"/>
      <c r="GTB1" s="239"/>
      <c r="GTC1" s="239"/>
      <c r="GTD1" s="239"/>
      <c r="GTE1" s="239"/>
      <c r="GTF1" s="239"/>
      <c r="GTG1" s="239"/>
      <c r="GTH1" s="239"/>
      <c r="GTI1" s="239"/>
      <c r="GTJ1" s="239"/>
      <c r="GTK1" s="239"/>
      <c r="GTL1" s="239"/>
      <c r="GTM1" s="239"/>
      <c r="GTN1" s="239"/>
      <c r="GTO1" s="239"/>
      <c r="GTP1" s="239"/>
      <c r="GTQ1" s="239"/>
      <c r="GTR1" s="239"/>
      <c r="GTS1" s="239"/>
      <c r="GTT1" s="239"/>
      <c r="GTU1" s="239"/>
      <c r="GTV1" s="239"/>
      <c r="GTW1" s="239"/>
      <c r="GTX1" s="239"/>
      <c r="GTY1" s="239"/>
      <c r="GTZ1" s="239"/>
      <c r="GUA1" s="239"/>
      <c r="GUB1" s="239"/>
      <c r="GUC1" s="239"/>
      <c r="GUD1" s="239"/>
      <c r="GUE1" s="239"/>
      <c r="GUF1" s="239"/>
      <c r="GUG1" s="239"/>
      <c r="GUH1" s="239"/>
      <c r="GUI1" s="239"/>
      <c r="GUJ1" s="239"/>
      <c r="GUK1" s="239"/>
      <c r="GUL1" s="239"/>
      <c r="GUM1" s="239"/>
      <c r="GUN1" s="239"/>
      <c r="GUO1" s="239"/>
      <c r="GUP1" s="239"/>
      <c r="GUQ1" s="239"/>
      <c r="GUR1" s="239"/>
      <c r="GUS1" s="239"/>
      <c r="GUT1" s="239"/>
      <c r="GUU1" s="239"/>
      <c r="GUV1" s="239"/>
      <c r="GUW1" s="239"/>
      <c r="GUX1" s="239"/>
      <c r="GUY1" s="239"/>
      <c r="GUZ1" s="239"/>
      <c r="GVA1" s="239"/>
      <c r="GVB1" s="239"/>
      <c r="GVC1" s="239"/>
      <c r="GVD1" s="239"/>
      <c r="GVE1" s="239"/>
      <c r="GVF1" s="239"/>
      <c r="GVG1" s="239"/>
      <c r="GVH1" s="239"/>
      <c r="GVI1" s="239"/>
      <c r="GVJ1" s="239"/>
      <c r="GVK1" s="239"/>
      <c r="GVL1" s="239"/>
      <c r="GVM1" s="239"/>
      <c r="GVN1" s="239"/>
      <c r="GVO1" s="239"/>
      <c r="GVP1" s="239"/>
      <c r="GVQ1" s="239"/>
      <c r="GVR1" s="239"/>
      <c r="GVS1" s="239"/>
      <c r="GVT1" s="239"/>
      <c r="GVU1" s="239"/>
      <c r="GVV1" s="239"/>
      <c r="GVW1" s="239"/>
      <c r="GVX1" s="239"/>
      <c r="GVY1" s="239"/>
      <c r="GVZ1" s="239"/>
      <c r="GWA1" s="239"/>
      <c r="GWB1" s="239"/>
      <c r="GWC1" s="239"/>
      <c r="GWD1" s="239"/>
      <c r="GWE1" s="239"/>
      <c r="GWF1" s="239"/>
      <c r="GWG1" s="239"/>
      <c r="GWH1" s="239"/>
      <c r="GWI1" s="239"/>
      <c r="GWJ1" s="239"/>
      <c r="GWK1" s="239"/>
      <c r="GWL1" s="239"/>
      <c r="GWM1" s="239"/>
      <c r="GWN1" s="239"/>
      <c r="GWO1" s="239"/>
      <c r="GWP1" s="239"/>
      <c r="GWQ1" s="239"/>
      <c r="GWR1" s="239"/>
      <c r="GWS1" s="239"/>
      <c r="GWT1" s="239"/>
      <c r="GWU1" s="239"/>
      <c r="GWV1" s="239"/>
      <c r="GWW1" s="239"/>
      <c r="GWX1" s="239"/>
      <c r="GWY1" s="239"/>
      <c r="GWZ1" s="239"/>
      <c r="GXA1" s="239"/>
      <c r="GXB1" s="239"/>
      <c r="GXC1" s="239"/>
      <c r="GXD1" s="239"/>
      <c r="GXE1" s="239"/>
      <c r="GXF1" s="239"/>
      <c r="GXG1" s="239"/>
      <c r="GXH1" s="239"/>
      <c r="GXI1" s="239"/>
      <c r="GXJ1" s="239"/>
      <c r="GXK1" s="239"/>
      <c r="GXL1" s="239"/>
      <c r="GXM1" s="239"/>
      <c r="GXN1" s="239"/>
      <c r="GXO1" s="239"/>
      <c r="GXP1" s="239"/>
      <c r="GXQ1" s="239"/>
      <c r="GXR1" s="239"/>
      <c r="GXS1" s="239"/>
      <c r="GXT1" s="239"/>
      <c r="GXU1" s="239"/>
      <c r="GXV1" s="239"/>
      <c r="GXW1" s="239"/>
      <c r="GXX1" s="239"/>
      <c r="GXY1" s="239"/>
      <c r="GXZ1" s="239"/>
      <c r="GYA1" s="239"/>
      <c r="GYB1" s="239"/>
      <c r="GYC1" s="239"/>
      <c r="GYD1" s="239"/>
      <c r="GYE1" s="239"/>
      <c r="GYF1" s="239"/>
      <c r="GYG1" s="239"/>
      <c r="GYH1" s="239"/>
      <c r="GYI1" s="239"/>
      <c r="GYJ1" s="239"/>
      <c r="GYK1" s="239"/>
      <c r="GYL1" s="239"/>
      <c r="GYM1" s="239"/>
      <c r="GYN1" s="239"/>
      <c r="GYO1" s="239"/>
      <c r="GYP1" s="239"/>
      <c r="GYQ1" s="239"/>
      <c r="GYR1" s="239"/>
      <c r="GYS1" s="239"/>
      <c r="GYT1" s="239"/>
      <c r="GYU1" s="239"/>
      <c r="GYV1" s="239"/>
      <c r="GYW1" s="239"/>
      <c r="GYX1" s="239"/>
      <c r="GYY1" s="239"/>
      <c r="GYZ1" s="239"/>
      <c r="GZA1" s="239"/>
      <c r="GZB1" s="239"/>
      <c r="GZC1" s="239"/>
      <c r="GZD1" s="239"/>
      <c r="GZE1" s="239"/>
      <c r="GZF1" s="239"/>
      <c r="GZG1" s="239"/>
      <c r="GZH1" s="239"/>
      <c r="GZI1" s="239"/>
      <c r="GZJ1" s="239"/>
      <c r="GZK1" s="239"/>
      <c r="GZL1" s="239"/>
      <c r="GZM1" s="239"/>
      <c r="GZN1" s="239"/>
      <c r="GZO1" s="239"/>
      <c r="GZP1" s="239"/>
      <c r="GZQ1" s="239"/>
      <c r="GZR1" s="239"/>
      <c r="GZS1" s="239"/>
      <c r="GZT1" s="239"/>
      <c r="GZU1" s="239"/>
      <c r="GZV1" s="239"/>
      <c r="GZW1" s="239"/>
      <c r="GZX1" s="239"/>
      <c r="GZY1" s="239"/>
      <c r="GZZ1" s="239"/>
      <c r="HAA1" s="239"/>
      <c r="HAB1" s="239"/>
      <c r="HAC1" s="239"/>
      <c r="HAD1" s="239"/>
      <c r="HAE1" s="239"/>
      <c r="HAF1" s="239"/>
      <c r="HAG1" s="239"/>
      <c r="HAH1" s="239"/>
      <c r="HAI1" s="239"/>
      <c r="HAJ1" s="239"/>
      <c r="HAK1" s="239"/>
      <c r="HAL1" s="239"/>
      <c r="HAM1" s="239"/>
      <c r="HAN1" s="239"/>
      <c r="HAO1" s="239"/>
      <c r="HAP1" s="239"/>
      <c r="HAQ1" s="239"/>
      <c r="HAR1" s="239"/>
      <c r="HAS1" s="239"/>
      <c r="HAT1" s="239"/>
      <c r="HAU1" s="239"/>
      <c r="HAV1" s="239"/>
      <c r="HAW1" s="239"/>
      <c r="HAX1" s="239"/>
      <c r="HAY1" s="239"/>
      <c r="HAZ1" s="239"/>
      <c r="HBA1" s="239"/>
      <c r="HBB1" s="239"/>
      <c r="HBC1" s="239"/>
      <c r="HBD1" s="239"/>
      <c r="HBE1" s="239"/>
      <c r="HBF1" s="239"/>
      <c r="HBG1" s="239"/>
      <c r="HBH1" s="239"/>
      <c r="HBI1" s="239"/>
      <c r="HBJ1" s="239"/>
      <c r="HBK1" s="239"/>
      <c r="HBL1" s="239"/>
      <c r="HBM1" s="239"/>
      <c r="HBN1" s="239"/>
      <c r="HBO1" s="239"/>
      <c r="HBP1" s="239"/>
      <c r="HBQ1" s="239"/>
      <c r="HBR1" s="239"/>
      <c r="HBS1" s="239"/>
      <c r="HBT1" s="239"/>
      <c r="HBU1" s="239"/>
      <c r="HBV1" s="239"/>
      <c r="HBW1" s="239"/>
      <c r="HBX1" s="239"/>
      <c r="HBY1" s="239"/>
      <c r="HBZ1" s="239"/>
      <c r="HCA1" s="239"/>
      <c r="HCB1" s="239"/>
      <c r="HCC1" s="239"/>
      <c r="HCD1" s="239"/>
      <c r="HCE1" s="239"/>
      <c r="HCF1" s="239"/>
      <c r="HCG1" s="239"/>
      <c r="HCH1" s="239"/>
      <c r="HCI1" s="239"/>
      <c r="HCJ1" s="239"/>
      <c r="HCK1" s="239"/>
      <c r="HCL1" s="239"/>
      <c r="HCM1" s="239"/>
      <c r="HCN1" s="239"/>
      <c r="HCO1" s="239"/>
      <c r="HCP1" s="239"/>
      <c r="HCQ1" s="239"/>
      <c r="HCR1" s="239"/>
      <c r="HCS1" s="239"/>
      <c r="HCT1" s="239"/>
      <c r="HCU1" s="239"/>
      <c r="HCV1" s="239"/>
      <c r="HCW1" s="239"/>
      <c r="HCX1" s="239"/>
      <c r="HCY1" s="239"/>
      <c r="HCZ1" s="239"/>
      <c r="HDA1" s="239"/>
      <c r="HDB1" s="239"/>
      <c r="HDC1" s="239"/>
      <c r="HDD1" s="239"/>
      <c r="HDE1" s="239"/>
      <c r="HDF1" s="239"/>
      <c r="HDG1" s="239"/>
      <c r="HDH1" s="239"/>
      <c r="HDI1" s="239"/>
      <c r="HDJ1" s="239"/>
      <c r="HDK1" s="239"/>
      <c r="HDL1" s="239"/>
      <c r="HDM1" s="239"/>
      <c r="HDN1" s="239"/>
      <c r="HDO1" s="239"/>
      <c r="HDP1" s="239"/>
      <c r="HDQ1" s="239"/>
      <c r="HDR1" s="239"/>
      <c r="HDS1" s="239"/>
      <c r="HDT1" s="239"/>
      <c r="HDU1" s="239"/>
      <c r="HDV1" s="239"/>
      <c r="HDW1" s="239"/>
      <c r="HDX1" s="239"/>
      <c r="HDY1" s="239"/>
      <c r="HDZ1" s="239"/>
      <c r="HEA1" s="239"/>
      <c r="HEB1" s="239"/>
      <c r="HEC1" s="239"/>
      <c r="HED1" s="239"/>
      <c r="HEE1" s="239"/>
      <c r="HEF1" s="239"/>
      <c r="HEG1" s="239"/>
      <c r="HEH1" s="239"/>
      <c r="HEI1" s="239"/>
      <c r="HEJ1" s="239"/>
      <c r="HEK1" s="239"/>
      <c r="HEL1" s="239"/>
      <c r="HEM1" s="239"/>
      <c r="HEN1" s="239"/>
      <c r="HEO1" s="239"/>
      <c r="HEP1" s="239"/>
      <c r="HEQ1" s="239"/>
      <c r="HER1" s="239"/>
      <c r="HES1" s="239"/>
      <c r="HET1" s="239"/>
      <c r="HEU1" s="239"/>
      <c r="HEV1" s="239"/>
      <c r="HEW1" s="239"/>
      <c r="HEX1" s="239"/>
      <c r="HEY1" s="239"/>
      <c r="HEZ1" s="239"/>
      <c r="HFA1" s="239"/>
      <c r="HFB1" s="239"/>
      <c r="HFC1" s="239"/>
      <c r="HFD1" s="239"/>
      <c r="HFE1" s="239"/>
      <c r="HFF1" s="239"/>
      <c r="HFG1" s="239"/>
      <c r="HFH1" s="239"/>
      <c r="HFI1" s="239"/>
      <c r="HFJ1" s="239"/>
      <c r="HFK1" s="239"/>
      <c r="HFL1" s="239"/>
      <c r="HFM1" s="239"/>
      <c r="HFN1" s="239"/>
      <c r="HFO1" s="239"/>
      <c r="HFP1" s="239"/>
      <c r="HFQ1" s="239"/>
      <c r="HFR1" s="239"/>
      <c r="HFS1" s="239"/>
      <c r="HFT1" s="239"/>
      <c r="HFU1" s="239"/>
      <c r="HFV1" s="239"/>
      <c r="HFW1" s="239"/>
      <c r="HFX1" s="239"/>
      <c r="HFY1" s="239"/>
      <c r="HFZ1" s="239"/>
      <c r="HGA1" s="239"/>
      <c r="HGB1" s="239"/>
      <c r="HGC1" s="239"/>
      <c r="HGD1" s="239"/>
      <c r="HGE1" s="239"/>
      <c r="HGF1" s="239"/>
      <c r="HGG1" s="239"/>
      <c r="HGH1" s="239"/>
      <c r="HGI1" s="239"/>
      <c r="HGJ1" s="239"/>
      <c r="HGK1" s="239"/>
      <c r="HGL1" s="239"/>
      <c r="HGM1" s="239"/>
      <c r="HGN1" s="239"/>
      <c r="HGO1" s="239"/>
      <c r="HGP1" s="239"/>
      <c r="HGQ1" s="239"/>
      <c r="HGR1" s="239"/>
      <c r="HGS1" s="239"/>
      <c r="HGT1" s="239"/>
      <c r="HGU1" s="239"/>
      <c r="HGV1" s="239"/>
      <c r="HGW1" s="239"/>
      <c r="HGX1" s="239"/>
      <c r="HGY1" s="239"/>
      <c r="HGZ1" s="239"/>
      <c r="HHA1" s="239"/>
      <c r="HHB1" s="239"/>
      <c r="HHC1" s="239"/>
      <c r="HHD1" s="239"/>
      <c r="HHE1" s="239"/>
      <c r="HHF1" s="239"/>
      <c r="HHG1" s="239"/>
      <c r="HHH1" s="239"/>
      <c r="HHI1" s="239"/>
      <c r="HHJ1" s="239"/>
      <c r="HHK1" s="239"/>
      <c r="HHL1" s="239"/>
      <c r="HHM1" s="239"/>
      <c r="HHN1" s="239"/>
      <c r="HHO1" s="239"/>
      <c r="HHP1" s="239"/>
      <c r="HHQ1" s="239"/>
      <c r="HHR1" s="239"/>
      <c r="HHS1" s="239"/>
      <c r="HHT1" s="239"/>
      <c r="HHU1" s="239"/>
      <c r="HHV1" s="239"/>
      <c r="HHW1" s="239"/>
      <c r="HHX1" s="239"/>
      <c r="HHY1" s="239"/>
      <c r="HHZ1" s="239"/>
      <c r="HIA1" s="239"/>
      <c r="HIB1" s="239"/>
      <c r="HIC1" s="239"/>
      <c r="HID1" s="239"/>
      <c r="HIE1" s="239"/>
      <c r="HIF1" s="239"/>
      <c r="HIG1" s="239"/>
      <c r="HIH1" s="239"/>
      <c r="HII1" s="239"/>
      <c r="HIJ1" s="239"/>
      <c r="HIK1" s="239"/>
      <c r="HIL1" s="239"/>
      <c r="HIM1" s="239"/>
      <c r="HIN1" s="239"/>
      <c r="HIO1" s="239"/>
      <c r="HIP1" s="239"/>
      <c r="HIQ1" s="239"/>
      <c r="HIR1" s="239"/>
      <c r="HIS1" s="239"/>
      <c r="HIT1" s="239"/>
      <c r="HIU1" s="239"/>
      <c r="HIV1" s="239"/>
      <c r="HIW1" s="239"/>
      <c r="HIX1" s="239"/>
      <c r="HIY1" s="239"/>
      <c r="HIZ1" s="239"/>
      <c r="HJA1" s="239"/>
      <c r="HJB1" s="239"/>
      <c r="HJC1" s="239"/>
      <c r="HJD1" s="239"/>
      <c r="HJE1" s="239"/>
      <c r="HJF1" s="239"/>
      <c r="HJG1" s="239"/>
      <c r="HJH1" s="239"/>
      <c r="HJI1" s="239"/>
      <c r="HJJ1" s="239"/>
      <c r="HJK1" s="239"/>
      <c r="HJL1" s="239"/>
      <c r="HJM1" s="239"/>
      <c r="HJN1" s="239"/>
      <c r="HJO1" s="239"/>
      <c r="HJP1" s="239"/>
      <c r="HJQ1" s="239"/>
      <c r="HJR1" s="239"/>
      <c r="HJS1" s="239"/>
      <c r="HJT1" s="239"/>
      <c r="HJU1" s="239"/>
      <c r="HJV1" s="239"/>
      <c r="HJW1" s="239"/>
      <c r="HJX1" s="239"/>
      <c r="HJY1" s="239"/>
      <c r="HJZ1" s="239"/>
      <c r="HKA1" s="239"/>
      <c r="HKB1" s="239"/>
      <c r="HKC1" s="239"/>
      <c r="HKD1" s="239"/>
      <c r="HKE1" s="239"/>
      <c r="HKF1" s="239"/>
      <c r="HKG1" s="239"/>
      <c r="HKH1" s="239"/>
      <c r="HKI1" s="239"/>
      <c r="HKJ1" s="239"/>
      <c r="HKK1" s="239"/>
      <c r="HKL1" s="239"/>
      <c r="HKM1" s="239"/>
      <c r="HKN1" s="239"/>
      <c r="HKO1" s="239"/>
      <c r="HKP1" s="239"/>
      <c r="HKQ1" s="239"/>
      <c r="HKR1" s="239"/>
      <c r="HKS1" s="239"/>
      <c r="HKT1" s="239"/>
      <c r="HKU1" s="239"/>
      <c r="HKV1" s="239"/>
      <c r="HKW1" s="239"/>
      <c r="HKX1" s="239"/>
      <c r="HKY1" s="239"/>
      <c r="HKZ1" s="239"/>
      <c r="HLA1" s="239"/>
      <c r="HLB1" s="239"/>
      <c r="HLC1" s="239"/>
      <c r="HLD1" s="239"/>
      <c r="HLE1" s="239"/>
      <c r="HLF1" s="239"/>
      <c r="HLG1" s="239"/>
      <c r="HLH1" s="239"/>
      <c r="HLI1" s="239"/>
      <c r="HLJ1" s="239"/>
      <c r="HLK1" s="239"/>
      <c r="HLL1" s="239"/>
      <c r="HLM1" s="239"/>
      <c r="HLN1" s="239"/>
      <c r="HLO1" s="239"/>
      <c r="HLP1" s="239"/>
      <c r="HLQ1" s="239"/>
      <c r="HLR1" s="239"/>
      <c r="HLS1" s="239"/>
      <c r="HLT1" s="239"/>
      <c r="HLU1" s="239"/>
      <c r="HLV1" s="239"/>
      <c r="HLW1" s="239"/>
      <c r="HLX1" s="239"/>
      <c r="HLY1" s="239"/>
      <c r="HLZ1" s="239"/>
      <c r="HMA1" s="239"/>
      <c r="HMB1" s="239"/>
      <c r="HMC1" s="239"/>
      <c r="HMD1" s="239"/>
      <c r="HME1" s="239"/>
      <c r="HMF1" s="239"/>
      <c r="HMG1" s="239"/>
      <c r="HMH1" s="239"/>
      <c r="HMI1" s="239"/>
      <c r="HMJ1" s="239"/>
      <c r="HMK1" s="239"/>
      <c r="HML1" s="239"/>
      <c r="HMM1" s="239"/>
      <c r="HMN1" s="239"/>
      <c r="HMO1" s="239"/>
      <c r="HMP1" s="239"/>
      <c r="HMQ1" s="239"/>
      <c r="HMR1" s="239"/>
      <c r="HMS1" s="239"/>
      <c r="HMT1" s="239"/>
      <c r="HMU1" s="239"/>
      <c r="HMV1" s="239"/>
      <c r="HMW1" s="239"/>
      <c r="HMX1" s="239"/>
      <c r="HMY1" s="239"/>
      <c r="HMZ1" s="239"/>
      <c r="HNA1" s="239"/>
      <c r="HNB1" s="239"/>
      <c r="HNC1" s="239"/>
      <c r="HND1" s="239"/>
      <c r="HNE1" s="239"/>
      <c r="HNF1" s="239"/>
      <c r="HNG1" s="239"/>
      <c r="HNH1" s="239"/>
      <c r="HNI1" s="239"/>
      <c r="HNJ1" s="239"/>
      <c r="HNK1" s="239"/>
      <c r="HNL1" s="239"/>
      <c r="HNM1" s="239"/>
      <c r="HNN1" s="239"/>
      <c r="HNO1" s="239"/>
      <c r="HNP1" s="239"/>
      <c r="HNQ1" s="239"/>
      <c r="HNR1" s="239"/>
      <c r="HNS1" s="239"/>
      <c r="HNT1" s="239"/>
      <c r="HNU1" s="239"/>
      <c r="HNV1" s="239"/>
      <c r="HNW1" s="239"/>
      <c r="HNX1" s="239"/>
      <c r="HNY1" s="239"/>
      <c r="HNZ1" s="239"/>
      <c r="HOA1" s="239"/>
      <c r="HOB1" s="239"/>
      <c r="HOC1" s="239"/>
      <c r="HOD1" s="239"/>
      <c r="HOE1" s="239"/>
      <c r="HOF1" s="239"/>
      <c r="HOG1" s="239"/>
      <c r="HOH1" s="239"/>
      <c r="HOI1" s="239"/>
      <c r="HOJ1" s="239"/>
      <c r="HOK1" s="239"/>
      <c r="HOL1" s="239"/>
      <c r="HOM1" s="239"/>
      <c r="HON1" s="239"/>
      <c r="HOO1" s="239"/>
      <c r="HOP1" s="239"/>
      <c r="HOQ1" s="239"/>
      <c r="HOR1" s="239"/>
      <c r="HOS1" s="239"/>
      <c r="HOT1" s="239"/>
      <c r="HOU1" s="239"/>
      <c r="HOV1" s="239"/>
      <c r="HOW1" s="239"/>
      <c r="HOX1" s="239"/>
      <c r="HOY1" s="239"/>
      <c r="HOZ1" s="239"/>
      <c r="HPA1" s="239"/>
      <c r="HPB1" s="239"/>
      <c r="HPC1" s="239"/>
      <c r="HPD1" s="239"/>
      <c r="HPE1" s="239"/>
      <c r="HPF1" s="239"/>
      <c r="HPG1" s="239"/>
      <c r="HPH1" s="239"/>
      <c r="HPI1" s="239"/>
      <c r="HPJ1" s="239"/>
      <c r="HPK1" s="239"/>
      <c r="HPL1" s="239"/>
      <c r="HPM1" s="239"/>
      <c r="HPN1" s="239"/>
      <c r="HPO1" s="239"/>
      <c r="HPP1" s="239"/>
      <c r="HPQ1" s="239"/>
      <c r="HPR1" s="239"/>
      <c r="HPS1" s="239"/>
      <c r="HPT1" s="239"/>
      <c r="HPU1" s="239"/>
      <c r="HPV1" s="239"/>
      <c r="HPW1" s="239"/>
      <c r="HPX1" s="239"/>
      <c r="HPY1" s="239"/>
      <c r="HPZ1" s="239"/>
      <c r="HQA1" s="239"/>
      <c r="HQB1" s="239"/>
      <c r="HQC1" s="239"/>
      <c r="HQD1" s="239"/>
      <c r="HQE1" s="239"/>
      <c r="HQF1" s="239"/>
      <c r="HQG1" s="239"/>
      <c r="HQH1" s="239"/>
      <c r="HQI1" s="239"/>
      <c r="HQJ1" s="239"/>
      <c r="HQK1" s="239"/>
      <c r="HQL1" s="239"/>
      <c r="HQM1" s="239"/>
      <c r="HQN1" s="239"/>
      <c r="HQO1" s="239"/>
      <c r="HQP1" s="239"/>
      <c r="HQQ1" s="239"/>
      <c r="HQR1" s="239"/>
      <c r="HQS1" s="239"/>
      <c r="HQT1" s="239"/>
      <c r="HQU1" s="239"/>
      <c r="HQV1" s="239"/>
      <c r="HQW1" s="239"/>
      <c r="HQX1" s="239"/>
      <c r="HQY1" s="239"/>
      <c r="HQZ1" s="239"/>
      <c r="HRA1" s="239"/>
      <c r="HRB1" s="239"/>
      <c r="HRC1" s="239"/>
      <c r="HRD1" s="239"/>
      <c r="HRE1" s="239"/>
      <c r="HRF1" s="239"/>
      <c r="HRG1" s="239"/>
      <c r="HRH1" s="239"/>
      <c r="HRI1" s="239"/>
      <c r="HRJ1" s="239"/>
      <c r="HRK1" s="239"/>
      <c r="HRL1" s="239"/>
      <c r="HRM1" s="239"/>
      <c r="HRN1" s="239"/>
      <c r="HRO1" s="239"/>
      <c r="HRP1" s="239"/>
      <c r="HRQ1" s="239"/>
      <c r="HRR1" s="239"/>
      <c r="HRS1" s="239"/>
      <c r="HRT1" s="239"/>
      <c r="HRU1" s="239"/>
      <c r="HRV1" s="239"/>
      <c r="HRW1" s="239"/>
      <c r="HRX1" s="239"/>
      <c r="HRY1" s="239"/>
      <c r="HRZ1" s="239"/>
      <c r="HSA1" s="239"/>
      <c r="HSB1" s="239"/>
      <c r="HSC1" s="239"/>
      <c r="HSD1" s="239"/>
      <c r="HSE1" s="239"/>
      <c r="HSF1" s="239"/>
      <c r="HSG1" s="239"/>
      <c r="HSH1" s="239"/>
      <c r="HSI1" s="239"/>
      <c r="HSJ1" s="239"/>
      <c r="HSK1" s="239"/>
      <c r="HSL1" s="239"/>
      <c r="HSM1" s="239"/>
      <c r="HSN1" s="239"/>
      <c r="HSO1" s="239"/>
      <c r="HSP1" s="239"/>
      <c r="HSQ1" s="239"/>
      <c r="HSR1" s="239"/>
      <c r="HSS1" s="239"/>
      <c r="HST1" s="239"/>
      <c r="HSU1" s="239"/>
      <c r="HSV1" s="239"/>
      <c r="HSW1" s="239"/>
      <c r="HSX1" s="239"/>
      <c r="HSY1" s="239"/>
      <c r="HSZ1" s="239"/>
      <c r="HTA1" s="239"/>
      <c r="HTB1" s="239"/>
      <c r="HTC1" s="239"/>
      <c r="HTD1" s="239"/>
      <c r="HTE1" s="239"/>
      <c r="HTF1" s="239"/>
      <c r="HTG1" s="239"/>
      <c r="HTH1" s="239"/>
      <c r="HTI1" s="239"/>
      <c r="HTJ1" s="239"/>
      <c r="HTK1" s="239"/>
      <c r="HTL1" s="239"/>
      <c r="HTM1" s="239"/>
      <c r="HTN1" s="239"/>
      <c r="HTO1" s="239"/>
      <c r="HTP1" s="239"/>
      <c r="HTQ1" s="239"/>
      <c r="HTR1" s="239"/>
      <c r="HTS1" s="239"/>
      <c r="HTT1" s="239"/>
      <c r="HTU1" s="239"/>
      <c r="HTV1" s="239"/>
      <c r="HTW1" s="239"/>
      <c r="HTX1" s="239"/>
      <c r="HTY1" s="239"/>
      <c r="HTZ1" s="239"/>
      <c r="HUA1" s="239"/>
      <c r="HUB1" s="239"/>
      <c r="HUC1" s="239"/>
      <c r="HUD1" s="239"/>
      <c r="HUE1" s="239"/>
      <c r="HUF1" s="239"/>
      <c r="HUG1" s="239"/>
      <c r="HUH1" s="239"/>
      <c r="HUI1" s="239"/>
      <c r="HUJ1" s="239"/>
      <c r="HUK1" s="239"/>
      <c r="HUL1" s="239"/>
      <c r="HUM1" s="239"/>
      <c r="HUN1" s="239"/>
      <c r="HUO1" s="239"/>
      <c r="HUP1" s="239"/>
      <c r="HUQ1" s="239"/>
      <c r="HUR1" s="239"/>
      <c r="HUS1" s="239"/>
      <c r="HUT1" s="239"/>
      <c r="HUU1" s="239"/>
      <c r="HUV1" s="239"/>
      <c r="HUW1" s="239"/>
      <c r="HUX1" s="239"/>
      <c r="HUY1" s="239"/>
      <c r="HUZ1" s="239"/>
      <c r="HVA1" s="239"/>
      <c r="HVB1" s="239"/>
      <c r="HVC1" s="239"/>
      <c r="HVD1" s="239"/>
      <c r="HVE1" s="239"/>
      <c r="HVF1" s="239"/>
      <c r="HVG1" s="239"/>
      <c r="HVH1" s="239"/>
      <c r="HVI1" s="239"/>
      <c r="HVJ1" s="239"/>
      <c r="HVK1" s="239"/>
      <c r="HVL1" s="239"/>
      <c r="HVM1" s="239"/>
      <c r="HVN1" s="239"/>
      <c r="HVO1" s="239"/>
      <c r="HVP1" s="239"/>
      <c r="HVQ1" s="239"/>
      <c r="HVR1" s="239"/>
      <c r="HVS1" s="239"/>
      <c r="HVT1" s="239"/>
      <c r="HVU1" s="239"/>
      <c r="HVV1" s="239"/>
      <c r="HVW1" s="239"/>
      <c r="HVX1" s="239"/>
      <c r="HVY1" s="239"/>
      <c r="HVZ1" s="239"/>
      <c r="HWA1" s="239"/>
      <c r="HWB1" s="239"/>
      <c r="HWC1" s="239"/>
      <c r="HWD1" s="239"/>
      <c r="HWE1" s="239"/>
      <c r="HWF1" s="239"/>
      <c r="HWG1" s="239"/>
      <c r="HWH1" s="239"/>
      <c r="HWI1" s="239"/>
      <c r="HWJ1" s="239"/>
      <c r="HWK1" s="239"/>
      <c r="HWL1" s="239"/>
      <c r="HWM1" s="239"/>
      <c r="HWN1" s="239"/>
      <c r="HWO1" s="239"/>
      <c r="HWP1" s="239"/>
      <c r="HWQ1" s="239"/>
      <c r="HWR1" s="239"/>
      <c r="HWS1" s="239"/>
      <c r="HWT1" s="239"/>
      <c r="HWU1" s="239"/>
      <c r="HWV1" s="239"/>
      <c r="HWW1" s="239"/>
      <c r="HWX1" s="239"/>
      <c r="HWY1" s="239"/>
      <c r="HWZ1" s="239"/>
      <c r="HXA1" s="239"/>
      <c r="HXB1" s="239"/>
      <c r="HXC1" s="239"/>
      <c r="HXD1" s="239"/>
      <c r="HXE1" s="239"/>
      <c r="HXF1" s="239"/>
      <c r="HXG1" s="239"/>
      <c r="HXH1" s="239"/>
      <c r="HXI1" s="239"/>
      <c r="HXJ1" s="239"/>
      <c r="HXK1" s="239"/>
      <c r="HXL1" s="239"/>
      <c r="HXM1" s="239"/>
      <c r="HXN1" s="239"/>
      <c r="HXO1" s="239"/>
      <c r="HXP1" s="239"/>
      <c r="HXQ1" s="239"/>
      <c r="HXR1" s="239"/>
      <c r="HXS1" s="239"/>
      <c r="HXT1" s="239"/>
      <c r="HXU1" s="239"/>
      <c r="HXV1" s="239"/>
      <c r="HXW1" s="239"/>
      <c r="HXX1" s="239"/>
      <c r="HXY1" s="239"/>
      <c r="HXZ1" s="239"/>
      <c r="HYA1" s="239"/>
      <c r="HYB1" s="239"/>
      <c r="HYC1" s="239"/>
      <c r="HYD1" s="239"/>
      <c r="HYE1" s="239"/>
      <c r="HYF1" s="239"/>
      <c r="HYG1" s="239"/>
      <c r="HYH1" s="239"/>
      <c r="HYI1" s="239"/>
      <c r="HYJ1" s="239"/>
      <c r="HYK1" s="239"/>
      <c r="HYL1" s="239"/>
      <c r="HYM1" s="239"/>
      <c r="HYN1" s="239"/>
      <c r="HYO1" s="239"/>
      <c r="HYP1" s="239"/>
      <c r="HYQ1" s="239"/>
      <c r="HYR1" s="239"/>
      <c r="HYS1" s="239"/>
      <c r="HYT1" s="239"/>
      <c r="HYU1" s="239"/>
      <c r="HYV1" s="239"/>
      <c r="HYW1" s="239"/>
      <c r="HYX1" s="239"/>
      <c r="HYY1" s="239"/>
      <c r="HYZ1" s="239"/>
      <c r="HZA1" s="239"/>
      <c r="HZB1" s="239"/>
      <c r="HZC1" s="239"/>
      <c r="HZD1" s="239"/>
      <c r="HZE1" s="239"/>
      <c r="HZF1" s="239"/>
      <c r="HZG1" s="239"/>
      <c r="HZH1" s="239"/>
      <c r="HZI1" s="239"/>
      <c r="HZJ1" s="239"/>
      <c r="HZK1" s="239"/>
      <c r="HZL1" s="239"/>
      <c r="HZM1" s="239"/>
      <c r="HZN1" s="239"/>
      <c r="HZO1" s="239"/>
      <c r="HZP1" s="239"/>
      <c r="HZQ1" s="239"/>
      <c r="HZR1" s="239"/>
      <c r="HZS1" s="239"/>
      <c r="HZT1" s="239"/>
      <c r="HZU1" s="239"/>
      <c r="HZV1" s="239"/>
      <c r="HZW1" s="239"/>
      <c r="HZX1" s="239"/>
      <c r="HZY1" s="239"/>
      <c r="HZZ1" s="239"/>
      <c r="IAA1" s="239"/>
      <c r="IAB1" s="239"/>
      <c r="IAC1" s="239"/>
      <c r="IAD1" s="239"/>
      <c r="IAE1" s="239"/>
      <c r="IAF1" s="239"/>
      <c r="IAG1" s="239"/>
      <c r="IAH1" s="239"/>
      <c r="IAI1" s="239"/>
      <c r="IAJ1" s="239"/>
      <c r="IAK1" s="239"/>
      <c r="IAL1" s="239"/>
      <c r="IAM1" s="239"/>
      <c r="IAN1" s="239"/>
      <c r="IAO1" s="239"/>
      <c r="IAP1" s="239"/>
      <c r="IAQ1" s="239"/>
      <c r="IAR1" s="239"/>
      <c r="IAS1" s="239"/>
      <c r="IAT1" s="239"/>
      <c r="IAU1" s="239"/>
      <c r="IAV1" s="239"/>
      <c r="IAW1" s="239"/>
      <c r="IAX1" s="239"/>
      <c r="IAY1" s="239"/>
      <c r="IAZ1" s="239"/>
      <c r="IBA1" s="239"/>
      <c r="IBB1" s="239"/>
      <c r="IBC1" s="239"/>
      <c r="IBD1" s="239"/>
      <c r="IBE1" s="239"/>
      <c r="IBF1" s="239"/>
      <c r="IBG1" s="239"/>
      <c r="IBH1" s="239"/>
      <c r="IBI1" s="239"/>
      <c r="IBJ1" s="239"/>
      <c r="IBK1" s="239"/>
      <c r="IBL1" s="239"/>
      <c r="IBM1" s="239"/>
      <c r="IBN1" s="239"/>
      <c r="IBO1" s="239"/>
      <c r="IBP1" s="239"/>
      <c r="IBQ1" s="239"/>
      <c r="IBR1" s="239"/>
      <c r="IBS1" s="239"/>
      <c r="IBT1" s="239"/>
      <c r="IBU1" s="239"/>
      <c r="IBV1" s="239"/>
      <c r="IBW1" s="239"/>
      <c r="IBX1" s="239"/>
      <c r="IBY1" s="239"/>
      <c r="IBZ1" s="239"/>
      <c r="ICA1" s="239"/>
      <c r="ICB1" s="239"/>
      <c r="ICC1" s="239"/>
      <c r="ICD1" s="239"/>
      <c r="ICE1" s="239"/>
      <c r="ICF1" s="239"/>
      <c r="ICG1" s="239"/>
      <c r="ICH1" s="239"/>
      <c r="ICI1" s="239"/>
      <c r="ICJ1" s="239"/>
      <c r="ICK1" s="239"/>
      <c r="ICL1" s="239"/>
      <c r="ICM1" s="239"/>
      <c r="ICN1" s="239"/>
      <c r="ICO1" s="239"/>
      <c r="ICP1" s="239"/>
      <c r="ICQ1" s="239"/>
      <c r="ICR1" s="239"/>
      <c r="ICS1" s="239"/>
      <c r="ICT1" s="239"/>
      <c r="ICU1" s="239"/>
      <c r="ICV1" s="239"/>
      <c r="ICW1" s="239"/>
      <c r="ICX1" s="239"/>
      <c r="ICY1" s="239"/>
      <c r="ICZ1" s="239"/>
      <c r="IDA1" s="239"/>
      <c r="IDB1" s="239"/>
      <c r="IDC1" s="239"/>
      <c r="IDD1" s="239"/>
      <c r="IDE1" s="239"/>
      <c r="IDF1" s="239"/>
      <c r="IDG1" s="239"/>
      <c r="IDH1" s="239"/>
      <c r="IDI1" s="239"/>
      <c r="IDJ1" s="239"/>
      <c r="IDK1" s="239"/>
      <c r="IDL1" s="239"/>
      <c r="IDM1" s="239"/>
      <c r="IDN1" s="239"/>
      <c r="IDO1" s="239"/>
      <c r="IDP1" s="239"/>
      <c r="IDQ1" s="239"/>
      <c r="IDR1" s="239"/>
      <c r="IDS1" s="239"/>
      <c r="IDT1" s="239"/>
      <c r="IDU1" s="239"/>
      <c r="IDV1" s="239"/>
      <c r="IDW1" s="239"/>
      <c r="IDX1" s="239"/>
      <c r="IDY1" s="239"/>
      <c r="IDZ1" s="239"/>
      <c r="IEA1" s="239"/>
      <c r="IEB1" s="239"/>
      <c r="IEC1" s="239"/>
      <c r="IED1" s="239"/>
      <c r="IEE1" s="239"/>
      <c r="IEF1" s="239"/>
      <c r="IEG1" s="239"/>
      <c r="IEH1" s="239"/>
      <c r="IEI1" s="239"/>
      <c r="IEJ1" s="239"/>
      <c r="IEK1" s="239"/>
      <c r="IEL1" s="239"/>
      <c r="IEM1" s="239"/>
      <c r="IEN1" s="239"/>
      <c r="IEO1" s="239"/>
      <c r="IEP1" s="239"/>
      <c r="IEQ1" s="239"/>
      <c r="IER1" s="239"/>
      <c r="IES1" s="239"/>
      <c r="IET1" s="239"/>
      <c r="IEU1" s="239"/>
      <c r="IEV1" s="239"/>
      <c r="IEW1" s="239"/>
      <c r="IEX1" s="239"/>
      <c r="IEY1" s="239"/>
      <c r="IEZ1" s="239"/>
      <c r="IFA1" s="239"/>
      <c r="IFB1" s="239"/>
      <c r="IFC1" s="239"/>
      <c r="IFD1" s="239"/>
      <c r="IFE1" s="239"/>
      <c r="IFF1" s="239"/>
      <c r="IFG1" s="239"/>
      <c r="IFH1" s="239"/>
      <c r="IFI1" s="239"/>
      <c r="IFJ1" s="239"/>
      <c r="IFK1" s="239"/>
      <c r="IFL1" s="239"/>
      <c r="IFM1" s="239"/>
      <c r="IFN1" s="239"/>
      <c r="IFO1" s="239"/>
      <c r="IFP1" s="239"/>
      <c r="IFQ1" s="239"/>
      <c r="IFR1" s="239"/>
      <c r="IFS1" s="239"/>
      <c r="IFT1" s="239"/>
      <c r="IFU1" s="239"/>
      <c r="IFV1" s="239"/>
      <c r="IFW1" s="239"/>
      <c r="IFX1" s="239"/>
      <c r="IFY1" s="239"/>
      <c r="IFZ1" s="239"/>
      <c r="IGA1" s="239"/>
      <c r="IGB1" s="239"/>
      <c r="IGC1" s="239"/>
      <c r="IGD1" s="239"/>
      <c r="IGE1" s="239"/>
      <c r="IGF1" s="239"/>
      <c r="IGG1" s="239"/>
      <c r="IGH1" s="239"/>
      <c r="IGI1" s="239"/>
      <c r="IGJ1" s="239"/>
      <c r="IGK1" s="239"/>
      <c r="IGL1" s="239"/>
      <c r="IGM1" s="239"/>
      <c r="IGN1" s="239"/>
      <c r="IGO1" s="239"/>
      <c r="IGP1" s="239"/>
      <c r="IGQ1" s="239"/>
      <c r="IGR1" s="239"/>
      <c r="IGS1" s="239"/>
      <c r="IGT1" s="239"/>
      <c r="IGU1" s="239"/>
      <c r="IGV1" s="239"/>
      <c r="IGW1" s="239"/>
      <c r="IGX1" s="239"/>
      <c r="IGY1" s="239"/>
      <c r="IGZ1" s="239"/>
      <c r="IHA1" s="239"/>
      <c r="IHB1" s="239"/>
      <c r="IHC1" s="239"/>
      <c r="IHD1" s="239"/>
      <c r="IHE1" s="239"/>
      <c r="IHF1" s="239"/>
      <c r="IHG1" s="239"/>
      <c r="IHH1" s="239"/>
      <c r="IHI1" s="239"/>
      <c r="IHJ1" s="239"/>
      <c r="IHK1" s="239"/>
      <c r="IHL1" s="239"/>
      <c r="IHM1" s="239"/>
      <c r="IHN1" s="239"/>
      <c r="IHO1" s="239"/>
      <c r="IHP1" s="239"/>
      <c r="IHQ1" s="239"/>
      <c r="IHR1" s="239"/>
      <c r="IHS1" s="239"/>
      <c r="IHT1" s="239"/>
      <c r="IHU1" s="239"/>
      <c r="IHV1" s="239"/>
      <c r="IHW1" s="239"/>
      <c r="IHX1" s="239"/>
      <c r="IHY1" s="239"/>
      <c r="IHZ1" s="239"/>
      <c r="IIA1" s="239"/>
      <c r="IIB1" s="239"/>
      <c r="IIC1" s="239"/>
      <c r="IID1" s="239"/>
      <c r="IIE1" s="239"/>
      <c r="IIF1" s="239"/>
      <c r="IIG1" s="239"/>
      <c r="IIH1" s="239"/>
      <c r="III1" s="239"/>
      <c r="IIJ1" s="239"/>
      <c r="IIK1" s="239"/>
      <c r="IIL1" s="239"/>
      <c r="IIM1" s="239"/>
      <c r="IIN1" s="239"/>
      <c r="IIO1" s="239"/>
      <c r="IIP1" s="239"/>
      <c r="IIQ1" s="239"/>
      <c r="IIR1" s="239"/>
      <c r="IIS1" s="239"/>
      <c r="IIT1" s="239"/>
      <c r="IIU1" s="239"/>
      <c r="IIV1" s="239"/>
      <c r="IIW1" s="239"/>
      <c r="IIX1" s="239"/>
      <c r="IIY1" s="239"/>
      <c r="IIZ1" s="239"/>
      <c r="IJA1" s="239"/>
      <c r="IJB1" s="239"/>
      <c r="IJC1" s="239"/>
      <c r="IJD1" s="239"/>
      <c r="IJE1" s="239"/>
      <c r="IJF1" s="239"/>
      <c r="IJG1" s="239"/>
      <c r="IJH1" s="239"/>
      <c r="IJI1" s="239"/>
      <c r="IJJ1" s="239"/>
      <c r="IJK1" s="239"/>
      <c r="IJL1" s="239"/>
      <c r="IJM1" s="239"/>
      <c r="IJN1" s="239"/>
      <c r="IJO1" s="239"/>
      <c r="IJP1" s="239"/>
      <c r="IJQ1" s="239"/>
      <c r="IJR1" s="239"/>
      <c r="IJS1" s="239"/>
      <c r="IJT1" s="239"/>
      <c r="IJU1" s="239"/>
      <c r="IJV1" s="239"/>
      <c r="IJW1" s="239"/>
      <c r="IJX1" s="239"/>
      <c r="IJY1" s="239"/>
      <c r="IJZ1" s="239"/>
      <c r="IKA1" s="239"/>
      <c r="IKB1" s="239"/>
      <c r="IKC1" s="239"/>
      <c r="IKD1" s="239"/>
      <c r="IKE1" s="239"/>
      <c r="IKF1" s="239"/>
      <c r="IKG1" s="239"/>
      <c r="IKH1" s="239"/>
      <c r="IKI1" s="239"/>
      <c r="IKJ1" s="239"/>
      <c r="IKK1" s="239"/>
      <c r="IKL1" s="239"/>
      <c r="IKM1" s="239"/>
      <c r="IKN1" s="239"/>
      <c r="IKO1" s="239"/>
      <c r="IKP1" s="239"/>
      <c r="IKQ1" s="239"/>
      <c r="IKR1" s="239"/>
      <c r="IKS1" s="239"/>
      <c r="IKT1" s="239"/>
      <c r="IKU1" s="239"/>
      <c r="IKV1" s="239"/>
      <c r="IKW1" s="239"/>
      <c r="IKX1" s="239"/>
      <c r="IKY1" s="239"/>
      <c r="IKZ1" s="239"/>
      <c r="ILA1" s="239"/>
      <c r="ILB1" s="239"/>
      <c r="ILC1" s="239"/>
      <c r="ILD1" s="239"/>
      <c r="ILE1" s="239"/>
      <c r="ILF1" s="239"/>
      <c r="ILG1" s="239"/>
      <c r="ILH1" s="239"/>
      <c r="ILI1" s="239"/>
      <c r="ILJ1" s="239"/>
      <c r="ILK1" s="239"/>
      <c r="ILL1" s="239"/>
      <c r="ILM1" s="239"/>
      <c r="ILN1" s="239"/>
      <c r="ILO1" s="239"/>
      <c r="ILP1" s="239"/>
      <c r="ILQ1" s="239"/>
      <c r="ILR1" s="239"/>
      <c r="ILS1" s="239"/>
      <c r="ILT1" s="239"/>
      <c r="ILU1" s="239"/>
      <c r="ILV1" s="239"/>
      <c r="ILW1" s="239"/>
      <c r="ILX1" s="239"/>
      <c r="ILY1" s="239"/>
      <c r="ILZ1" s="239"/>
      <c r="IMA1" s="239"/>
      <c r="IMB1" s="239"/>
      <c r="IMC1" s="239"/>
      <c r="IMD1" s="239"/>
      <c r="IME1" s="239"/>
      <c r="IMF1" s="239"/>
      <c r="IMG1" s="239"/>
      <c r="IMH1" s="239"/>
      <c r="IMI1" s="239"/>
      <c r="IMJ1" s="239"/>
      <c r="IMK1" s="239"/>
      <c r="IML1" s="239"/>
      <c r="IMM1" s="239"/>
      <c r="IMN1" s="239"/>
      <c r="IMO1" s="239"/>
      <c r="IMP1" s="239"/>
      <c r="IMQ1" s="239"/>
      <c r="IMR1" s="239"/>
      <c r="IMS1" s="239"/>
      <c r="IMT1" s="239"/>
      <c r="IMU1" s="239"/>
      <c r="IMV1" s="239"/>
      <c r="IMW1" s="239"/>
      <c r="IMX1" s="239"/>
      <c r="IMY1" s="239"/>
      <c r="IMZ1" s="239"/>
      <c r="INA1" s="239"/>
      <c r="INB1" s="239"/>
      <c r="INC1" s="239"/>
      <c r="IND1" s="239"/>
      <c r="INE1" s="239"/>
      <c r="INF1" s="239"/>
      <c r="ING1" s="239"/>
      <c r="INH1" s="239"/>
      <c r="INI1" s="239"/>
      <c r="INJ1" s="239"/>
      <c r="INK1" s="239"/>
      <c r="INL1" s="239"/>
      <c r="INM1" s="239"/>
      <c r="INN1" s="239"/>
      <c r="INO1" s="239"/>
      <c r="INP1" s="239"/>
      <c r="INQ1" s="239"/>
      <c r="INR1" s="239"/>
      <c r="INS1" s="239"/>
      <c r="INT1" s="239"/>
      <c r="INU1" s="239"/>
      <c r="INV1" s="239"/>
      <c r="INW1" s="239"/>
      <c r="INX1" s="239"/>
      <c r="INY1" s="239"/>
      <c r="INZ1" s="239"/>
      <c r="IOA1" s="239"/>
      <c r="IOB1" s="239"/>
      <c r="IOC1" s="239"/>
      <c r="IOD1" s="239"/>
      <c r="IOE1" s="239"/>
      <c r="IOF1" s="239"/>
      <c r="IOG1" s="239"/>
      <c r="IOH1" s="239"/>
      <c r="IOI1" s="239"/>
      <c r="IOJ1" s="239"/>
      <c r="IOK1" s="239"/>
      <c r="IOL1" s="239"/>
      <c r="IOM1" s="239"/>
      <c r="ION1" s="239"/>
      <c r="IOO1" s="239"/>
      <c r="IOP1" s="239"/>
      <c r="IOQ1" s="239"/>
      <c r="IOR1" s="239"/>
      <c r="IOS1" s="239"/>
      <c r="IOT1" s="239"/>
      <c r="IOU1" s="239"/>
      <c r="IOV1" s="239"/>
      <c r="IOW1" s="239"/>
      <c r="IOX1" s="239"/>
      <c r="IOY1" s="239"/>
      <c r="IOZ1" s="239"/>
      <c r="IPA1" s="239"/>
      <c r="IPB1" s="239"/>
      <c r="IPC1" s="239"/>
      <c r="IPD1" s="239"/>
      <c r="IPE1" s="239"/>
      <c r="IPF1" s="239"/>
      <c r="IPG1" s="239"/>
      <c r="IPH1" s="239"/>
      <c r="IPI1" s="239"/>
      <c r="IPJ1" s="239"/>
      <c r="IPK1" s="239"/>
      <c r="IPL1" s="239"/>
      <c r="IPM1" s="239"/>
      <c r="IPN1" s="239"/>
      <c r="IPO1" s="239"/>
      <c r="IPP1" s="239"/>
      <c r="IPQ1" s="239"/>
      <c r="IPR1" s="239"/>
      <c r="IPS1" s="239"/>
      <c r="IPT1" s="239"/>
      <c r="IPU1" s="239"/>
      <c r="IPV1" s="239"/>
      <c r="IPW1" s="239"/>
      <c r="IPX1" s="239"/>
      <c r="IPY1" s="239"/>
      <c r="IPZ1" s="239"/>
      <c r="IQA1" s="239"/>
      <c r="IQB1" s="239"/>
      <c r="IQC1" s="239"/>
      <c r="IQD1" s="239"/>
      <c r="IQE1" s="239"/>
      <c r="IQF1" s="239"/>
      <c r="IQG1" s="239"/>
      <c r="IQH1" s="239"/>
      <c r="IQI1" s="239"/>
      <c r="IQJ1" s="239"/>
      <c r="IQK1" s="239"/>
      <c r="IQL1" s="239"/>
      <c r="IQM1" s="239"/>
      <c r="IQN1" s="239"/>
      <c r="IQO1" s="239"/>
      <c r="IQP1" s="239"/>
      <c r="IQQ1" s="239"/>
      <c r="IQR1" s="239"/>
      <c r="IQS1" s="239"/>
      <c r="IQT1" s="239"/>
      <c r="IQU1" s="239"/>
      <c r="IQV1" s="239"/>
      <c r="IQW1" s="239"/>
      <c r="IQX1" s="239"/>
      <c r="IQY1" s="239"/>
      <c r="IQZ1" s="239"/>
      <c r="IRA1" s="239"/>
      <c r="IRB1" s="239"/>
      <c r="IRC1" s="239"/>
      <c r="IRD1" s="239"/>
      <c r="IRE1" s="239"/>
      <c r="IRF1" s="239"/>
      <c r="IRG1" s="239"/>
      <c r="IRH1" s="239"/>
      <c r="IRI1" s="239"/>
      <c r="IRJ1" s="239"/>
      <c r="IRK1" s="239"/>
      <c r="IRL1" s="239"/>
      <c r="IRM1" s="239"/>
      <c r="IRN1" s="239"/>
      <c r="IRO1" s="239"/>
      <c r="IRP1" s="239"/>
      <c r="IRQ1" s="239"/>
      <c r="IRR1" s="239"/>
      <c r="IRS1" s="239"/>
      <c r="IRT1" s="239"/>
      <c r="IRU1" s="239"/>
      <c r="IRV1" s="239"/>
      <c r="IRW1" s="239"/>
      <c r="IRX1" s="239"/>
      <c r="IRY1" s="239"/>
      <c r="IRZ1" s="239"/>
      <c r="ISA1" s="239"/>
      <c r="ISB1" s="239"/>
      <c r="ISC1" s="239"/>
      <c r="ISD1" s="239"/>
      <c r="ISE1" s="239"/>
      <c r="ISF1" s="239"/>
      <c r="ISG1" s="239"/>
      <c r="ISH1" s="239"/>
      <c r="ISI1" s="239"/>
      <c r="ISJ1" s="239"/>
      <c r="ISK1" s="239"/>
      <c r="ISL1" s="239"/>
      <c r="ISM1" s="239"/>
      <c r="ISN1" s="239"/>
      <c r="ISO1" s="239"/>
      <c r="ISP1" s="239"/>
      <c r="ISQ1" s="239"/>
      <c r="ISR1" s="239"/>
      <c r="ISS1" s="239"/>
      <c r="IST1" s="239"/>
      <c r="ISU1" s="239"/>
      <c r="ISV1" s="239"/>
      <c r="ISW1" s="239"/>
      <c r="ISX1" s="239"/>
      <c r="ISY1" s="239"/>
      <c r="ISZ1" s="239"/>
      <c r="ITA1" s="239"/>
      <c r="ITB1" s="239"/>
      <c r="ITC1" s="239"/>
      <c r="ITD1" s="239"/>
      <c r="ITE1" s="239"/>
      <c r="ITF1" s="239"/>
      <c r="ITG1" s="239"/>
      <c r="ITH1" s="239"/>
      <c r="ITI1" s="239"/>
      <c r="ITJ1" s="239"/>
      <c r="ITK1" s="239"/>
      <c r="ITL1" s="239"/>
      <c r="ITM1" s="239"/>
      <c r="ITN1" s="239"/>
      <c r="ITO1" s="239"/>
      <c r="ITP1" s="239"/>
      <c r="ITQ1" s="239"/>
      <c r="ITR1" s="239"/>
      <c r="ITS1" s="239"/>
      <c r="ITT1" s="239"/>
      <c r="ITU1" s="239"/>
      <c r="ITV1" s="239"/>
      <c r="ITW1" s="239"/>
      <c r="ITX1" s="239"/>
      <c r="ITY1" s="239"/>
      <c r="ITZ1" s="239"/>
      <c r="IUA1" s="239"/>
      <c r="IUB1" s="239"/>
      <c r="IUC1" s="239"/>
      <c r="IUD1" s="239"/>
      <c r="IUE1" s="239"/>
      <c r="IUF1" s="239"/>
      <c r="IUG1" s="239"/>
      <c r="IUH1" s="239"/>
      <c r="IUI1" s="239"/>
      <c r="IUJ1" s="239"/>
      <c r="IUK1" s="239"/>
      <c r="IUL1" s="239"/>
      <c r="IUM1" s="239"/>
      <c r="IUN1" s="239"/>
      <c r="IUO1" s="239"/>
      <c r="IUP1" s="239"/>
      <c r="IUQ1" s="239"/>
      <c r="IUR1" s="239"/>
      <c r="IUS1" s="239"/>
      <c r="IUT1" s="239"/>
      <c r="IUU1" s="239"/>
      <c r="IUV1" s="239"/>
      <c r="IUW1" s="239"/>
      <c r="IUX1" s="239"/>
      <c r="IUY1" s="239"/>
      <c r="IUZ1" s="239"/>
      <c r="IVA1" s="239"/>
      <c r="IVB1" s="239"/>
      <c r="IVC1" s="239"/>
      <c r="IVD1" s="239"/>
      <c r="IVE1" s="239"/>
      <c r="IVF1" s="239"/>
      <c r="IVG1" s="239"/>
      <c r="IVH1" s="239"/>
      <c r="IVI1" s="239"/>
      <c r="IVJ1" s="239"/>
      <c r="IVK1" s="239"/>
      <c r="IVL1" s="239"/>
      <c r="IVM1" s="239"/>
      <c r="IVN1" s="239"/>
      <c r="IVO1" s="239"/>
      <c r="IVP1" s="239"/>
      <c r="IVQ1" s="239"/>
      <c r="IVR1" s="239"/>
      <c r="IVS1" s="239"/>
      <c r="IVT1" s="239"/>
      <c r="IVU1" s="239"/>
      <c r="IVV1" s="239"/>
      <c r="IVW1" s="239"/>
      <c r="IVX1" s="239"/>
      <c r="IVY1" s="239"/>
      <c r="IVZ1" s="239"/>
      <c r="IWA1" s="239"/>
      <c r="IWB1" s="239"/>
      <c r="IWC1" s="239"/>
      <c r="IWD1" s="239"/>
      <c r="IWE1" s="239"/>
      <c r="IWF1" s="239"/>
      <c r="IWG1" s="239"/>
      <c r="IWH1" s="239"/>
      <c r="IWI1" s="239"/>
      <c r="IWJ1" s="239"/>
      <c r="IWK1" s="239"/>
      <c r="IWL1" s="239"/>
      <c r="IWM1" s="239"/>
      <c r="IWN1" s="239"/>
      <c r="IWO1" s="239"/>
      <c r="IWP1" s="239"/>
      <c r="IWQ1" s="239"/>
      <c r="IWR1" s="239"/>
      <c r="IWS1" s="239"/>
      <c r="IWT1" s="239"/>
      <c r="IWU1" s="239"/>
      <c r="IWV1" s="239"/>
      <c r="IWW1" s="239"/>
      <c r="IWX1" s="239"/>
      <c r="IWY1" s="239"/>
      <c r="IWZ1" s="239"/>
      <c r="IXA1" s="239"/>
      <c r="IXB1" s="239"/>
      <c r="IXC1" s="239"/>
      <c r="IXD1" s="239"/>
      <c r="IXE1" s="239"/>
      <c r="IXF1" s="239"/>
      <c r="IXG1" s="239"/>
      <c r="IXH1" s="239"/>
      <c r="IXI1" s="239"/>
      <c r="IXJ1" s="239"/>
      <c r="IXK1" s="239"/>
      <c r="IXL1" s="239"/>
      <c r="IXM1" s="239"/>
      <c r="IXN1" s="239"/>
      <c r="IXO1" s="239"/>
      <c r="IXP1" s="239"/>
      <c r="IXQ1" s="239"/>
      <c r="IXR1" s="239"/>
      <c r="IXS1" s="239"/>
      <c r="IXT1" s="239"/>
      <c r="IXU1" s="239"/>
      <c r="IXV1" s="239"/>
      <c r="IXW1" s="239"/>
      <c r="IXX1" s="239"/>
      <c r="IXY1" s="239"/>
      <c r="IXZ1" s="239"/>
      <c r="IYA1" s="239"/>
      <c r="IYB1" s="239"/>
      <c r="IYC1" s="239"/>
      <c r="IYD1" s="239"/>
      <c r="IYE1" s="239"/>
      <c r="IYF1" s="239"/>
      <c r="IYG1" s="239"/>
      <c r="IYH1" s="239"/>
      <c r="IYI1" s="239"/>
      <c r="IYJ1" s="239"/>
      <c r="IYK1" s="239"/>
      <c r="IYL1" s="239"/>
      <c r="IYM1" s="239"/>
      <c r="IYN1" s="239"/>
      <c r="IYO1" s="239"/>
      <c r="IYP1" s="239"/>
      <c r="IYQ1" s="239"/>
      <c r="IYR1" s="239"/>
      <c r="IYS1" s="239"/>
      <c r="IYT1" s="239"/>
      <c r="IYU1" s="239"/>
      <c r="IYV1" s="239"/>
      <c r="IYW1" s="239"/>
      <c r="IYX1" s="239"/>
      <c r="IYY1" s="239"/>
      <c r="IYZ1" s="239"/>
      <c r="IZA1" s="239"/>
      <c r="IZB1" s="239"/>
      <c r="IZC1" s="239"/>
      <c r="IZD1" s="239"/>
      <c r="IZE1" s="239"/>
      <c r="IZF1" s="239"/>
      <c r="IZG1" s="239"/>
      <c r="IZH1" s="239"/>
      <c r="IZI1" s="239"/>
      <c r="IZJ1" s="239"/>
      <c r="IZK1" s="239"/>
      <c r="IZL1" s="239"/>
      <c r="IZM1" s="239"/>
      <c r="IZN1" s="239"/>
      <c r="IZO1" s="239"/>
      <c r="IZP1" s="239"/>
      <c r="IZQ1" s="239"/>
      <c r="IZR1" s="239"/>
      <c r="IZS1" s="239"/>
      <c r="IZT1" s="239"/>
      <c r="IZU1" s="239"/>
      <c r="IZV1" s="239"/>
      <c r="IZW1" s="239"/>
      <c r="IZX1" s="239"/>
      <c r="IZY1" s="239"/>
      <c r="IZZ1" s="239"/>
      <c r="JAA1" s="239"/>
      <c r="JAB1" s="239"/>
      <c r="JAC1" s="239"/>
      <c r="JAD1" s="239"/>
      <c r="JAE1" s="239"/>
      <c r="JAF1" s="239"/>
      <c r="JAG1" s="239"/>
      <c r="JAH1" s="239"/>
      <c r="JAI1" s="239"/>
      <c r="JAJ1" s="239"/>
      <c r="JAK1" s="239"/>
      <c r="JAL1" s="239"/>
      <c r="JAM1" s="239"/>
      <c r="JAN1" s="239"/>
      <c r="JAO1" s="239"/>
      <c r="JAP1" s="239"/>
      <c r="JAQ1" s="239"/>
      <c r="JAR1" s="239"/>
      <c r="JAS1" s="239"/>
      <c r="JAT1" s="239"/>
      <c r="JAU1" s="239"/>
      <c r="JAV1" s="239"/>
      <c r="JAW1" s="239"/>
      <c r="JAX1" s="239"/>
      <c r="JAY1" s="239"/>
      <c r="JAZ1" s="239"/>
      <c r="JBA1" s="239"/>
      <c r="JBB1" s="239"/>
      <c r="JBC1" s="239"/>
      <c r="JBD1" s="239"/>
      <c r="JBE1" s="239"/>
      <c r="JBF1" s="239"/>
      <c r="JBG1" s="239"/>
      <c r="JBH1" s="239"/>
      <c r="JBI1" s="239"/>
      <c r="JBJ1" s="239"/>
      <c r="JBK1" s="239"/>
      <c r="JBL1" s="239"/>
      <c r="JBM1" s="239"/>
      <c r="JBN1" s="239"/>
      <c r="JBO1" s="239"/>
      <c r="JBP1" s="239"/>
      <c r="JBQ1" s="239"/>
      <c r="JBR1" s="239"/>
      <c r="JBS1" s="239"/>
      <c r="JBT1" s="239"/>
      <c r="JBU1" s="239"/>
      <c r="JBV1" s="239"/>
      <c r="JBW1" s="239"/>
      <c r="JBX1" s="239"/>
      <c r="JBY1" s="239"/>
      <c r="JBZ1" s="239"/>
      <c r="JCA1" s="239"/>
      <c r="JCB1" s="239"/>
      <c r="JCC1" s="239"/>
      <c r="JCD1" s="239"/>
      <c r="JCE1" s="239"/>
      <c r="JCF1" s="239"/>
      <c r="JCG1" s="239"/>
      <c r="JCH1" s="239"/>
      <c r="JCI1" s="239"/>
      <c r="JCJ1" s="239"/>
      <c r="JCK1" s="239"/>
      <c r="JCL1" s="239"/>
      <c r="JCM1" s="239"/>
      <c r="JCN1" s="239"/>
      <c r="JCO1" s="239"/>
      <c r="JCP1" s="239"/>
      <c r="JCQ1" s="239"/>
      <c r="JCR1" s="239"/>
      <c r="JCS1" s="239"/>
      <c r="JCT1" s="239"/>
      <c r="JCU1" s="239"/>
      <c r="JCV1" s="239"/>
      <c r="JCW1" s="239"/>
      <c r="JCX1" s="239"/>
      <c r="JCY1" s="239"/>
      <c r="JCZ1" s="239"/>
      <c r="JDA1" s="239"/>
      <c r="JDB1" s="239"/>
      <c r="JDC1" s="239"/>
      <c r="JDD1" s="239"/>
      <c r="JDE1" s="239"/>
      <c r="JDF1" s="239"/>
      <c r="JDG1" s="239"/>
      <c r="JDH1" s="239"/>
      <c r="JDI1" s="239"/>
      <c r="JDJ1" s="239"/>
      <c r="JDK1" s="239"/>
      <c r="JDL1" s="239"/>
      <c r="JDM1" s="239"/>
      <c r="JDN1" s="239"/>
      <c r="JDO1" s="239"/>
      <c r="JDP1" s="239"/>
      <c r="JDQ1" s="239"/>
      <c r="JDR1" s="239"/>
      <c r="JDS1" s="239"/>
      <c r="JDT1" s="239"/>
      <c r="JDU1" s="239"/>
      <c r="JDV1" s="239"/>
      <c r="JDW1" s="239"/>
      <c r="JDX1" s="239"/>
      <c r="JDY1" s="239"/>
      <c r="JDZ1" s="239"/>
      <c r="JEA1" s="239"/>
      <c r="JEB1" s="239"/>
      <c r="JEC1" s="239"/>
      <c r="JED1" s="239"/>
      <c r="JEE1" s="239"/>
      <c r="JEF1" s="239"/>
      <c r="JEG1" s="239"/>
      <c r="JEH1" s="239"/>
      <c r="JEI1" s="239"/>
      <c r="JEJ1" s="239"/>
      <c r="JEK1" s="239"/>
      <c r="JEL1" s="239"/>
      <c r="JEM1" s="239"/>
      <c r="JEN1" s="239"/>
      <c r="JEO1" s="239"/>
      <c r="JEP1" s="239"/>
      <c r="JEQ1" s="239"/>
      <c r="JER1" s="239"/>
      <c r="JES1" s="239"/>
      <c r="JET1" s="239"/>
      <c r="JEU1" s="239"/>
      <c r="JEV1" s="239"/>
      <c r="JEW1" s="239"/>
      <c r="JEX1" s="239"/>
      <c r="JEY1" s="239"/>
      <c r="JEZ1" s="239"/>
      <c r="JFA1" s="239"/>
      <c r="JFB1" s="239"/>
      <c r="JFC1" s="239"/>
      <c r="JFD1" s="239"/>
      <c r="JFE1" s="239"/>
      <c r="JFF1" s="239"/>
      <c r="JFG1" s="239"/>
      <c r="JFH1" s="239"/>
      <c r="JFI1" s="239"/>
      <c r="JFJ1" s="239"/>
      <c r="JFK1" s="239"/>
      <c r="JFL1" s="239"/>
      <c r="JFM1" s="239"/>
      <c r="JFN1" s="239"/>
      <c r="JFO1" s="239"/>
      <c r="JFP1" s="239"/>
      <c r="JFQ1" s="239"/>
      <c r="JFR1" s="239"/>
      <c r="JFS1" s="239"/>
      <c r="JFT1" s="239"/>
      <c r="JFU1" s="239"/>
      <c r="JFV1" s="239"/>
      <c r="JFW1" s="239"/>
      <c r="JFX1" s="239"/>
      <c r="JFY1" s="239"/>
      <c r="JFZ1" s="239"/>
      <c r="JGA1" s="239"/>
      <c r="JGB1" s="239"/>
      <c r="JGC1" s="239"/>
      <c r="JGD1" s="239"/>
      <c r="JGE1" s="239"/>
      <c r="JGF1" s="239"/>
      <c r="JGG1" s="239"/>
      <c r="JGH1" s="239"/>
      <c r="JGI1" s="239"/>
      <c r="JGJ1" s="239"/>
      <c r="JGK1" s="239"/>
      <c r="JGL1" s="239"/>
      <c r="JGM1" s="239"/>
      <c r="JGN1" s="239"/>
      <c r="JGO1" s="239"/>
      <c r="JGP1" s="239"/>
      <c r="JGQ1" s="239"/>
      <c r="JGR1" s="239"/>
      <c r="JGS1" s="239"/>
      <c r="JGT1" s="239"/>
      <c r="JGU1" s="239"/>
      <c r="JGV1" s="239"/>
      <c r="JGW1" s="239"/>
      <c r="JGX1" s="239"/>
      <c r="JGY1" s="239"/>
      <c r="JGZ1" s="239"/>
      <c r="JHA1" s="239"/>
      <c r="JHB1" s="239"/>
      <c r="JHC1" s="239"/>
      <c r="JHD1" s="239"/>
      <c r="JHE1" s="239"/>
      <c r="JHF1" s="239"/>
      <c r="JHG1" s="239"/>
      <c r="JHH1" s="239"/>
      <c r="JHI1" s="239"/>
      <c r="JHJ1" s="239"/>
      <c r="JHK1" s="239"/>
      <c r="JHL1" s="239"/>
      <c r="JHM1" s="239"/>
      <c r="JHN1" s="239"/>
      <c r="JHO1" s="239"/>
      <c r="JHP1" s="239"/>
      <c r="JHQ1" s="239"/>
      <c r="JHR1" s="239"/>
      <c r="JHS1" s="239"/>
      <c r="JHT1" s="239"/>
      <c r="JHU1" s="239"/>
      <c r="JHV1" s="239"/>
      <c r="JHW1" s="239"/>
      <c r="JHX1" s="239"/>
      <c r="JHY1" s="239"/>
      <c r="JHZ1" s="239"/>
      <c r="JIA1" s="239"/>
      <c r="JIB1" s="239"/>
      <c r="JIC1" s="239"/>
      <c r="JID1" s="239"/>
      <c r="JIE1" s="239"/>
      <c r="JIF1" s="239"/>
      <c r="JIG1" s="239"/>
      <c r="JIH1" s="239"/>
      <c r="JII1" s="239"/>
      <c r="JIJ1" s="239"/>
      <c r="JIK1" s="239"/>
      <c r="JIL1" s="239"/>
      <c r="JIM1" s="239"/>
      <c r="JIN1" s="239"/>
      <c r="JIO1" s="239"/>
      <c r="JIP1" s="239"/>
      <c r="JIQ1" s="239"/>
      <c r="JIR1" s="239"/>
      <c r="JIS1" s="239"/>
      <c r="JIT1" s="239"/>
      <c r="JIU1" s="239"/>
      <c r="JIV1" s="239"/>
      <c r="JIW1" s="239"/>
      <c r="JIX1" s="239"/>
      <c r="JIY1" s="239"/>
      <c r="JIZ1" s="239"/>
      <c r="JJA1" s="239"/>
      <c r="JJB1" s="239"/>
      <c r="JJC1" s="239"/>
      <c r="JJD1" s="239"/>
      <c r="JJE1" s="239"/>
      <c r="JJF1" s="239"/>
      <c r="JJG1" s="239"/>
      <c r="JJH1" s="239"/>
      <c r="JJI1" s="239"/>
      <c r="JJJ1" s="239"/>
      <c r="JJK1" s="239"/>
      <c r="JJL1" s="239"/>
      <c r="JJM1" s="239"/>
      <c r="JJN1" s="239"/>
      <c r="JJO1" s="239"/>
      <c r="JJP1" s="239"/>
      <c r="JJQ1" s="239"/>
      <c r="JJR1" s="239"/>
      <c r="JJS1" s="239"/>
      <c r="JJT1" s="239"/>
      <c r="JJU1" s="239"/>
      <c r="JJV1" s="239"/>
      <c r="JJW1" s="239"/>
      <c r="JJX1" s="239"/>
      <c r="JJY1" s="239"/>
      <c r="JJZ1" s="239"/>
      <c r="JKA1" s="239"/>
      <c r="JKB1" s="239"/>
      <c r="JKC1" s="239"/>
      <c r="JKD1" s="239"/>
      <c r="JKE1" s="239"/>
      <c r="JKF1" s="239"/>
      <c r="JKG1" s="239"/>
      <c r="JKH1" s="239"/>
      <c r="JKI1" s="239"/>
      <c r="JKJ1" s="239"/>
      <c r="JKK1" s="239"/>
      <c r="JKL1" s="239"/>
      <c r="JKM1" s="239"/>
      <c r="JKN1" s="239"/>
      <c r="JKO1" s="239"/>
      <c r="JKP1" s="239"/>
      <c r="JKQ1" s="239"/>
      <c r="JKR1" s="239"/>
      <c r="JKS1" s="239"/>
      <c r="JKT1" s="239"/>
      <c r="JKU1" s="239"/>
      <c r="JKV1" s="239"/>
      <c r="JKW1" s="239"/>
      <c r="JKX1" s="239"/>
      <c r="JKY1" s="239"/>
      <c r="JKZ1" s="239"/>
      <c r="JLA1" s="239"/>
      <c r="JLB1" s="239"/>
      <c r="JLC1" s="239"/>
      <c r="JLD1" s="239"/>
      <c r="JLE1" s="239"/>
      <c r="JLF1" s="239"/>
      <c r="JLG1" s="239"/>
      <c r="JLH1" s="239"/>
      <c r="JLI1" s="239"/>
      <c r="JLJ1" s="239"/>
      <c r="JLK1" s="239"/>
      <c r="JLL1" s="239"/>
      <c r="JLM1" s="239"/>
      <c r="JLN1" s="239"/>
      <c r="JLO1" s="239"/>
      <c r="JLP1" s="239"/>
      <c r="JLQ1" s="239"/>
      <c r="JLR1" s="239"/>
      <c r="JLS1" s="239"/>
      <c r="JLT1" s="239"/>
      <c r="JLU1" s="239"/>
      <c r="JLV1" s="239"/>
      <c r="JLW1" s="239"/>
      <c r="JLX1" s="239"/>
      <c r="JLY1" s="239"/>
      <c r="JLZ1" s="239"/>
      <c r="JMA1" s="239"/>
      <c r="JMB1" s="239"/>
      <c r="JMC1" s="239"/>
      <c r="JMD1" s="239"/>
      <c r="JME1" s="239"/>
      <c r="JMF1" s="239"/>
      <c r="JMG1" s="239"/>
      <c r="JMH1" s="239"/>
      <c r="JMI1" s="239"/>
      <c r="JMJ1" s="239"/>
      <c r="JMK1" s="239"/>
      <c r="JML1" s="239"/>
      <c r="JMM1" s="239"/>
      <c r="JMN1" s="239"/>
      <c r="JMO1" s="239"/>
      <c r="JMP1" s="239"/>
      <c r="JMQ1" s="239"/>
      <c r="JMR1" s="239"/>
      <c r="JMS1" s="239"/>
      <c r="JMT1" s="239"/>
      <c r="JMU1" s="239"/>
      <c r="JMV1" s="239"/>
      <c r="JMW1" s="239"/>
      <c r="JMX1" s="239"/>
      <c r="JMY1" s="239"/>
      <c r="JMZ1" s="239"/>
      <c r="JNA1" s="239"/>
      <c r="JNB1" s="239"/>
      <c r="JNC1" s="239"/>
      <c r="JND1" s="239"/>
      <c r="JNE1" s="239"/>
      <c r="JNF1" s="239"/>
      <c r="JNG1" s="239"/>
      <c r="JNH1" s="239"/>
      <c r="JNI1" s="239"/>
      <c r="JNJ1" s="239"/>
      <c r="JNK1" s="239"/>
      <c r="JNL1" s="239"/>
      <c r="JNM1" s="239"/>
      <c r="JNN1" s="239"/>
      <c r="JNO1" s="239"/>
      <c r="JNP1" s="239"/>
      <c r="JNQ1" s="239"/>
      <c r="JNR1" s="239"/>
      <c r="JNS1" s="239"/>
      <c r="JNT1" s="239"/>
      <c r="JNU1" s="239"/>
      <c r="JNV1" s="239"/>
      <c r="JNW1" s="239"/>
      <c r="JNX1" s="239"/>
      <c r="JNY1" s="239"/>
      <c r="JNZ1" s="239"/>
      <c r="JOA1" s="239"/>
      <c r="JOB1" s="239"/>
      <c r="JOC1" s="239"/>
      <c r="JOD1" s="239"/>
      <c r="JOE1" s="239"/>
      <c r="JOF1" s="239"/>
      <c r="JOG1" s="239"/>
      <c r="JOH1" s="239"/>
      <c r="JOI1" s="239"/>
      <c r="JOJ1" s="239"/>
      <c r="JOK1" s="239"/>
      <c r="JOL1" s="239"/>
      <c r="JOM1" s="239"/>
      <c r="JON1" s="239"/>
      <c r="JOO1" s="239"/>
      <c r="JOP1" s="239"/>
      <c r="JOQ1" s="239"/>
      <c r="JOR1" s="239"/>
      <c r="JOS1" s="239"/>
      <c r="JOT1" s="239"/>
      <c r="JOU1" s="239"/>
      <c r="JOV1" s="239"/>
      <c r="JOW1" s="239"/>
      <c r="JOX1" s="239"/>
      <c r="JOY1" s="239"/>
      <c r="JOZ1" s="239"/>
      <c r="JPA1" s="239"/>
      <c r="JPB1" s="239"/>
      <c r="JPC1" s="239"/>
      <c r="JPD1" s="239"/>
      <c r="JPE1" s="239"/>
      <c r="JPF1" s="239"/>
      <c r="JPG1" s="239"/>
      <c r="JPH1" s="239"/>
      <c r="JPI1" s="239"/>
      <c r="JPJ1" s="239"/>
      <c r="JPK1" s="239"/>
      <c r="JPL1" s="239"/>
      <c r="JPM1" s="239"/>
      <c r="JPN1" s="239"/>
      <c r="JPO1" s="239"/>
      <c r="JPP1" s="239"/>
      <c r="JPQ1" s="239"/>
      <c r="JPR1" s="239"/>
      <c r="JPS1" s="239"/>
      <c r="JPT1" s="239"/>
      <c r="JPU1" s="239"/>
      <c r="JPV1" s="239"/>
      <c r="JPW1" s="239"/>
      <c r="JPX1" s="239"/>
      <c r="JPY1" s="239"/>
      <c r="JPZ1" s="239"/>
      <c r="JQA1" s="239"/>
      <c r="JQB1" s="239"/>
      <c r="JQC1" s="239"/>
      <c r="JQD1" s="239"/>
      <c r="JQE1" s="239"/>
      <c r="JQF1" s="239"/>
      <c r="JQG1" s="239"/>
      <c r="JQH1" s="239"/>
      <c r="JQI1" s="239"/>
      <c r="JQJ1" s="239"/>
      <c r="JQK1" s="239"/>
      <c r="JQL1" s="239"/>
      <c r="JQM1" s="239"/>
      <c r="JQN1" s="239"/>
      <c r="JQO1" s="239"/>
      <c r="JQP1" s="239"/>
      <c r="JQQ1" s="239"/>
      <c r="JQR1" s="239"/>
      <c r="JQS1" s="239"/>
      <c r="JQT1" s="239"/>
      <c r="JQU1" s="239"/>
      <c r="JQV1" s="239"/>
      <c r="JQW1" s="239"/>
      <c r="JQX1" s="239"/>
      <c r="JQY1" s="239"/>
      <c r="JQZ1" s="239"/>
      <c r="JRA1" s="239"/>
      <c r="JRB1" s="239"/>
      <c r="JRC1" s="239"/>
      <c r="JRD1" s="239"/>
      <c r="JRE1" s="239"/>
      <c r="JRF1" s="239"/>
      <c r="JRG1" s="239"/>
      <c r="JRH1" s="239"/>
      <c r="JRI1" s="239"/>
      <c r="JRJ1" s="239"/>
      <c r="JRK1" s="239"/>
      <c r="JRL1" s="239"/>
      <c r="JRM1" s="239"/>
      <c r="JRN1" s="239"/>
      <c r="JRO1" s="239"/>
      <c r="JRP1" s="239"/>
      <c r="JRQ1" s="239"/>
      <c r="JRR1" s="239"/>
      <c r="JRS1" s="239"/>
      <c r="JRT1" s="239"/>
      <c r="JRU1" s="239"/>
      <c r="JRV1" s="239"/>
      <c r="JRW1" s="239"/>
      <c r="JRX1" s="239"/>
      <c r="JRY1" s="239"/>
      <c r="JRZ1" s="239"/>
      <c r="JSA1" s="239"/>
      <c r="JSB1" s="239"/>
      <c r="JSC1" s="239"/>
      <c r="JSD1" s="239"/>
      <c r="JSE1" s="239"/>
      <c r="JSF1" s="239"/>
      <c r="JSG1" s="239"/>
      <c r="JSH1" s="239"/>
      <c r="JSI1" s="239"/>
      <c r="JSJ1" s="239"/>
      <c r="JSK1" s="239"/>
      <c r="JSL1" s="239"/>
      <c r="JSM1" s="239"/>
      <c r="JSN1" s="239"/>
      <c r="JSO1" s="239"/>
      <c r="JSP1" s="239"/>
      <c r="JSQ1" s="239"/>
      <c r="JSR1" s="239"/>
      <c r="JSS1" s="239"/>
      <c r="JST1" s="239"/>
      <c r="JSU1" s="239"/>
      <c r="JSV1" s="239"/>
      <c r="JSW1" s="239"/>
      <c r="JSX1" s="239"/>
      <c r="JSY1" s="239"/>
      <c r="JSZ1" s="239"/>
      <c r="JTA1" s="239"/>
      <c r="JTB1" s="239"/>
      <c r="JTC1" s="239"/>
      <c r="JTD1" s="239"/>
      <c r="JTE1" s="239"/>
      <c r="JTF1" s="239"/>
      <c r="JTG1" s="239"/>
      <c r="JTH1" s="239"/>
      <c r="JTI1" s="239"/>
      <c r="JTJ1" s="239"/>
      <c r="JTK1" s="239"/>
      <c r="JTL1" s="239"/>
      <c r="JTM1" s="239"/>
      <c r="JTN1" s="239"/>
      <c r="JTO1" s="239"/>
      <c r="JTP1" s="239"/>
      <c r="JTQ1" s="239"/>
      <c r="JTR1" s="239"/>
      <c r="JTS1" s="239"/>
      <c r="JTT1" s="239"/>
      <c r="JTU1" s="239"/>
      <c r="JTV1" s="239"/>
      <c r="JTW1" s="239"/>
      <c r="JTX1" s="239"/>
      <c r="JTY1" s="239"/>
      <c r="JTZ1" s="239"/>
      <c r="JUA1" s="239"/>
      <c r="JUB1" s="239"/>
      <c r="JUC1" s="239"/>
      <c r="JUD1" s="239"/>
      <c r="JUE1" s="239"/>
      <c r="JUF1" s="239"/>
      <c r="JUG1" s="239"/>
      <c r="JUH1" s="239"/>
      <c r="JUI1" s="239"/>
      <c r="JUJ1" s="239"/>
      <c r="JUK1" s="239"/>
      <c r="JUL1" s="239"/>
      <c r="JUM1" s="239"/>
      <c r="JUN1" s="239"/>
      <c r="JUO1" s="239"/>
      <c r="JUP1" s="239"/>
      <c r="JUQ1" s="239"/>
      <c r="JUR1" s="239"/>
      <c r="JUS1" s="239"/>
      <c r="JUT1" s="239"/>
      <c r="JUU1" s="239"/>
      <c r="JUV1" s="239"/>
      <c r="JUW1" s="239"/>
      <c r="JUX1" s="239"/>
      <c r="JUY1" s="239"/>
      <c r="JUZ1" s="239"/>
      <c r="JVA1" s="239"/>
      <c r="JVB1" s="239"/>
      <c r="JVC1" s="239"/>
      <c r="JVD1" s="239"/>
      <c r="JVE1" s="239"/>
      <c r="JVF1" s="239"/>
      <c r="JVG1" s="239"/>
      <c r="JVH1" s="239"/>
      <c r="JVI1" s="239"/>
      <c r="JVJ1" s="239"/>
      <c r="JVK1" s="239"/>
      <c r="JVL1" s="239"/>
      <c r="JVM1" s="239"/>
      <c r="JVN1" s="239"/>
      <c r="JVO1" s="239"/>
      <c r="JVP1" s="239"/>
      <c r="JVQ1" s="239"/>
      <c r="JVR1" s="239"/>
      <c r="JVS1" s="239"/>
      <c r="JVT1" s="239"/>
      <c r="JVU1" s="239"/>
      <c r="JVV1" s="239"/>
      <c r="JVW1" s="239"/>
      <c r="JVX1" s="239"/>
      <c r="JVY1" s="239"/>
      <c r="JVZ1" s="239"/>
      <c r="JWA1" s="239"/>
      <c r="JWB1" s="239"/>
      <c r="JWC1" s="239"/>
      <c r="JWD1" s="239"/>
      <c r="JWE1" s="239"/>
      <c r="JWF1" s="239"/>
      <c r="JWG1" s="239"/>
      <c r="JWH1" s="239"/>
      <c r="JWI1" s="239"/>
      <c r="JWJ1" s="239"/>
      <c r="JWK1" s="239"/>
      <c r="JWL1" s="239"/>
      <c r="JWM1" s="239"/>
      <c r="JWN1" s="239"/>
      <c r="JWO1" s="239"/>
      <c r="JWP1" s="239"/>
      <c r="JWQ1" s="239"/>
      <c r="JWR1" s="239"/>
      <c r="JWS1" s="239"/>
      <c r="JWT1" s="239"/>
      <c r="JWU1" s="239"/>
      <c r="JWV1" s="239"/>
      <c r="JWW1" s="239"/>
      <c r="JWX1" s="239"/>
      <c r="JWY1" s="239"/>
      <c r="JWZ1" s="239"/>
      <c r="JXA1" s="239"/>
      <c r="JXB1" s="239"/>
      <c r="JXC1" s="239"/>
      <c r="JXD1" s="239"/>
      <c r="JXE1" s="239"/>
      <c r="JXF1" s="239"/>
      <c r="JXG1" s="239"/>
      <c r="JXH1" s="239"/>
      <c r="JXI1" s="239"/>
      <c r="JXJ1" s="239"/>
      <c r="JXK1" s="239"/>
      <c r="JXL1" s="239"/>
      <c r="JXM1" s="239"/>
      <c r="JXN1" s="239"/>
      <c r="JXO1" s="239"/>
      <c r="JXP1" s="239"/>
      <c r="JXQ1" s="239"/>
      <c r="JXR1" s="239"/>
      <c r="JXS1" s="239"/>
      <c r="JXT1" s="239"/>
      <c r="JXU1" s="239"/>
      <c r="JXV1" s="239"/>
      <c r="JXW1" s="239"/>
      <c r="JXX1" s="239"/>
      <c r="JXY1" s="239"/>
      <c r="JXZ1" s="239"/>
      <c r="JYA1" s="239"/>
      <c r="JYB1" s="239"/>
      <c r="JYC1" s="239"/>
      <c r="JYD1" s="239"/>
      <c r="JYE1" s="239"/>
      <c r="JYF1" s="239"/>
      <c r="JYG1" s="239"/>
      <c r="JYH1" s="239"/>
      <c r="JYI1" s="239"/>
      <c r="JYJ1" s="239"/>
      <c r="JYK1" s="239"/>
      <c r="JYL1" s="239"/>
      <c r="JYM1" s="239"/>
      <c r="JYN1" s="239"/>
      <c r="JYO1" s="239"/>
      <c r="JYP1" s="239"/>
      <c r="JYQ1" s="239"/>
      <c r="JYR1" s="239"/>
      <c r="JYS1" s="239"/>
      <c r="JYT1" s="239"/>
      <c r="JYU1" s="239"/>
      <c r="JYV1" s="239"/>
      <c r="JYW1" s="239"/>
      <c r="JYX1" s="239"/>
      <c r="JYY1" s="239"/>
      <c r="JYZ1" s="239"/>
      <c r="JZA1" s="239"/>
      <c r="JZB1" s="239"/>
      <c r="JZC1" s="239"/>
      <c r="JZD1" s="239"/>
      <c r="JZE1" s="239"/>
      <c r="JZF1" s="239"/>
      <c r="JZG1" s="239"/>
      <c r="JZH1" s="239"/>
      <c r="JZI1" s="239"/>
      <c r="JZJ1" s="239"/>
      <c r="JZK1" s="239"/>
      <c r="JZL1" s="239"/>
      <c r="JZM1" s="239"/>
      <c r="JZN1" s="239"/>
      <c r="JZO1" s="239"/>
      <c r="JZP1" s="239"/>
      <c r="JZQ1" s="239"/>
      <c r="JZR1" s="239"/>
      <c r="JZS1" s="239"/>
      <c r="JZT1" s="239"/>
      <c r="JZU1" s="239"/>
      <c r="JZV1" s="239"/>
      <c r="JZW1" s="239"/>
      <c r="JZX1" s="239"/>
      <c r="JZY1" s="239"/>
      <c r="JZZ1" s="239"/>
      <c r="KAA1" s="239"/>
      <c r="KAB1" s="239"/>
      <c r="KAC1" s="239"/>
      <c r="KAD1" s="239"/>
      <c r="KAE1" s="239"/>
      <c r="KAF1" s="239"/>
      <c r="KAG1" s="239"/>
      <c r="KAH1" s="239"/>
      <c r="KAI1" s="239"/>
      <c r="KAJ1" s="239"/>
      <c r="KAK1" s="239"/>
      <c r="KAL1" s="239"/>
      <c r="KAM1" s="239"/>
      <c r="KAN1" s="239"/>
      <c r="KAO1" s="239"/>
      <c r="KAP1" s="239"/>
      <c r="KAQ1" s="239"/>
      <c r="KAR1" s="239"/>
      <c r="KAS1" s="239"/>
      <c r="KAT1" s="239"/>
      <c r="KAU1" s="239"/>
      <c r="KAV1" s="239"/>
      <c r="KAW1" s="239"/>
      <c r="KAX1" s="239"/>
      <c r="KAY1" s="239"/>
      <c r="KAZ1" s="239"/>
      <c r="KBA1" s="239"/>
      <c r="KBB1" s="239"/>
      <c r="KBC1" s="239"/>
      <c r="KBD1" s="239"/>
      <c r="KBE1" s="239"/>
      <c r="KBF1" s="239"/>
      <c r="KBG1" s="239"/>
      <c r="KBH1" s="239"/>
      <c r="KBI1" s="239"/>
      <c r="KBJ1" s="239"/>
      <c r="KBK1" s="239"/>
      <c r="KBL1" s="239"/>
      <c r="KBM1" s="239"/>
      <c r="KBN1" s="239"/>
      <c r="KBO1" s="239"/>
      <c r="KBP1" s="239"/>
      <c r="KBQ1" s="239"/>
      <c r="KBR1" s="239"/>
      <c r="KBS1" s="239"/>
      <c r="KBT1" s="239"/>
      <c r="KBU1" s="239"/>
      <c r="KBV1" s="239"/>
      <c r="KBW1" s="239"/>
      <c r="KBX1" s="239"/>
      <c r="KBY1" s="239"/>
      <c r="KBZ1" s="239"/>
      <c r="KCA1" s="239"/>
      <c r="KCB1" s="239"/>
      <c r="KCC1" s="239"/>
      <c r="KCD1" s="239"/>
      <c r="KCE1" s="239"/>
      <c r="KCF1" s="239"/>
      <c r="KCG1" s="239"/>
      <c r="KCH1" s="239"/>
      <c r="KCI1" s="239"/>
      <c r="KCJ1" s="239"/>
      <c r="KCK1" s="239"/>
      <c r="KCL1" s="239"/>
      <c r="KCM1" s="239"/>
      <c r="KCN1" s="239"/>
      <c r="KCO1" s="239"/>
      <c r="KCP1" s="239"/>
      <c r="KCQ1" s="239"/>
      <c r="KCR1" s="239"/>
      <c r="KCS1" s="239"/>
      <c r="KCT1" s="239"/>
      <c r="KCU1" s="239"/>
      <c r="KCV1" s="239"/>
      <c r="KCW1" s="239"/>
      <c r="KCX1" s="239"/>
      <c r="KCY1" s="239"/>
      <c r="KCZ1" s="239"/>
      <c r="KDA1" s="239"/>
      <c r="KDB1" s="239"/>
      <c r="KDC1" s="239"/>
      <c r="KDD1" s="239"/>
      <c r="KDE1" s="239"/>
      <c r="KDF1" s="239"/>
      <c r="KDG1" s="239"/>
      <c r="KDH1" s="239"/>
      <c r="KDI1" s="239"/>
      <c r="KDJ1" s="239"/>
      <c r="KDK1" s="239"/>
      <c r="KDL1" s="239"/>
      <c r="KDM1" s="239"/>
      <c r="KDN1" s="239"/>
      <c r="KDO1" s="239"/>
      <c r="KDP1" s="239"/>
      <c r="KDQ1" s="239"/>
      <c r="KDR1" s="239"/>
      <c r="KDS1" s="239"/>
      <c r="KDT1" s="239"/>
      <c r="KDU1" s="239"/>
      <c r="KDV1" s="239"/>
      <c r="KDW1" s="239"/>
      <c r="KDX1" s="239"/>
      <c r="KDY1" s="239"/>
      <c r="KDZ1" s="239"/>
      <c r="KEA1" s="239"/>
      <c r="KEB1" s="239"/>
      <c r="KEC1" s="239"/>
      <c r="KED1" s="239"/>
      <c r="KEE1" s="239"/>
      <c r="KEF1" s="239"/>
      <c r="KEG1" s="239"/>
      <c r="KEH1" s="239"/>
      <c r="KEI1" s="239"/>
      <c r="KEJ1" s="239"/>
      <c r="KEK1" s="239"/>
      <c r="KEL1" s="239"/>
      <c r="KEM1" s="239"/>
      <c r="KEN1" s="239"/>
      <c r="KEO1" s="239"/>
      <c r="KEP1" s="239"/>
      <c r="KEQ1" s="239"/>
      <c r="KER1" s="239"/>
      <c r="KES1" s="239"/>
      <c r="KET1" s="239"/>
      <c r="KEU1" s="239"/>
      <c r="KEV1" s="239"/>
      <c r="KEW1" s="239"/>
      <c r="KEX1" s="239"/>
      <c r="KEY1" s="239"/>
      <c r="KEZ1" s="239"/>
      <c r="KFA1" s="239"/>
      <c r="KFB1" s="239"/>
      <c r="KFC1" s="239"/>
      <c r="KFD1" s="239"/>
      <c r="KFE1" s="239"/>
      <c r="KFF1" s="239"/>
      <c r="KFG1" s="239"/>
      <c r="KFH1" s="239"/>
      <c r="KFI1" s="239"/>
      <c r="KFJ1" s="239"/>
      <c r="KFK1" s="239"/>
      <c r="KFL1" s="239"/>
      <c r="KFM1" s="239"/>
      <c r="KFN1" s="239"/>
      <c r="KFO1" s="239"/>
      <c r="KFP1" s="239"/>
      <c r="KFQ1" s="239"/>
      <c r="KFR1" s="239"/>
      <c r="KFS1" s="239"/>
      <c r="KFT1" s="239"/>
      <c r="KFU1" s="239"/>
      <c r="KFV1" s="239"/>
      <c r="KFW1" s="239"/>
      <c r="KFX1" s="239"/>
      <c r="KFY1" s="239"/>
      <c r="KFZ1" s="239"/>
      <c r="KGA1" s="239"/>
      <c r="KGB1" s="239"/>
      <c r="KGC1" s="239"/>
      <c r="KGD1" s="239"/>
      <c r="KGE1" s="239"/>
      <c r="KGF1" s="239"/>
      <c r="KGG1" s="239"/>
      <c r="KGH1" s="239"/>
      <c r="KGI1" s="239"/>
      <c r="KGJ1" s="239"/>
      <c r="KGK1" s="239"/>
      <c r="KGL1" s="239"/>
      <c r="KGM1" s="239"/>
      <c r="KGN1" s="239"/>
      <c r="KGO1" s="239"/>
      <c r="KGP1" s="239"/>
      <c r="KGQ1" s="239"/>
      <c r="KGR1" s="239"/>
      <c r="KGS1" s="239"/>
      <c r="KGT1" s="239"/>
      <c r="KGU1" s="239"/>
      <c r="KGV1" s="239"/>
      <c r="KGW1" s="239"/>
      <c r="KGX1" s="239"/>
      <c r="KGY1" s="239"/>
      <c r="KGZ1" s="239"/>
      <c r="KHA1" s="239"/>
      <c r="KHB1" s="239"/>
      <c r="KHC1" s="239"/>
      <c r="KHD1" s="239"/>
      <c r="KHE1" s="239"/>
      <c r="KHF1" s="239"/>
      <c r="KHG1" s="239"/>
      <c r="KHH1" s="239"/>
      <c r="KHI1" s="239"/>
      <c r="KHJ1" s="239"/>
      <c r="KHK1" s="239"/>
      <c r="KHL1" s="239"/>
      <c r="KHM1" s="239"/>
      <c r="KHN1" s="239"/>
      <c r="KHO1" s="239"/>
      <c r="KHP1" s="239"/>
      <c r="KHQ1" s="239"/>
      <c r="KHR1" s="239"/>
      <c r="KHS1" s="239"/>
      <c r="KHT1" s="239"/>
      <c r="KHU1" s="239"/>
      <c r="KHV1" s="239"/>
      <c r="KHW1" s="239"/>
      <c r="KHX1" s="239"/>
      <c r="KHY1" s="239"/>
      <c r="KHZ1" s="239"/>
      <c r="KIA1" s="239"/>
      <c r="KIB1" s="239"/>
      <c r="KIC1" s="239"/>
      <c r="KID1" s="239"/>
      <c r="KIE1" s="239"/>
      <c r="KIF1" s="239"/>
      <c r="KIG1" s="239"/>
      <c r="KIH1" s="239"/>
      <c r="KII1" s="239"/>
      <c r="KIJ1" s="239"/>
      <c r="KIK1" s="239"/>
      <c r="KIL1" s="239"/>
      <c r="KIM1" s="239"/>
      <c r="KIN1" s="239"/>
      <c r="KIO1" s="239"/>
      <c r="KIP1" s="239"/>
      <c r="KIQ1" s="239"/>
      <c r="KIR1" s="239"/>
      <c r="KIS1" s="239"/>
      <c r="KIT1" s="239"/>
      <c r="KIU1" s="239"/>
      <c r="KIV1" s="239"/>
      <c r="KIW1" s="239"/>
      <c r="KIX1" s="239"/>
      <c r="KIY1" s="239"/>
      <c r="KIZ1" s="239"/>
      <c r="KJA1" s="239"/>
      <c r="KJB1" s="239"/>
      <c r="KJC1" s="239"/>
      <c r="KJD1" s="239"/>
      <c r="KJE1" s="239"/>
      <c r="KJF1" s="239"/>
      <c r="KJG1" s="239"/>
      <c r="KJH1" s="239"/>
      <c r="KJI1" s="239"/>
      <c r="KJJ1" s="239"/>
      <c r="KJK1" s="239"/>
      <c r="KJL1" s="239"/>
      <c r="KJM1" s="239"/>
      <c r="KJN1" s="239"/>
      <c r="KJO1" s="239"/>
      <c r="KJP1" s="239"/>
      <c r="KJQ1" s="239"/>
      <c r="KJR1" s="239"/>
      <c r="KJS1" s="239"/>
      <c r="KJT1" s="239"/>
      <c r="KJU1" s="239"/>
      <c r="KJV1" s="239"/>
      <c r="KJW1" s="239"/>
      <c r="KJX1" s="239"/>
      <c r="KJY1" s="239"/>
      <c r="KJZ1" s="239"/>
      <c r="KKA1" s="239"/>
      <c r="KKB1" s="239"/>
      <c r="KKC1" s="239"/>
      <c r="KKD1" s="239"/>
      <c r="KKE1" s="239"/>
      <c r="KKF1" s="239"/>
      <c r="KKG1" s="239"/>
      <c r="KKH1" s="239"/>
      <c r="KKI1" s="239"/>
      <c r="KKJ1" s="239"/>
      <c r="KKK1" s="239"/>
      <c r="KKL1" s="239"/>
      <c r="KKM1" s="239"/>
      <c r="KKN1" s="239"/>
      <c r="KKO1" s="239"/>
      <c r="KKP1" s="239"/>
      <c r="KKQ1" s="239"/>
      <c r="KKR1" s="239"/>
      <c r="KKS1" s="239"/>
      <c r="KKT1" s="239"/>
      <c r="KKU1" s="239"/>
      <c r="KKV1" s="239"/>
      <c r="KKW1" s="239"/>
      <c r="KKX1" s="239"/>
      <c r="KKY1" s="239"/>
      <c r="KKZ1" s="239"/>
      <c r="KLA1" s="239"/>
      <c r="KLB1" s="239"/>
      <c r="KLC1" s="239"/>
      <c r="KLD1" s="239"/>
      <c r="KLE1" s="239"/>
      <c r="KLF1" s="239"/>
      <c r="KLG1" s="239"/>
      <c r="KLH1" s="239"/>
      <c r="KLI1" s="239"/>
      <c r="KLJ1" s="239"/>
      <c r="KLK1" s="239"/>
      <c r="KLL1" s="239"/>
      <c r="KLM1" s="239"/>
      <c r="KLN1" s="239"/>
      <c r="KLO1" s="239"/>
      <c r="KLP1" s="239"/>
      <c r="KLQ1" s="239"/>
      <c r="KLR1" s="239"/>
      <c r="KLS1" s="239"/>
      <c r="KLT1" s="239"/>
      <c r="KLU1" s="239"/>
      <c r="KLV1" s="239"/>
      <c r="KLW1" s="239"/>
      <c r="KLX1" s="239"/>
      <c r="KLY1" s="239"/>
      <c r="KLZ1" s="239"/>
      <c r="KMA1" s="239"/>
      <c r="KMB1" s="239"/>
      <c r="KMC1" s="239"/>
      <c r="KMD1" s="239"/>
      <c r="KME1" s="239"/>
      <c r="KMF1" s="239"/>
      <c r="KMG1" s="239"/>
      <c r="KMH1" s="239"/>
      <c r="KMI1" s="239"/>
      <c r="KMJ1" s="239"/>
      <c r="KMK1" s="239"/>
      <c r="KML1" s="239"/>
      <c r="KMM1" s="239"/>
      <c r="KMN1" s="239"/>
      <c r="KMO1" s="239"/>
      <c r="KMP1" s="239"/>
      <c r="KMQ1" s="239"/>
      <c r="KMR1" s="239"/>
      <c r="KMS1" s="239"/>
      <c r="KMT1" s="239"/>
      <c r="KMU1" s="239"/>
      <c r="KMV1" s="239"/>
      <c r="KMW1" s="239"/>
      <c r="KMX1" s="239"/>
      <c r="KMY1" s="239"/>
      <c r="KMZ1" s="239"/>
      <c r="KNA1" s="239"/>
      <c r="KNB1" s="239"/>
      <c r="KNC1" s="239"/>
      <c r="KND1" s="239"/>
      <c r="KNE1" s="239"/>
      <c r="KNF1" s="239"/>
      <c r="KNG1" s="239"/>
      <c r="KNH1" s="239"/>
      <c r="KNI1" s="239"/>
      <c r="KNJ1" s="239"/>
      <c r="KNK1" s="239"/>
      <c r="KNL1" s="239"/>
      <c r="KNM1" s="239"/>
      <c r="KNN1" s="239"/>
      <c r="KNO1" s="239"/>
      <c r="KNP1" s="239"/>
      <c r="KNQ1" s="239"/>
      <c r="KNR1" s="239"/>
      <c r="KNS1" s="239"/>
      <c r="KNT1" s="239"/>
      <c r="KNU1" s="239"/>
      <c r="KNV1" s="239"/>
      <c r="KNW1" s="239"/>
      <c r="KNX1" s="239"/>
      <c r="KNY1" s="239"/>
      <c r="KNZ1" s="239"/>
      <c r="KOA1" s="239"/>
      <c r="KOB1" s="239"/>
      <c r="KOC1" s="239"/>
      <c r="KOD1" s="239"/>
      <c r="KOE1" s="239"/>
      <c r="KOF1" s="239"/>
      <c r="KOG1" s="239"/>
      <c r="KOH1" s="239"/>
      <c r="KOI1" s="239"/>
      <c r="KOJ1" s="239"/>
      <c r="KOK1" s="239"/>
      <c r="KOL1" s="239"/>
      <c r="KOM1" s="239"/>
      <c r="KON1" s="239"/>
      <c r="KOO1" s="239"/>
      <c r="KOP1" s="239"/>
      <c r="KOQ1" s="239"/>
      <c r="KOR1" s="239"/>
      <c r="KOS1" s="239"/>
      <c r="KOT1" s="239"/>
      <c r="KOU1" s="239"/>
      <c r="KOV1" s="239"/>
      <c r="KOW1" s="239"/>
      <c r="KOX1" s="239"/>
      <c r="KOY1" s="239"/>
      <c r="KOZ1" s="239"/>
      <c r="KPA1" s="239"/>
      <c r="KPB1" s="239"/>
      <c r="KPC1" s="239"/>
      <c r="KPD1" s="239"/>
      <c r="KPE1" s="239"/>
      <c r="KPF1" s="239"/>
      <c r="KPG1" s="239"/>
      <c r="KPH1" s="239"/>
      <c r="KPI1" s="239"/>
      <c r="KPJ1" s="239"/>
      <c r="KPK1" s="239"/>
      <c r="KPL1" s="239"/>
      <c r="KPM1" s="239"/>
      <c r="KPN1" s="239"/>
      <c r="KPO1" s="239"/>
      <c r="KPP1" s="239"/>
      <c r="KPQ1" s="239"/>
      <c r="KPR1" s="239"/>
      <c r="KPS1" s="239"/>
      <c r="KPT1" s="239"/>
      <c r="KPU1" s="239"/>
      <c r="KPV1" s="239"/>
      <c r="KPW1" s="239"/>
      <c r="KPX1" s="239"/>
      <c r="KPY1" s="239"/>
      <c r="KPZ1" s="239"/>
      <c r="KQA1" s="239"/>
      <c r="KQB1" s="239"/>
      <c r="KQC1" s="239"/>
      <c r="KQD1" s="239"/>
      <c r="KQE1" s="239"/>
      <c r="KQF1" s="239"/>
      <c r="KQG1" s="239"/>
      <c r="KQH1" s="239"/>
      <c r="KQI1" s="239"/>
      <c r="KQJ1" s="239"/>
      <c r="KQK1" s="239"/>
      <c r="KQL1" s="239"/>
      <c r="KQM1" s="239"/>
      <c r="KQN1" s="239"/>
      <c r="KQO1" s="239"/>
      <c r="KQP1" s="239"/>
      <c r="KQQ1" s="239"/>
      <c r="KQR1" s="239"/>
      <c r="KQS1" s="239"/>
      <c r="KQT1" s="239"/>
      <c r="KQU1" s="239"/>
      <c r="KQV1" s="239"/>
      <c r="KQW1" s="239"/>
      <c r="KQX1" s="239"/>
      <c r="KQY1" s="239"/>
      <c r="KQZ1" s="239"/>
      <c r="KRA1" s="239"/>
      <c r="KRB1" s="239"/>
      <c r="KRC1" s="239"/>
      <c r="KRD1" s="239"/>
      <c r="KRE1" s="239"/>
      <c r="KRF1" s="239"/>
      <c r="KRG1" s="239"/>
      <c r="KRH1" s="239"/>
      <c r="KRI1" s="239"/>
      <c r="KRJ1" s="239"/>
      <c r="KRK1" s="239"/>
      <c r="KRL1" s="239"/>
      <c r="KRM1" s="239"/>
      <c r="KRN1" s="239"/>
      <c r="KRO1" s="239"/>
      <c r="KRP1" s="239"/>
      <c r="KRQ1" s="239"/>
      <c r="KRR1" s="239"/>
      <c r="KRS1" s="239"/>
      <c r="KRT1" s="239"/>
      <c r="KRU1" s="239"/>
      <c r="KRV1" s="239"/>
      <c r="KRW1" s="239"/>
      <c r="KRX1" s="239"/>
      <c r="KRY1" s="239"/>
      <c r="KRZ1" s="239"/>
      <c r="KSA1" s="239"/>
      <c r="KSB1" s="239"/>
      <c r="KSC1" s="239"/>
      <c r="KSD1" s="239"/>
      <c r="KSE1" s="239"/>
      <c r="KSF1" s="239"/>
      <c r="KSG1" s="239"/>
      <c r="KSH1" s="239"/>
      <c r="KSI1" s="239"/>
      <c r="KSJ1" s="239"/>
      <c r="KSK1" s="239"/>
      <c r="KSL1" s="239"/>
      <c r="KSM1" s="239"/>
      <c r="KSN1" s="239"/>
      <c r="KSO1" s="239"/>
      <c r="KSP1" s="239"/>
      <c r="KSQ1" s="239"/>
      <c r="KSR1" s="239"/>
      <c r="KSS1" s="239"/>
      <c r="KST1" s="239"/>
      <c r="KSU1" s="239"/>
      <c r="KSV1" s="239"/>
      <c r="KSW1" s="239"/>
      <c r="KSX1" s="239"/>
      <c r="KSY1" s="239"/>
      <c r="KSZ1" s="239"/>
      <c r="KTA1" s="239"/>
      <c r="KTB1" s="239"/>
      <c r="KTC1" s="239"/>
      <c r="KTD1" s="239"/>
      <c r="KTE1" s="239"/>
      <c r="KTF1" s="239"/>
      <c r="KTG1" s="239"/>
      <c r="KTH1" s="239"/>
      <c r="KTI1" s="239"/>
      <c r="KTJ1" s="239"/>
      <c r="KTK1" s="239"/>
      <c r="KTL1" s="239"/>
      <c r="KTM1" s="239"/>
      <c r="KTN1" s="239"/>
      <c r="KTO1" s="239"/>
      <c r="KTP1" s="239"/>
      <c r="KTQ1" s="239"/>
      <c r="KTR1" s="239"/>
      <c r="KTS1" s="239"/>
      <c r="KTT1" s="239"/>
      <c r="KTU1" s="239"/>
      <c r="KTV1" s="239"/>
      <c r="KTW1" s="239"/>
      <c r="KTX1" s="239"/>
      <c r="KTY1" s="239"/>
      <c r="KTZ1" s="239"/>
      <c r="KUA1" s="239"/>
      <c r="KUB1" s="239"/>
      <c r="KUC1" s="239"/>
      <c r="KUD1" s="239"/>
      <c r="KUE1" s="239"/>
      <c r="KUF1" s="239"/>
      <c r="KUG1" s="239"/>
      <c r="KUH1" s="239"/>
      <c r="KUI1" s="239"/>
      <c r="KUJ1" s="239"/>
      <c r="KUK1" s="239"/>
      <c r="KUL1" s="239"/>
      <c r="KUM1" s="239"/>
      <c r="KUN1" s="239"/>
      <c r="KUO1" s="239"/>
      <c r="KUP1" s="239"/>
      <c r="KUQ1" s="239"/>
      <c r="KUR1" s="239"/>
      <c r="KUS1" s="239"/>
      <c r="KUT1" s="239"/>
      <c r="KUU1" s="239"/>
      <c r="KUV1" s="239"/>
      <c r="KUW1" s="239"/>
      <c r="KUX1" s="239"/>
      <c r="KUY1" s="239"/>
      <c r="KUZ1" s="239"/>
      <c r="KVA1" s="239"/>
      <c r="KVB1" s="239"/>
      <c r="KVC1" s="239"/>
      <c r="KVD1" s="239"/>
      <c r="KVE1" s="239"/>
      <c r="KVF1" s="239"/>
      <c r="KVG1" s="239"/>
      <c r="KVH1" s="239"/>
      <c r="KVI1" s="239"/>
      <c r="KVJ1" s="239"/>
      <c r="KVK1" s="239"/>
      <c r="KVL1" s="239"/>
      <c r="KVM1" s="239"/>
      <c r="KVN1" s="239"/>
      <c r="KVO1" s="239"/>
      <c r="KVP1" s="239"/>
      <c r="KVQ1" s="239"/>
      <c r="KVR1" s="239"/>
      <c r="KVS1" s="239"/>
      <c r="KVT1" s="239"/>
      <c r="KVU1" s="239"/>
      <c r="KVV1" s="239"/>
      <c r="KVW1" s="239"/>
      <c r="KVX1" s="239"/>
      <c r="KVY1" s="239"/>
      <c r="KVZ1" s="239"/>
      <c r="KWA1" s="239"/>
      <c r="KWB1" s="239"/>
      <c r="KWC1" s="239"/>
      <c r="KWD1" s="239"/>
      <c r="KWE1" s="239"/>
      <c r="KWF1" s="239"/>
      <c r="KWG1" s="239"/>
      <c r="KWH1" s="239"/>
      <c r="KWI1" s="239"/>
      <c r="KWJ1" s="239"/>
      <c r="KWK1" s="239"/>
      <c r="KWL1" s="239"/>
      <c r="KWM1" s="239"/>
      <c r="KWN1" s="239"/>
      <c r="KWO1" s="239"/>
      <c r="KWP1" s="239"/>
      <c r="KWQ1" s="239"/>
      <c r="KWR1" s="239"/>
      <c r="KWS1" s="239"/>
      <c r="KWT1" s="239"/>
      <c r="KWU1" s="239"/>
      <c r="KWV1" s="239"/>
      <c r="KWW1" s="239"/>
      <c r="KWX1" s="239"/>
      <c r="KWY1" s="239"/>
      <c r="KWZ1" s="239"/>
      <c r="KXA1" s="239"/>
      <c r="KXB1" s="239"/>
      <c r="KXC1" s="239"/>
      <c r="KXD1" s="239"/>
      <c r="KXE1" s="239"/>
      <c r="KXF1" s="239"/>
      <c r="KXG1" s="239"/>
      <c r="KXH1" s="239"/>
      <c r="KXI1" s="239"/>
      <c r="KXJ1" s="239"/>
      <c r="KXK1" s="239"/>
      <c r="KXL1" s="239"/>
      <c r="KXM1" s="239"/>
      <c r="KXN1" s="239"/>
      <c r="KXO1" s="239"/>
      <c r="KXP1" s="239"/>
      <c r="KXQ1" s="239"/>
      <c r="KXR1" s="239"/>
      <c r="KXS1" s="239"/>
      <c r="KXT1" s="239"/>
      <c r="KXU1" s="239"/>
      <c r="KXV1" s="239"/>
      <c r="KXW1" s="239"/>
      <c r="KXX1" s="239"/>
      <c r="KXY1" s="239"/>
      <c r="KXZ1" s="239"/>
      <c r="KYA1" s="239"/>
      <c r="KYB1" s="239"/>
      <c r="KYC1" s="239"/>
      <c r="KYD1" s="239"/>
      <c r="KYE1" s="239"/>
      <c r="KYF1" s="239"/>
      <c r="KYG1" s="239"/>
      <c r="KYH1" s="239"/>
      <c r="KYI1" s="239"/>
      <c r="KYJ1" s="239"/>
      <c r="KYK1" s="239"/>
      <c r="KYL1" s="239"/>
      <c r="KYM1" s="239"/>
      <c r="KYN1" s="239"/>
      <c r="KYO1" s="239"/>
      <c r="KYP1" s="239"/>
      <c r="KYQ1" s="239"/>
      <c r="KYR1" s="239"/>
      <c r="KYS1" s="239"/>
      <c r="KYT1" s="239"/>
      <c r="KYU1" s="239"/>
      <c r="KYV1" s="239"/>
      <c r="KYW1" s="239"/>
      <c r="KYX1" s="239"/>
      <c r="KYY1" s="239"/>
      <c r="KYZ1" s="239"/>
      <c r="KZA1" s="239"/>
      <c r="KZB1" s="239"/>
      <c r="KZC1" s="239"/>
      <c r="KZD1" s="239"/>
      <c r="KZE1" s="239"/>
      <c r="KZF1" s="239"/>
      <c r="KZG1" s="239"/>
      <c r="KZH1" s="239"/>
      <c r="KZI1" s="239"/>
      <c r="KZJ1" s="239"/>
      <c r="KZK1" s="239"/>
      <c r="KZL1" s="239"/>
      <c r="KZM1" s="239"/>
      <c r="KZN1" s="239"/>
      <c r="KZO1" s="239"/>
      <c r="KZP1" s="239"/>
      <c r="KZQ1" s="239"/>
      <c r="KZR1" s="239"/>
      <c r="KZS1" s="239"/>
      <c r="KZT1" s="239"/>
      <c r="KZU1" s="239"/>
      <c r="KZV1" s="239"/>
      <c r="KZW1" s="239"/>
      <c r="KZX1" s="239"/>
      <c r="KZY1" s="239"/>
      <c r="KZZ1" s="239"/>
      <c r="LAA1" s="239"/>
      <c r="LAB1" s="239"/>
      <c r="LAC1" s="239"/>
      <c r="LAD1" s="239"/>
      <c r="LAE1" s="239"/>
      <c r="LAF1" s="239"/>
      <c r="LAG1" s="239"/>
      <c r="LAH1" s="239"/>
      <c r="LAI1" s="239"/>
      <c r="LAJ1" s="239"/>
      <c r="LAK1" s="239"/>
      <c r="LAL1" s="239"/>
      <c r="LAM1" s="239"/>
      <c r="LAN1" s="239"/>
      <c r="LAO1" s="239"/>
      <c r="LAP1" s="239"/>
      <c r="LAQ1" s="239"/>
      <c r="LAR1" s="239"/>
      <c r="LAS1" s="239"/>
      <c r="LAT1" s="239"/>
      <c r="LAU1" s="239"/>
      <c r="LAV1" s="239"/>
      <c r="LAW1" s="239"/>
      <c r="LAX1" s="239"/>
      <c r="LAY1" s="239"/>
      <c r="LAZ1" s="239"/>
      <c r="LBA1" s="239"/>
      <c r="LBB1" s="239"/>
      <c r="LBC1" s="239"/>
      <c r="LBD1" s="239"/>
      <c r="LBE1" s="239"/>
      <c r="LBF1" s="239"/>
      <c r="LBG1" s="239"/>
      <c r="LBH1" s="239"/>
      <c r="LBI1" s="239"/>
      <c r="LBJ1" s="239"/>
      <c r="LBK1" s="239"/>
      <c r="LBL1" s="239"/>
      <c r="LBM1" s="239"/>
      <c r="LBN1" s="239"/>
      <c r="LBO1" s="239"/>
      <c r="LBP1" s="239"/>
      <c r="LBQ1" s="239"/>
      <c r="LBR1" s="239"/>
      <c r="LBS1" s="239"/>
      <c r="LBT1" s="239"/>
      <c r="LBU1" s="239"/>
      <c r="LBV1" s="239"/>
      <c r="LBW1" s="239"/>
      <c r="LBX1" s="239"/>
      <c r="LBY1" s="239"/>
      <c r="LBZ1" s="239"/>
      <c r="LCA1" s="239"/>
      <c r="LCB1" s="239"/>
      <c r="LCC1" s="239"/>
      <c r="LCD1" s="239"/>
      <c r="LCE1" s="239"/>
      <c r="LCF1" s="239"/>
      <c r="LCG1" s="239"/>
      <c r="LCH1" s="239"/>
      <c r="LCI1" s="239"/>
      <c r="LCJ1" s="239"/>
      <c r="LCK1" s="239"/>
      <c r="LCL1" s="239"/>
      <c r="LCM1" s="239"/>
      <c r="LCN1" s="239"/>
      <c r="LCO1" s="239"/>
      <c r="LCP1" s="239"/>
      <c r="LCQ1" s="239"/>
      <c r="LCR1" s="239"/>
      <c r="LCS1" s="239"/>
      <c r="LCT1" s="239"/>
      <c r="LCU1" s="239"/>
      <c r="LCV1" s="239"/>
      <c r="LCW1" s="239"/>
      <c r="LCX1" s="239"/>
      <c r="LCY1" s="239"/>
      <c r="LCZ1" s="239"/>
      <c r="LDA1" s="239"/>
      <c r="LDB1" s="239"/>
      <c r="LDC1" s="239"/>
      <c r="LDD1" s="239"/>
      <c r="LDE1" s="239"/>
      <c r="LDF1" s="239"/>
      <c r="LDG1" s="239"/>
      <c r="LDH1" s="239"/>
      <c r="LDI1" s="239"/>
      <c r="LDJ1" s="239"/>
      <c r="LDK1" s="239"/>
      <c r="LDL1" s="239"/>
      <c r="LDM1" s="239"/>
      <c r="LDN1" s="239"/>
      <c r="LDO1" s="239"/>
      <c r="LDP1" s="239"/>
      <c r="LDQ1" s="239"/>
      <c r="LDR1" s="239"/>
      <c r="LDS1" s="239"/>
      <c r="LDT1" s="239"/>
      <c r="LDU1" s="239"/>
      <c r="LDV1" s="239"/>
      <c r="LDW1" s="239"/>
      <c r="LDX1" s="239"/>
      <c r="LDY1" s="239"/>
      <c r="LDZ1" s="239"/>
      <c r="LEA1" s="239"/>
      <c r="LEB1" s="239"/>
      <c r="LEC1" s="239"/>
      <c r="LED1" s="239"/>
      <c r="LEE1" s="239"/>
      <c r="LEF1" s="239"/>
      <c r="LEG1" s="239"/>
      <c r="LEH1" s="239"/>
      <c r="LEI1" s="239"/>
      <c r="LEJ1" s="239"/>
      <c r="LEK1" s="239"/>
      <c r="LEL1" s="239"/>
      <c r="LEM1" s="239"/>
      <c r="LEN1" s="239"/>
      <c r="LEO1" s="239"/>
      <c r="LEP1" s="239"/>
      <c r="LEQ1" s="239"/>
      <c r="LER1" s="239"/>
      <c r="LES1" s="239"/>
      <c r="LET1" s="239"/>
      <c r="LEU1" s="239"/>
      <c r="LEV1" s="239"/>
      <c r="LEW1" s="239"/>
      <c r="LEX1" s="239"/>
      <c r="LEY1" s="239"/>
      <c r="LEZ1" s="239"/>
      <c r="LFA1" s="239"/>
      <c r="LFB1" s="239"/>
      <c r="LFC1" s="239"/>
      <c r="LFD1" s="239"/>
      <c r="LFE1" s="239"/>
      <c r="LFF1" s="239"/>
      <c r="LFG1" s="239"/>
      <c r="LFH1" s="239"/>
      <c r="LFI1" s="239"/>
      <c r="LFJ1" s="239"/>
      <c r="LFK1" s="239"/>
      <c r="LFL1" s="239"/>
      <c r="LFM1" s="239"/>
      <c r="LFN1" s="239"/>
      <c r="LFO1" s="239"/>
      <c r="LFP1" s="239"/>
      <c r="LFQ1" s="239"/>
      <c r="LFR1" s="239"/>
      <c r="LFS1" s="239"/>
      <c r="LFT1" s="239"/>
      <c r="LFU1" s="239"/>
      <c r="LFV1" s="239"/>
      <c r="LFW1" s="239"/>
      <c r="LFX1" s="239"/>
      <c r="LFY1" s="239"/>
      <c r="LFZ1" s="239"/>
      <c r="LGA1" s="239"/>
      <c r="LGB1" s="239"/>
      <c r="LGC1" s="239"/>
      <c r="LGD1" s="239"/>
      <c r="LGE1" s="239"/>
      <c r="LGF1" s="239"/>
      <c r="LGG1" s="239"/>
      <c r="LGH1" s="239"/>
      <c r="LGI1" s="239"/>
      <c r="LGJ1" s="239"/>
      <c r="LGK1" s="239"/>
      <c r="LGL1" s="239"/>
      <c r="LGM1" s="239"/>
      <c r="LGN1" s="239"/>
      <c r="LGO1" s="239"/>
      <c r="LGP1" s="239"/>
      <c r="LGQ1" s="239"/>
      <c r="LGR1" s="239"/>
      <c r="LGS1" s="239"/>
      <c r="LGT1" s="239"/>
      <c r="LGU1" s="239"/>
      <c r="LGV1" s="239"/>
      <c r="LGW1" s="239"/>
      <c r="LGX1" s="239"/>
      <c r="LGY1" s="239"/>
      <c r="LGZ1" s="239"/>
      <c r="LHA1" s="239"/>
      <c r="LHB1" s="239"/>
      <c r="LHC1" s="239"/>
      <c r="LHD1" s="239"/>
      <c r="LHE1" s="239"/>
      <c r="LHF1" s="239"/>
      <c r="LHG1" s="239"/>
      <c r="LHH1" s="239"/>
      <c r="LHI1" s="239"/>
      <c r="LHJ1" s="239"/>
      <c r="LHK1" s="239"/>
      <c r="LHL1" s="239"/>
      <c r="LHM1" s="239"/>
      <c r="LHN1" s="239"/>
      <c r="LHO1" s="239"/>
      <c r="LHP1" s="239"/>
      <c r="LHQ1" s="239"/>
      <c r="LHR1" s="239"/>
      <c r="LHS1" s="239"/>
      <c r="LHT1" s="239"/>
      <c r="LHU1" s="239"/>
      <c r="LHV1" s="239"/>
      <c r="LHW1" s="239"/>
      <c r="LHX1" s="239"/>
      <c r="LHY1" s="239"/>
      <c r="LHZ1" s="239"/>
      <c r="LIA1" s="239"/>
      <c r="LIB1" s="239"/>
      <c r="LIC1" s="239"/>
      <c r="LID1" s="239"/>
      <c r="LIE1" s="239"/>
      <c r="LIF1" s="239"/>
      <c r="LIG1" s="239"/>
      <c r="LIH1" s="239"/>
      <c r="LII1" s="239"/>
      <c r="LIJ1" s="239"/>
      <c r="LIK1" s="239"/>
      <c r="LIL1" s="239"/>
      <c r="LIM1" s="239"/>
      <c r="LIN1" s="239"/>
      <c r="LIO1" s="239"/>
      <c r="LIP1" s="239"/>
      <c r="LIQ1" s="239"/>
      <c r="LIR1" s="239"/>
      <c r="LIS1" s="239"/>
      <c r="LIT1" s="239"/>
      <c r="LIU1" s="239"/>
      <c r="LIV1" s="239"/>
      <c r="LIW1" s="239"/>
      <c r="LIX1" s="239"/>
      <c r="LIY1" s="239"/>
      <c r="LIZ1" s="239"/>
      <c r="LJA1" s="239"/>
      <c r="LJB1" s="239"/>
      <c r="LJC1" s="239"/>
      <c r="LJD1" s="239"/>
      <c r="LJE1" s="239"/>
      <c r="LJF1" s="239"/>
      <c r="LJG1" s="239"/>
      <c r="LJH1" s="239"/>
      <c r="LJI1" s="239"/>
      <c r="LJJ1" s="239"/>
      <c r="LJK1" s="239"/>
      <c r="LJL1" s="239"/>
      <c r="LJM1" s="239"/>
      <c r="LJN1" s="239"/>
      <c r="LJO1" s="239"/>
      <c r="LJP1" s="239"/>
      <c r="LJQ1" s="239"/>
      <c r="LJR1" s="239"/>
      <c r="LJS1" s="239"/>
      <c r="LJT1" s="239"/>
      <c r="LJU1" s="239"/>
      <c r="LJV1" s="239"/>
      <c r="LJW1" s="239"/>
      <c r="LJX1" s="239"/>
      <c r="LJY1" s="239"/>
      <c r="LJZ1" s="239"/>
      <c r="LKA1" s="239"/>
      <c r="LKB1" s="239"/>
      <c r="LKC1" s="239"/>
      <c r="LKD1" s="239"/>
      <c r="LKE1" s="239"/>
      <c r="LKF1" s="239"/>
      <c r="LKG1" s="239"/>
      <c r="LKH1" s="239"/>
      <c r="LKI1" s="239"/>
      <c r="LKJ1" s="239"/>
      <c r="LKK1" s="239"/>
      <c r="LKL1" s="239"/>
      <c r="LKM1" s="239"/>
      <c r="LKN1" s="239"/>
      <c r="LKO1" s="239"/>
      <c r="LKP1" s="239"/>
      <c r="LKQ1" s="239"/>
      <c r="LKR1" s="239"/>
      <c r="LKS1" s="239"/>
      <c r="LKT1" s="239"/>
      <c r="LKU1" s="239"/>
      <c r="LKV1" s="239"/>
      <c r="LKW1" s="239"/>
      <c r="LKX1" s="239"/>
      <c r="LKY1" s="239"/>
      <c r="LKZ1" s="239"/>
      <c r="LLA1" s="239"/>
      <c r="LLB1" s="239"/>
      <c r="LLC1" s="239"/>
      <c r="LLD1" s="239"/>
      <c r="LLE1" s="239"/>
      <c r="LLF1" s="239"/>
      <c r="LLG1" s="239"/>
      <c r="LLH1" s="239"/>
      <c r="LLI1" s="239"/>
      <c r="LLJ1" s="239"/>
      <c r="LLK1" s="239"/>
      <c r="LLL1" s="239"/>
      <c r="LLM1" s="239"/>
      <c r="LLN1" s="239"/>
      <c r="LLO1" s="239"/>
      <c r="LLP1" s="239"/>
      <c r="LLQ1" s="239"/>
      <c r="LLR1" s="239"/>
      <c r="LLS1" s="239"/>
      <c r="LLT1" s="239"/>
      <c r="LLU1" s="239"/>
      <c r="LLV1" s="239"/>
      <c r="LLW1" s="239"/>
      <c r="LLX1" s="239"/>
      <c r="LLY1" s="239"/>
      <c r="LLZ1" s="239"/>
      <c r="LMA1" s="239"/>
      <c r="LMB1" s="239"/>
      <c r="LMC1" s="239"/>
      <c r="LMD1" s="239"/>
      <c r="LME1" s="239"/>
      <c r="LMF1" s="239"/>
      <c r="LMG1" s="239"/>
      <c r="LMH1" s="239"/>
      <c r="LMI1" s="239"/>
      <c r="LMJ1" s="239"/>
      <c r="LMK1" s="239"/>
      <c r="LML1" s="239"/>
      <c r="LMM1" s="239"/>
      <c r="LMN1" s="239"/>
      <c r="LMO1" s="239"/>
      <c r="LMP1" s="239"/>
      <c r="LMQ1" s="239"/>
      <c r="LMR1" s="239"/>
      <c r="LMS1" s="239"/>
      <c r="LMT1" s="239"/>
      <c r="LMU1" s="239"/>
      <c r="LMV1" s="239"/>
      <c r="LMW1" s="239"/>
      <c r="LMX1" s="239"/>
      <c r="LMY1" s="239"/>
      <c r="LMZ1" s="239"/>
      <c r="LNA1" s="239"/>
      <c r="LNB1" s="239"/>
      <c r="LNC1" s="239"/>
      <c r="LND1" s="239"/>
      <c r="LNE1" s="239"/>
      <c r="LNF1" s="239"/>
      <c r="LNG1" s="239"/>
      <c r="LNH1" s="239"/>
      <c r="LNI1" s="239"/>
      <c r="LNJ1" s="239"/>
      <c r="LNK1" s="239"/>
      <c r="LNL1" s="239"/>
      <c r="LNM1" s="239"/>
      <c r="LNN1" s="239"/>
      <c r="LNO1" s="239"/>
      <c r="LNP1" s="239"/>
      <c r="LNQ1" s="239"/>
      <c r="LNR1" s="239"/>
      <c r="LNS1" s="239"/>
      <c r="LNT1" s="239"/>
      <c r="LNU1" s="239"/>
      <c r="LNV1" s="239"/>
      <c r="LNW1" s="239"/>
      <c r="LNX1" s="239"/>
      <c r="LNY1" s="239"/>
      <c r="LNZ1" s="239"/>
      <c r="LOA1" s="239"/>
      <c r="LOB1" s="239"/>
      <c r="LOC1" s="239"/>
      <c r="LOD1" s="239"/>
      <c r="LOE1" s="239"/>
      <c r="LOF1" s="239"/>
      <c r="LOG1" s="239"/>
      <c r="LOH1" s="239"/>
      <c r="LOI1" s="239"/>
      <c r="LOJ1" s="239"/>
      <c r="LOK1" s="239"/>
      <c r="LOL1" s="239"/>
      <c r="LOM1" s="239"/>
      <c r="LON1" s="239"/>
      <c r="LOO1" s="239"/>
      <c r="LOP1" s="239"/>
      <c r="LOQ1" s="239"/>
      <c r="LOR1" s="239"/>
      <c r="LOS1" s="239"/>
      <c r="LOT1" s="239"/>
      <c r="LOU1" s="239"/>
      <c r="LOV1" s="239"/>
      <c r="LOW1" s="239"/>
      <c r="LOX1" s="239"/>
      <c r="LOY1" s="239"/>
      <c r="LOZ1" s="239"/>
      <c r="LPA1" s="239"/>
      <c r="LPB1" s="239"/>
      <c r="LPC1" s="239"/>
      <c r="LPD1" s="239"/>
      <c r="LPE1" s="239"/>
      <c r="LPF1" s="239"/>
      <c r="LPG1" s="239"/>
      <c r="LPH1" s="239"/>
      <c r="LPI1" s="239"/>
      <c r="LPJ1" s="239"/>
      <c r="LPK1" s="239"/>
      <c r="LPL1" s="239"/>
      <c r="LPM1" s="239"/>
      <c r="LPN1" s="239"/>
      <c r="LPO1" s="239"/>
      <c r="LPP1" s="239"/>
      <c r="LPQ1" s="239"/>
      <c r="LPR1" s="239"/>
      <c r="LPS1" s="239"/>
      <c r="LPT1" s="239"/>
      <c r="LPU1" s="239"/>
      <c r="LPV1" s="239"/>
      <c r="LPW1" s="239"/>
      <c r="LPX1" s="239"/>
      <c r="LPY1" s="239"/>
      <c r="LPZ1" s="239"/>
      <c r="LQA1" s="239"/>
      <c r="LQB1" s="239"/>
      <c r="LQC1" s="239"/>
      <c r="LQD1" s="239"/>
      <c r="LQE1" s="239"/>
      <c r="LQF1" s="239"/>
      <c r="LQG1" s="239"/>
      <c r="LQH1" s="239"/>
      <c r="LQI1" s="239"/>
      <c r="LQJ1" s="239"/>
      <c r="LQK1" s="239"/>
      <c r="LQL1" s="239"/>
      <c r="LQM1" s="239"/>
      <c r="LQN1" s="239"/>
      <c r="LQO1" s="239"/>
      <c r="LQP1" s="239"/>
      <c r="LQQ1" s="239"/>
      <c r="LQR1" s="239"/>
      <c r="LQS1" s="239"/>
      <c r="LQT1" s="239"/>
      <c r="LQU1" s="239"/>
      <c r="LQV1" s="239"/>
      <c r="LQW1" s="239"/>
      <c r="LQX1" s="239"/>
      <c r="LQY1" s="239"/>
      <c r="LQZ1" s="239"/>
      <c r="LRA1" s="239"/>
      <c r="LRB1" s="239"/>
      <c r="LRC1" s="239"/>
      <c r="LRD1" s="239"/>
      <c r="LRE1" s="239"/>
      <c r="LRF1" s="239"/>
      <c r="LRG1" s="239"/>
      <c r="LRH1" s="239"/>
      <c r="LRI1" s="239"/>
      <c r="LRJ1" s="239"/>
      <c r="LRK1" s="239"/>
      <c r="LRL1" s="239"/>
      <c r="LRM1" s="239"/>
      <c r="LRN1" s="239"/>
      <c r="LRO1" s="239"/>
      <c r="LRP1" s="239"/>
      <c r="LRQ1" s="239"/>
      <c r="LRR1" s="239"/>
      <c r="LRS1" s="239"/>
      <c r="LRT1" s="239"/>
      <c r="LRU1" s="239"/>
      <c r="LRV1" s="239"/>
      <c r="LRW1" s="239"/>
      <c r="LRX1" s="239"/>
      <c r="LRY1" s="239"/>
      <c r="LRZ1" s="239"/>
      <c r="LSA1" s="239"/>
      <c r="LSB1" s="239"/>
      <c r="LSC1" s="239"/>
      <c r="LSD1" s="239"/>
      <c r="LSE1" s="239"/>
      <c r="LSF1" s="239"/>
      <c r="LSG1" s="239"/>
      <c r="LSH1" s="239"/>
      <c r="LSI1" s="239"/>
      <c r="LSJ1" s="239"/>
      <c r="LSK1" s="239"/>
      <c r="LSL1" s="239"/>
      <c r="LSM1" s="239"/>
      <c r="LSN1" s="239"/>
      <c r="LSO1" s="239"/>
      <c r="LSP1" s="239"/>
      <c r="LSQ1" s="239"/>
      <c r="LSR1" s="239"/>
      <c r="LSS1" s="239"/>
      <c r="LST1" s="239"/>
      <c r="LSU1" s="239"/>
      <c r="LSV1" s="239"/>
      <c r="LSW1" s="239"/>
      <c r="LSX1" s="239"/>
      <c r="LSY1" s="239"/>
      <c r="LSZ1" s="239"/>
      <c r="LTA1" s="239"/>
      <c r="LTB1" s="239"/>
      <c r="LTC1" s="239"/>
      <c r="LTD1" s="239"/>
      <c r="LTE1" s="239"/>
      <c r="LTF1" s="239"/>
      <c r="LTG1" s="239"/>
      <c r="LTH1" s="239"/>
      <c r="LTI1" s="239"/>
      <c r="LTJ1" s="239"/>
      <c r="LTK1" s="239"/>
      <c r="LTL1" s="239"/>
      <c r="LTM1" s="239"/>
      <c r="LTN1" s="239"/>
      <c r="LTO1" s="239"/>
      <c r="LTP1" s="239"/>
      <c r="LTQ1" s="239"/>
      <c r="LTR1" s="239"/>
      <c r="LTS1" s="239"/>
      <c r="LTT1" s="239"/>
      <c r="LTU1" s="239"/>
      <c r="LTV1" s="239"/>
      <c r="LTW1" s="239"/>
      <c r="LTX1" s="239"/>
      <c r="LTY1" s="239"/>
      <c r="LTZ1" s="239"/>
      <c r="LUA1" s="239"/>
      <c r="LUB1" s="239"/>
      <c r="LUC1" s="239"/>
      <c r="LUD1" s="239"/>
      <c r="LUE1" s="239"/>
      <c r="LUF1" s="239"/>
      <c r="LUG1" s="239"/>
      <c r="LUH1" s="239"/>
      <c r="LUI1" s="239"/>
      <c r="LUJ1" s="239"/>
      <c r="LUK1" s="239"/>
      <c r="LUL1" s="239"/>
      <c r="LUM1" s="239"/>
      <c r="LUN1" s="239"/>
      <c r="LUO1" s="239"/>
      <c r="LUP1" s="239"/>
      <c r="LUQ1" s="239"/>
      <c r="LUR1" s="239"/>
      <c r="LUS1" s="239"/>
      <c r="LUT1" s="239"/>
      <c r="LUU1" s="239"/>
      <c r="LUV1" s="239"/>
      <c r="LUW1" s="239"/>
      <c r="LUX1" s="239"/>
      <c r="LUY1" s="239"/>
      <c r="LUZ1" s="239"/>
      <c r="LVA1" s="239"/>
      <c r="LVB1" s="239"/>
      <c r="LVC1" s="239"/>
      <c r="LVD1" s="239"/>
      <c r="LVE1" s="239"/>
      <c r="LVF1" s="239"/>
      <c r="LVG1" s="239"/>
      <c r="LVH1" s="239"/>
      <c r="LVI1" s="239"/>
      <c r="LVJ1" s="239"/>
      <c r="LVK1" s="239"/>
      <c r="LVL1" s="239"/>
      <c r="LVM1" s="239"/>
      <c r="LVN1" s="239"/>
      <c r="LVO1" s="239"/>
      <c r="LVP1" s="239"/>
      <c r="LVQ1" s="239"/>
      <c r="LVR1" s="239"/>
      <c r="LVS1" s="239"/>
      <c r="LVT1" s="239"/>
      <c r="LVU1" s="239"/>
      <c r="LVV1" s="239"/>
      <c r="LVW1" s="239"/>
      <c r="LVX1" s="239"/>
      <c r="LVY1" s="239"/>
      <c r="LVZ1" s="239"/>
      <c r="LWA1" s="239"/>
      <c r="LWB1" s="239"/>
      <c r="LWC1" s="239"/>
      <c r="LWD1" s="239"/>
      <c r="LWE1" s="239"/>
      <c r="LWF1" s="239"/>
      <c r="LWG1" s="239"/>
      <c r="LWH1" s="239"/>
      <c r="LWI1" s="239"/>
      <c r="LWJ1" s="239"/>
      <c r="LWK1" s="239"/>
      <c r="LWL1" s="239"/>
      <c r="LWM1" s="239"/>
      <c r="LWN1" s="239"/>
      <c r="LWO1" s="239"/>
      <c r="LWP1" s="239"/>
      <c r="LWQ1" s="239"/>
      <c r="LWR1" s="239"/>
      <c r="LWS1" s="239"/>
      <c r="LWT1" s="239"/>
      <c r="LWU1" s="239"/>
      <c r="LWV1" s="239"/>
      <c r="LWW1" s="239"/>
      <c r="LWX1" s="239"/>
      <c r="LWY1" s="239"/>
      <c r="LWZ1" s="239"/>
      <c r="LXA1" s="239"/>
      <c r="LXB1" s="239"/>
      <c r="LXC1" s="239"/>
      <c r="LXD1" s="239"/>
      <c r="LXE1" s="239"/>
      <c r="LXF1" s="239"/>
      <c r="LXG1" s="239"/>
      <c r="LXH1" s="239"/>
      <c r="LXI1" s="239"/>
      <c r="LXJ1" s="239"/>
      <c r="LXK1" s="239"/>
      <c r="LXL1" s="239"/>
      <c r="LXM1" s="239"/>
      <c r="LXN1" s="239"/>
      <c r="LXO1" s="239"/>
      <c r="LXP1" s="239"/>
      <c r="LXQ1" s="239"/>
      <c r="LXR1" s="239"/>
      <c r="LXS1" s="239"/>
      <c r="LXT1" s="239"/>
      <c r="LXU1" s="239"/>
      <c r="LXV1" s="239"/>
      <c r="LXW1" s="239"/>
      <c r="LXX1" s="239"/>
      <c r="LXY1" s="239"/>
      <c r="LXZ1" s="239"/>
      <c r="LYA1" s="239"/>
      <c r="LYB1" s="239"/>
      <c r="LYC1" s="239"/>
      <c r="LYD1" s="239"/>
      <c r="LYE1" s="239"/>
      <c r="LYF1" s="239"/>
      <c r="LYG1" s="239"/>
      <c r="LYH1" s="239"/>
      <c r="LYI1" s="239"/>
      <c r="LYJ1" s="239"/>
      <c r="LYK1" s="239"/>
      <c r="LYL1" s="239"/>
      <c r="LYM1" s="239"/>
      <c r="LYN1" s="239"/>
      <c r="LYO1" s="239"/>
      <c r="LYP1" s="239"/>
      <c r="LYQ1" s="239"/>
      <c r="LYR1" s="239"/>
      <c r="LYS1" s="239"/>
      <c r="LYT1" s="239"/>
      <c r="LYU1" s="239"/>
      <c r="LYV1" s="239"/>
      <c r="LYW1" s="239"/>
      <c r="LYX1" s="239"/>
      <c r="LYY1" s="239"/>
      <c r="LYZ1" s="239"/>
      <c r="LZA1" s="239"/>
      <c r="LZB1" s="239"/>
      <c r="LZC1" s="239"/>
      <c r="LZD1" s="239"/>
      <c r="LZE1" s="239"/>
      <c r="LZF1" s="239"/>
      <c r="LZG1" s="239"/>
      <c r="LZH1" s="239"/>
      <c r="LZI1" s="239"/>
      <c r="LZJ1" s="239"/>
      <c r="LZK1" s="239"/>
      <c r="LZL1" s="239"/>
      <c r="LZM1" s="239"/>
      <c r="LZN1" s="239"/>
      <c r="LZO1" s="239"/>
      <c r="LZP1" s="239"/>
      <c r="LZQ1" s="239"/>
      <c r="LZR1" s="239"/>
      <c r="LZS1" s="239"/>
      <c r="LZT1" s="239"/>
      <c r="LZU1" s="239"/>
      <c r="LZV1" s="239"/>
      <c r="LZW1" s="239"/>
      <c r="LZX1" s="239"/>
      <c r="LZY1" s="239"/>
      <c r="LZZ1" s="239"/>
      <c r="MAA1" s="239"/>
      <c r="MAB1" s="239"/>
      <c r="MAC1" s="239"/>
      <c r="MAD1" s="239"/>
      <c r="MAE1" s="239"/>
      <c r="MAF1" s="239"/>
      <c r="MAG1" s="239"/>
      <c r="MAH1" s="239"/>
      <c r="MAI1" s="239"/>
      <c r="MAJ1" s="239"/>
      <c r="MAK1" s="239"/>
      <c r="MAL1" s="239"/>
      <c r="MAM1" s="239"/>
      <c r="MAN1" s="239"/>
      <c r="MAO1" s="239"/>
      <c r="MAP1" s="239"/>
      <c r="MAQ1" s="239"/>
      <c r="MAR1" s="239"/>
      <c r="MAS1" s="239"/>
      <c r="MAT1" s="239"/>
      <c r="MAU1" s="239"/>
      <c r="MAV1" s="239"/>
      <c r="MAW1" s="239"/>
      <c r="MAX1" s="239"/>
      <c r="MAY1" s="239"/>
      <c r="MAZ1" s="239"/>
      <c r="MBA1" s="239"/>
      <c r="MBB1" s="239"/>
      <c r="MBC1" s="239"/>
      <c r="MBD1" s="239"/>
      <c r="MBE1" s="239"/>
      <c r="MBF1" s="239"/>
      <c r="MBG1" s="239"/>
      <c r="MBH1" s="239"/>
      <c r="MBI1" s="239"/>
      <c r="MBJ1" s="239"/>
      <c r="MBK1" s="239"/>
      <c r="MBL1" s="239"/>
      <c r="MBM1" s="239"/>
      <c r="MBN1" s="239"/>
      <c r="MBO1" s="239"/>
      <c r="MBP1" s="239"/>
      <c r="MBQ1" s="239"/>
      <c r="MBR1" s="239"/>
      <c r="MBS1" s="239"/>
      <c r="MBT1" s="239"/>
      <c r="MBU1" s="239"/>
      <c r="MBV1" s="239"/>
      <c r="MBW1" s="239"/>
      <c r="MBX1" s="239"/>
      <c r="MBY1" s="239"/>
      <c r="MBZ1" s="239"/>
      <c r="MCA1" s="239"/>
      <c r="MCB1" s="239"/>
      <c r="MCC1" s="239"/>
      <c r="MCD1" s="239"/>
      <c r="MCE1" s="239"/>
      <c r="MCF1" s="239"/>
      <c r="MCG1" s="239"/>
      <c r="MCH1" s="239"/>
      <c r="MCI1" s="239"/>
      <c r="MCJ1" s="239"/>
      <c r="MCK1" s="239"/>
      <c r="MCL1" s="239"/>
      <c r="MCM1" s="239"/>
      <c r="MCN1" s="239"/>
      <c r="MCO1" s="239"/>
      <c r="MCP1" s="239"/>
      <c r="MCQ1" s="239"/>
      <c r="MCR1" s="239"/>
      <c r="MCS1" s="239"/>
      <c r="MCT1" s="239"/>
      <c r="MCU1" s="239"/>
      <c r="MCV1" s="239"/>
      <c r="MCW1" s="239"/>
      <c r="MCX1" s="239"/>
      <c r="MCY1" s="239"/>
      <c r="MCZ1" s="239"/>
      <c r="MDA1" s="239"/>
      <c r="MDB1" s="239"/>
      <c r="MDC1" s="239"/>
      <c r="MDD1" s="239"/>
      <c r="MDE1" s="239"/>
      <c r="MDF1" s="239"/>
      <c r="MDG1" s="239"/>
      <c r="MDH1" s="239"/>
      <c r="MDI1" s="239"/>
      <c r="MDJ1" s="239"/>
      <c r="MDK1" s="239"/>
      <c r="MDL1" s="239"/>
      <c r="MDM1" s="239"/>
      <c r="MDN1" s="239"/>
      <c r="MDO1" s="239"/>
      <c r="MDP1" s="239"/>
      <c r="MDQ1" s="239"/>
      <c r="MDR1" s="239"/>
      <c r="MDS1" s="239"/>
      <c r="MDT1" s="239"/>
      <c r="MDU1" s="239"/>
      <c r="MDV1" s="239"/>
      <c r="MDW1" s="239"/>
      <c r="MDX1" s="239"/>
      <c r="MDY1" s="239"/>
      <c r="MDZ1" s="239"/>
      <c r="MEA1" s="239"/>
      <c r="MEB1" s="239"/>
      <c r="MEC1" s="239"/>
      <c r="MED1" s="239"/>
      <c r="MEE1" s="239"/>
      <c r="MEF1" s="239"/>
      <c r="MEG1" s="239"/>
      <c r="MEH1" s="239"/>
      <c r="MEI1" s="239"/>
      <c r="MEJ1" s="239"/>
      <c r="MEK1" s="239"/>
      <c r="MEL1" s="239"/>
      <c r="MEM1" s="239"/>
      <c r="MEN1" s="239"/>
      <c r="MEO1" s="239"/>
      <c r="MEP1" s="239"/>
      <c r="MEQ1" s="239"/>
      <c r="MER1" s="239"/>
      <c r="MES1" s="239"/>
      <c r="MET1" s="239"/>
      <c r="MEU1" s="239"/>
      <c r="MEV1" s="239"/>
      <c r="MEW1" s="239"/>
      <c r="MEX1" s="239"/>
      <c r="MEY1" s="239"/>
      <c r="MEZ1" s="239"/>
      <c r="MFA1" s="239"/>
      <c r="MFB1" s="239"/>
      <c r="MFC1" s="239"/>
      <c r="MFD1" s="239"/>
      <c r="MFE1" s="239"/>
      <c r="MFF1" s="239"/>
      <c r="MFG1" s="239"/>
      <c r="MFH1" s="239"/>
      <c r="MFI1" s="239"/>
      <c r="MFJ1" s="239"/>
      <c r="MFK1" s="239"/>
      <c r="MFL1" s="239"/>
      <c r="MFM1" s="239"/>
      <c r="MFN1" s="239"/>
      <c r="MFO1" s="239"/>
      <c r="MFP1" s="239"/>
      <c r="MFQ1" s="239"/>
      <c r="MFR1" s="239"/>
      <c r="MFS1" s="239"/>
      <c r="MFT1" s="239"/>
      <c r="MFU1" s="239"/>
      <c r="MFV1" s="239"/>
      <c r="MFW1" s="239"/>
      <c r="MFX1" s="239"/>
      <c r="MFY1" s="239"/>
      <c r="MFZ1" s="239"/>
      <c r="MGA1" s="239"/>
      <c r="MGB1" s="239"/>
      <c r="MGC1" s="239"/>
      <c r="MGD1" s="239"/>
      <c r="MGE1" s="239"/>
      <c r="MGF1" s="239"/>
      <c r="MGG1" s="239"/>
      <c r="MGH1" s="239"/>
      <c r="MGI1" s="239"/>
      <c r="MGJ1" s="239"/>
      <c r="MGK1" s="239"/>
      <c r="MGL1" s="239"/>
      <c r="MGM1" s="239"/>
      <c r="MGN1" s="239"/>
      <c r="MGO1" s="239"/>
      <c r="MGP1" s="239"/>
      <c r="MGQ1" s="239"/>
      <c r="MGR1" s="239"/>
      <c r="MGS1" s="239"/>
      <c r="MGT1" s="239"/>
      <c r="MGU1" s="239"/>
      <c r="MGV1" s="239"/>
      <c r="MGW1" s="239"/>
      <c r="MGX1" s="239"/>
      <c r="MGY1" s="239"/>
      <c r="MGZ1" s="239"/>
      <c r="MHA1" s="239"/>
      <c r="MHB1" s="239"/>
      <c r="MHC1" s="239"/>
      <c r="MHD1" s="239"/>
      <c r="MHE1" s="239"/>
      <c r="MHF1" s="239"/>
      <c r="MHG1" s="239"/>
      <c r="MHH1" s="239"/>
      <c r="MHI1" s="239"/>
      <c r="MHJ1" s="239"/>
      <c r="MHK1" s="239"/>
      <c r="MHL1" s="239"/>
      <c r="MHM1" s="239"/>
      <c r="MHN1" s="239"/>
      <c r="MHO1" s="239"/>
      <c r="MHP1" s="239"/>
      <c r="MHQ1" s="239"/>
      <c r="MHR1" s="239"/>
      <c r="MHS1" s="239"/>
      <c r="MHT1" s="239"/>
      <c r="MHU1" s="239"/>
      <c r="MHV1" s="239"/>
      <c r="MHW1" s="239"/>
      <c r="MHX1" s="239"/>
      <c r="MHY1" s="239"/>
      <c r="MHZ1" s="239"/>
      <c r="MIA1" s="239"/>
      <c r="MIB1" s="239"/>
      <c r="MIC1" s="239"/>
      <c r="MID1" s="239"/>
      <c r="MIE1" s="239"/>
      <c r="MIF1" s="239"/>
      <c r="MIG1" s="239"/>
      <c r="MIH1" s="239"/>
      <c r="MII1" s="239"/>
      <c r="MIJ1" s="239"/>
      <c r="MIK1" s="239"/>
      <c r="MIL1" s="239"/>
      <c r="MIM1" s="239"/>
      <c r="MIN1" s="239"/>
      <c r="MIO1" s="239"/>
      <c r="MIP1" s="239"/>
      <c r="MIQ1" s="239"/>
      <c r="MIR1" s="239"/>
      <c r="MIS1" s="239"/>
      <c r="MIT1" s="239"/>
      <c r="MIU1" s="239"/>
      <c r="MIV1" s="239"/>
      <c r="MIW1" s="239"/>
      <c r="MIX1" s="239"/>
      <c r="MIY1" s="239"/>
      <c r="MIZ1" s="239"/>
      <c r="MJA1" s="239"/>
      <c r="MJB1" s="239"/>
      <c r="MJC1" s="239"/>
      <c r="MJD1" s="239"/>
      <c r="MJE1" s="239"/>
      <c r="MJF1" s="239"/>
      <c r="MJG1" s="239"/>
      <c r="MJH1" s="239"/>
      <c r="MJI1" s="239"/>
      <c r="MJJ1" s="239"/>
      <c r="MJK1" s="239"/>
      <c r="MJL1" s="239"/>
      <c r="MJM1" s="239"/>
      <c r="MJN1" s="239"/>
      <c r="MJO1" s="239"/>
      <c r="MJP1" s="239"/>
      <c r="MJQ1" s="239"/>
      <c r="MJR1" s="239"/>
      <c r="MJS1" s="239"/>
      <c r="MJT1" s="239"/>
      <c r="MJU1" s="239"/>
      <c r="MJV1" s="239"/>
      <c r="MJW1" s="239"/>
      <c r="MJX1" s="239"/>
      <c r="MJY1" s="239"/>
      <c r="MJZ1" s="239"/>
      <c r="MKA1" s="239"/>
      <c r="MKB1" s="239"/>
      <c r="MKC1" s="239"/>
      <c r="MKD1" s="239"/>
      <c r="MKE1" s="239"/>
      <c r="MKF1" s="239"/>
      <c r="MKG1" s="239"/>
      <c r="MKH1" s="239"/>
      <c r="MKI1" s="239"/>
      <c r="MKJ1" s="239"/>
      <c r="MKK1" s="239"/>
      <c r="MKL1" s="239"/>
      <c r="MKM1" s="239"/>
      <c r="MKN1" s="239"/>
      <c r="MKO1" s="239"/>
      <c r="MKP1" s="239"/>
      <c r="MKQ1" s="239"/>
      <c r="MKR1" s="239"/>
      <c r="MKS1" s="239"/>
      <c r="MKT1" s="239"/>
      <c r="MKU1" s="239"/>
      <c r="MKV1" s="239"/>
      <c r="MKW1" s="239"/>
      <c r="MKX1" s="239"/>
      <c r="MKY1" s="239"/>
      <c r="MKZ1" s="239"/>
      <c r="MLA1" s="239"/>
      <c r="MLB1" s="239"/>
      <c r="MLC1" s="239"/>
      <c r="MLD1" s="239"/>
      <c r="MLE1" s="239"/>
      <c r="MLF1" s="239"/>
      <c r="MLG1" s="239"/>
      <c r="MLH1" s="239"/>
      <c r="MLI1" s="239"/>
      <c r="MLJ1" s="239"/>
      <c r="MLK1" s="239"/>
      <c r="MLL1" s="239"/>
      <c r="MLM1" s="239"/>
      <c r="MLN1" s="239"/>
      <c r="MLO1" s="239"/>
      <c r="MLP1" s="239"/>
      <c r="MLQ1" s="239"/>
      <c r="MLR1" s="239"/>
      <c r="MLS1" s="239"/>
      <c r="MLT1" s="239"/>
      <c r="MLU1" s="239"/>
      <c r="MLV1" s="239"/>
      <c r="MLW1" s="239"/>
      <c r="MLX1" s="239"/>
      <c r="MLY1" s="239"/>
      <c r="MLZ1" s="239"/>
      <c r="MMA1" s="239"/>
      <c r="MMB1" s="239"/>
      <c r="MMC1" s="239"/>
      <c r="MMD1" s="239"/>
      <c r="MME1" s="239"/>
      <c r="MMF1" s="239"/>
      <c r="MMG1" s="239"/>
      <c r="MMH1" s="239"/>
      <c r="MMI1" s="239"/>
      <c r="MMJ1" s="239"/>
      <c r="MMK1" s="239"/>
      <c r="MML1" s="239"/>
      <c r="MMM1" s="239"/>
      <c r="MMN1" s="239"/>
      <c r="MMO1" s="239"/>
      <c r="MMP1" s="239"/>
      <c r="MMQ1" s="239"/>
      <c r="MMR1" s="239"/>
      <c r="MMS1" s="239"/>
      <c r="MMT1" s="239"/>
      <c r="MMU1" s="239"/>
      <c r="MMV1" s="239"/>
      <c r="MMW1" s="239"/>
      <c r="MMX1" s="239"/>
      <c r="MMY1" s="239"/>
      <c r="MMZ1" s="239"/>
      <c r="MNA1" s="239"/>
      <c r="MNB1" s="239"/>
      <c r="MNC1" s="239"/>
      <c r="MND1" s="239"/>
      <c r="MNE1" s="239"/>
      <c r="MNF1" s="239"/>
      <c r="MNG1" s="239"/>
      <c r="MNH1" s="239"/>
      <c r="MNI1" s="239"/>
      <c r="MNJ1" s="239"/>
      <c r="MNK1" s="239"/>
      <c r="MNL1" s="239"/>
      <c r="MNM1" s="239"/>
      <c r="MNN1" s="239"/>
      <c r="MNO1" s="239"/>
      <c r="MNP1" s="239"/>
      <c r="MNQ1" s="239"/>
      <c r="MNR1" s="239"/>
      <c r="MNS1" s="239"/>
      <c r="MNT1" s="239"/>
      <c r="MNU1" s="239"/>
      <c r="MNV1" s="239"/>
      <c r="MNW1" s="239"/>
      <c r="MNX1" s="239"/>
      <c r="MNY1" s="239"/>
      <c r="MNZ1" s="239"/>
      <c r="MOA1" s="239"/>
      <c r="MOB1" s="239"/>
      <c r="MOC1" s="239"/>
      <c r="MOD1" s="239"/>
      <c r="MOE1" s="239"/>
      <c r="MOF1" s="239"/>
      <c r="MOG1" s="239"/>
      <c r="MOH1" s="239"/>
      <c r="MOI1" s="239"/>
      <c r="MOJ1" s="239"/>
      <c r="MOK1" s="239"/>
      <c r="MOL1" s="239"/>
      <c r="MOM1" s="239"/>
      <c r="MON1" s="239"/>
      <c r="MOO1" s="239"/>
      <c r="MOP1" s="239"/>
      <c r="MOQ1" s="239"/>
      <c r="MOR1" s="239"/>
      <c r="MOS1" s="239"/>
      <c r="MOT1" s="239"/>
      <c r="MOU1" s="239"/>
      <c r="MOV1" s="239"/>
      <c r="MOW1" s="239"/>
      <c r="MOX1" s="239"/>
      <c r="MOY1" s="239"/>
      <c r="MOZ1" s="239"/>
      <c r="MPA1" s="239"/>
      <c r="MPB1" s="239"/>
      <c r="MPC1" s="239"/>
      <c r="MPD1" s="239"/>
      <c r="MPE1" s="239"/>
      <c r="MPF1" s="239"/>
      <c r="MPG1" s="239"/>
      <c r="MPH1" s="239"/>
      <c r="MPI1" s="239"/>
      <c r="MPJ1" s="239"/>
      <c r="MPK1" s="239"/>
      <c r="MPL1" s="239"/>
      <c r="MPM1" s="239"/>
      <c r="MPN1" s="239"/>
      <c r="MPO1" s="239"/>
      <c r="MPP1" s="239"/>
      <c r="MPQ1" s="239"/>
      <c r="MPR1" s="239"/>
      <c r="MPS1" s="239"/>
      <c r="MPT1" s="239"/>
      <c r="MPU1" s="239"/>
      <c r="MPV1" s="239"/>
      <c r="MPW1" s="239"/>
      <c r="MPX1" s="239"/>
      <c r="MPY1" s="239"/>
      <c r="MPZ1" s="239"/>
      <c r="MQA1" s="239"/>
      <c r="MQB1" s="239"/>
      <c r="MQC1" s="239"/>
      <c r="MQD1" s="239"/>
      <c r="MQE1" s="239"/>
      <c r="MQF1" s="239"/>
      <c r="MQG1" s="239"/>
      <c r="MQH1" s="239"/>
      <c r="MQI1" s="239"/>
      <c r="MQJ1" s="239"/>
      <c r="MQK1" s="239"/>
      <c r="MQL1" s="239"/>
      <c r="MQM1" s="239"/>
      <c r="MQN1" s="239"/>
      <c r="MQO1" s="239"/>
      <c r="MQP1" s="239"/>
      <c r="MQQ1" s="239"/>
      <c r="MQR1" s="239"/>
      <c r="MQS1" s="239"/>
      <c r="MQT1" s="239"/>
      <c r="MQU1" s="239"/>
      <c r="MQV1" s="239"/>
      <c r="MQW1" s="239"/>
      <c r="MQX1" s="239"/>
      <c r="MQY1" s="239"/>
      <c r="MQZ1" s="239"/>
      <c r="MRA1" s="239"/>
      <c r="MRB1" s="239"/>
      <c r="MRC1" s="239"/>
      <c r="MRD1" s="239"/>
      <c r="MRE1" s="239"/>
      <c r="MRF1" s="239"/>
      <c r="MRG1" s="239"/>
      <c r="MRH1" s="239"/>
      <c r="MRI1" s="239"/>
      <c r="MRJ1" s="239"/>
      <c r="MRK1" s="239"/>
      <c r="MRL1" s="239"/>
      <c r="MRM1" s="239"/>
      <c r="MRN1" s="239"/>
      <c r="MRO1" s="239"/>
      <c r="MRP1" s="239"/>
      <c r="MRQ1" s="239"/>
      <c r="MRR1" s="239"/>
      <c r="MRS1" s="239"/>
      <c r="MRT1" s="239"/>
      <c r="MRU1" s="239"/>
      <c r="MRV1" s="239"/>
      <c r="MRW1" s="239"/>
      <c r="MRX1" s="239"/>
      <c r="MRY1" s="239"/>
      <c r="MRZ1" s="239"/>
      <c r="MSA1" s="239"/>
      <c r="MSB1" s="239"/>
      <c r="MSC1" s="239"/>
      <c r="MSD1" s="239"/>
      <c r="MSE1" s="239"/>
      <c r="MSF1" s="239"/>
      <c r="MSG1" s="239"/>
      <c r="MSH1" s="239"/>
      <c r="MSI1" s="239"/>
      <c r="MSJ1" s="239"/>
      <c r="MSK1" s="239"/>
      <c r="MSL1" s="239"/>
      <c r="MSM1" s="239"/>
      <c r="MSN1" s="239"/>
      <c r="MSO1" s="239"/>
      <c r="MSP1" s="239"/>
      <c r="MSQ1" s="239"/>
      <c r="MSR1" s="239"/>
      <c r="MSS1" s="239"/>
      <c r="MST1" s="239"/>
      <c r="MSU1" s="239"/>
      <c r="MSV1" s="239"/>
      <c r="MSW1" s="239"/>
      <c r="MSX1" s="239"/>
      <c r="MSY1" s="239"/>
      <c r="MSZ1" s="239"/>
      <c r="MTA1" s="239"/>
      <c r="MTB1" s="239"/>
      <c r="MTC1" s="239"/>
      <c r="MTD1" s="239"/>
      <c r="MTE1" s="239"/>
      <c r="MTF1" s="239"/>
      <c r="MTG1" s="239"/>
      <c r="MTH1" s="239"/>
      <c r="MTI1" s="239"/>
      <c r="MTJ1" s="239"/>
      <c r="MTK1" s="239"/>
      <c r="MTL1" s="239"/>
      <c r="MTM1" s="239"/>
      <c r="MTN1" s="239"/>
      <c r="MTO1" s="239"/>
      <c r="MTP1" s="239"/>
      <c r="MTQ1" s="239"/>
      <c r="MTR1" s="239"/>
      <c r="MTS1" s="239"/>
      <c r="MTT1" s="239"/>
      <c r="MTU1" s="239"/>
      <c r="MTV1" s="239"/>
      <c r="MTW1" s="239"/>
      <c r="MTX1" s="239"/>
      <c r="MTY1" s="239"/>
      <c r="MTZ1" s="239"/>
      <c r="MUA1" s="239"/>
      <c r="MUB1" s="239"/>
      <c r="MUC1" s="239"/>
      <c r="MUD1" s="239"/>
      <c r="MUE1" s="239"/>
      <c r="MUF1" s="239"/>
      <c r="MUG1" s="239"/>
      <c r="MUH1" s="239"/>
      <c r="MUI1" s="239"/>
      <c r="MUJ1" s="239"/>
      <c r="MUK1" s="239"/>
      <c r="MUL1" s="239"/>
      <c r="MUM1" s="239"/>
      <c r="MUN1" s="239"/>
      <c r="MUO1" s="239"/>
      <c r="MUP1" s="239"/>
      <c r="MUQ1" s="239"/>
      <c r="MUR1" s="239"/>
      <c r="MUS1" s="239"/>
      <c r="MUT1" s="239"/>
      <c r="MUU1" s="239"/>
      <c r="MUV1" s="239"/>
      <c r="MUW1" s="239"/>
      <c r="MUX1" s="239"/>
      <c r="MUY1" s="239"/>
      <c r="MUZ1" s="239"/>
      <c r="MVA1" s="239"/>
      <c r="MVB1" s="239"/>
      <c r="MVC1" s="239"/>
      <c r="MVD1" s="239"/>
      <c r="MVE1" s="239"/>
      <c r="MVF1" s="239"/>
      <c r="MVG1" s="239"/>
      <c r="MVH1" s="239"/>
      <c r="MVI1" s="239"/>
      <c r="MVJ1" s="239"/>
      <c r="MVK1" s="239"/>
      <c r="MVL1" s="239"/>
      <c r="MVM1" s="239"/>
      <c r="MVN1" s="239"/>
      <c r="MVO1" s="239"/>
      <c r="MVP1" s="239"/>
      <c r="MVQ1" s="239"/>
      <c r="MVR1" s="239"/>
      <c r="MVS1" s="239"/>
      <c r="MVT1" s="239"/>
      <c r="MVU1" s="239"/>
      <c r="MVV1" s="239"/>
      <c r="MVW1" s="239"/>
      <c r="MVX1" s="239"/>
      <c r="MVY1" s="239"/>
      <c r="MVZ1" s="239"/>
      <c r="MWA1" s="239"/>
      <c r="MWB1" s="239"/>
      <c r="MWC1" s="239"/>
      <c r="MWD1" s="239"/>
      <c r="MWE1" s="239"/>
      <c r="MWF1" s="239"/>
      <c r="MWG1" s="239"/>
      <c r="MWH1" s="239"/>
      <c r="MWI1" s="239"/>
      <c r="MWJ1" s="239"/>
      <c r="MWK1" s="239"/>
      <c r="MWL1" s="239"/>
      <c r="MWM1" s="239"/>
      <c r="MWN1" s="239"/>
      <c r="MWO1" s="239"/>
      <c r="MWP1" s="239"/>
      <c r="MWQ1" s="239"/>
      <c r="MWR1" s="239"/>
      <c r="MWS1" s="239"/>
      <c r="MWT1" s="239"/>
      <c r="MWU1" s="239"/>
      <c r="MWV1" s="239"/>
      <c r="MWW1" s="239"/>
      <c r="MWX1" s="239"/>
      <c r="MWY1" s="239"/>
      <c r="MWZ1" s="239"/>
      <c r="MXA1" s="239"/>
      <c r="MXB1" s="239"/>
      <c r="MXC1" s="239"/>
      <c r="MXD1" s="239"/>
      <c r="MXE1" s="239"/>
      <c r="MXF1" s="239"/>
      <c r="MXG1" s="239"/>
      <c r="MXH1" s="239"/>
      <c r="MXI1" s="239"/>
      <c r="MXJ1" s="239"/>
      <c r="MXK1" s="239"/>
      <c r="MXL1" s="239"/>
      <c r="MXM1" s="239"/>
      <c r="MXN1" s="239"/>
      <c r="MXO1" s="239"/>
      <c r="MXP1" s="239"/>
      <c r="MXQ1" s="239"/>
      <c r="MXR1" s="239"/>
      <c r="MXS1" s="239"/>
      <c r="MXT1" s="239"/>
      <c r="MXU1" s="239"/>
      <c r="MXV1" s="239"/>
      <c r="MXW1" s="239"/>
      <c r="MXX1" s="239"/>
      <c r="MXY1" s="239"/>
      <c r="MXZ1" s="239"/>
      <c r="MYA1" s="239"/>
      <c r="MYB1" s="239"/>
      <c r="MYC1" s="239"/>
      <c r="MYD1" s="239"/>
      <c r="MYE1" s="239"/>
      <c r="MYF1" s="239"/>
      <c r="MYG1" s="239"/>
      <c r="MYH1" s="239"/>
      <c r="MYI1" s="239"/>
      <c r="MYJ1" s="239"/>
      <c r="MYK1" s="239"/>
      <c r="MYL1" s="239"/>
      <c r="MYM1" s="239"/>
      <c r="MYN1" s="239"/>
      <c r="MYO1" s="239"/>
      <c r="MYP1" s="239"/>
      <c r="MYQ1" s="239"/>
      <c r="MYR1" s="239"/>
      <c r="MYS1" s="239"/>
      <c r="MYT1" s="239"/>
      <c r="MYU1" s="239"/>
      <c r="MYV1" s="239"/>
      <c r="MYW1" s="239"/>
      <c r="MYX1" s="239"/>
      <c r="MYY1" s="239"/>
      <c r="MYZ1" s="239"/>
      <c r="MZA1" s="239"/>
      <c r="MZB1" s="239"/>
      <c r="MZC1" s="239"/>
      <c r="MZD1" s="239"/>
      <c r="MZE1" s="239"/>
      <c r="MZF1" s="239"/>
      <c r="MZG1" s="239"/>
      <c r="MZH1" s="239"/>
      <c r="MZI1" s="239"/>
      <c r="MZJ1" s="239"/>
      <c r="MZK1" s="239"/>
      <c r="MZL1" s="239"/>
      <c r="MZM1" s="239"/>
      <c r="MZN1" s="239"/>
      <c r="MZO1" s="239"/>
      <c r="MZP1" s="239"/>
      <c r="MZQ1" s="239"/>
      <c r="MZR1" s="239"/>
      <c r="MZS1" s="239"/>
      <c r="MZT1" s="239"/>
      <c r="MZU1" s="239"/>
      <c r="MZV1" s="239"/>
      <c r="MZW1" s="239"/>
      <c r="MZX1" s="239"/>
      <c r="MZY1" s="239"/>
      <c r="MZZ1" s="239"/>
      <c r="NAA1" s="239"/>
      <c r="NAB1" s="239"/>
      <c r="NAC1" s="239"/>
      <c r="NAD1" s="239"/>
      <c r="NAE1" s="239"/>
      <c r="NAF1" s="239"/>
      <c r="NAG1" s="239"/>
      <c r="NAH1" s="239"/>
      <c r="NAI1" s="239"/>
      <c r="NAJ1" s="239"/>
      <c r="NAK1" s="239"/>
      <c r="NAL1" s="239"/>
      <c r="NAM1" s="239"/>
      <c r="NAN1" s="239"/>
      <c r="NAO1" s="239"/>
      <c r="NAP1" s="239"/>
      <c r="NAQ1" s="239"/>
      <c r="NAR1" s="239"/>
      <c r="NAS1" s="239"/>
      <c r="NAT1" s="239"/>
      <c r="NAU1" s="239"/>
      <c r="NAV1" s="239"/>
      <c r="NAW1" s="239"/>
      <c r="NAX1" s="239"/>
      <c r="NAY1" s="239"/>
      <c r="NAZ1" s="239"/>
      <c r="NBA1" s="239"/>
      <c r="NBB1" s="239"/>
      <c r="NBC1" s="239"/>
      <c r="NBD1" s="239"/>
      <c r="NBE1" s="239"/>
      <c r="NBF1" s="239"/>
      <c r="NBG1" s="239"/>
      <c r="NBH1" s="239"/>
      <c r="NBI1" s="239"/>
      <c r="NBJ1" s="239"/>
      <c r="NBK1" s="239"/>
      <c r="NBL1" s="239"/>
      <c r="NBM1" s="239"/>
      <c r="NBN1" s="239"/>
      <c r="NBO1" s="239"/>
      <c r="NBP1" s="239"/>
      <c r="NBQ1" s="239"/>
      <c r="NBR1" s="239"/>
      <c r="NBS1" s="239"/>
      <c r="NBT1" s="239"/>
      <c r="NBU1" s="239"/>
      <c r="NBV1" s="239"/>
      <c r="NBW1" s="239"/>
      <c r="NBX1" s="239"/>
      <c r="NBY1" s="239"/>
      <c r="NBZ1" s="239"/>
      <c r="NCA1" s="239"/>
      <c r="NCB1" s="239"/>
      <c r="NCC1" s="239"/>
      <c r="NCD1" s="239"/>
      <c r="NCE1" s="239"/>
      <c r="NCF1" s="239"/>
      <c r="NCG1" s="239"/>
      <c r="NCH1" s="239"/>
      <c r="NCI1" s="239"/>
      <c r="NCJ1" s="239"/>
      <c r="NCK1" s="239"/>
      <c r="NCL1" s="239"/>
      <c r="NCM1" s="239"/>
      <c r="NCN1" s="239"/>
      <c r="NCO1" s="239"/>
      <c r="NCP1" s="239"/>
      <c r="NCQ1" s="239"/>
      <c r="NCR1" s="239"/>
      <c r="NCS1" s="239"/>
      <c r="NCT1" s="239"/>
      <c r="NCU1" s="239"/>
      <c r="NCV1" s="239"/>
      <c r="NCW1" s="239"/>
      <c r="NCX1" s="239"/>
      <c r="NCY1" s="239"/>
      <c r="NCZ1" s="239"/>
      <c r="NDA1" s="239"/>
      <c r="NDB1" s="239"/>
      <c r="NDC1" s="239"/>
      <c r="NDD1" s="239"/>
      <c r="NDE1" s="239"/>
      <c r="NDF1" s="239"/>
      <c r="NDG1" s="239"/>
      <c r="NDH1" s="239"/>
      <c r="NDI1" s="239"/>
      <c r="NDJ1" s="239"/>
      <c r="NDK1" s="239"/>
      <c r="NDL1" s="239"/>
      <c r="NDM1" s="239"/>
      <c r="NDN1" s="239"/>
      <c r="NDO1" s="239"/>
      <c r="NDP1" s="239"/>
      <c r="NDQ1" s="239"/>
      <c r="NDR1" s="239"/>
      <c r="NDS1" s="239"/>
      <c r="NDT1" s="239"/>
      <c r="NDU1" s="239"/>
      <c r="NDV1" s="239"/>
      <c r="NDW1" s="239"/>
      <c r="NDX1" s="239"/>
      <c r="NDY1" s="239"/>
      <c r="NDZ1" s="239"/>
      <c r="NEA1" s="239"/>
      <c r="NEB1" s="239"/>
      <c r="NEC1" s="239"/>
      <c r="NED1" s="239"/>
      <c r="NEE1" s="239"/>
      <c r="NEF1" s="239"/>
      <c r="NEG1" s="239"/>
      <c r="NEH1" s="239"/>
      <c r="NEI1" s="239"/>
      <c r="NEJ1" s="239"/>
      <c r="NEK1" s="239"/>
      <c r="NEL1" s="239"/>
      <c r="NEM1" s="239"/>
      <c r="NEN1" s="239"/>
      <c r="NEO1" s="239"/>
      <c r="NEP1" s="239"/>
      <c r="NEQ1" s="239"/>
      <c r="NER1" s="239"/>
      <c r="NES1" s="239"/>
      <c r="NET1" s="239"/>
      <c r="NEU1" s="239"/>
      <c r="NEV1" s="239"/>
      <c r="NEW1" s="239"/>
      <c r="NEX1" s="239"/>
      <c r="NEY1" s="239"/>
      <c r="NEZ1" s="239"/>
      <c r="NFA1" s="239"/>
      <c r="NFB1" s="239"/>
      <c r="NFC1" s="239"/>
      <c r="NFD1" s="239"/>
      <c r="NFE1" s="239"/>
      <c r="NFF1" s="239"/>
      <c r="NFG1" s="239"/>
      <c r="NFH1" s="239"/>
      <c r="NFI1" s="239"/>
      <c r="NFJ1" s="239"/>
      <c r="NFK1" s="239"/>
      <c r="NFL1" s="239"/>
      <c r="NFM1" s="239"/>
      <c r="NFN1" s="239"/>
      <c r="NFO1" s="239"/>
      <c r="NFP1" s="239"/>
      <c r="NFQ1" s="239"/>
      <c r="NFR1" s="239"/>
      <c r="NFS1" s="239"/>
      <c r="NFT1" s="239"/>
      <c r="NFU1" s="239"/>
      <c r="NFV1" s="239"/>
      <c r="NFW1" s="239"/>
      <c r="NFX1" s="239"/>
      <c r="NFY1" s="239"/>
      <c r="NFZ1" s="239"/>
      <c r="NGA1" s="239"/>
      <c r="NGB1" s="239"/>
      <c r="NGC1" s="239"/>
      <c r="NGD1" s="239"/>
      <c r="NGE1" s="239"/>
      <c r="NGF1" s="239"/>
      <c r="NGG1" s="239"/>
      <c r="NGH1" s="239"/>
      <c r="NGI1" s="239"/>
      <c r="NGJ1" s="239"/>
      <c r="NGK1" s="239"/>
      <c r="NGL1" s="239"/>
      <c r="NGM1" s="239"/>
      <c r="NGN1" s="239"/>
      <c r="NGO1" s="239"/>
      <c r="NGP1" s="239"/>
      <c r="NGQ1" s="239"/>
      <c r="NGR1" s="239"/>
      <c r="NGS1" s="239"/>
      <c r="NGT1" s="239"/>
      <c r="NGU1" s="239"/>
      <c r="NGV1" s="239"/>
      <c r="NGW1" s="239"/>
      <c r="NGX1" s="239"/>
      <c r="NGY1" s="239"/>
      <c r="NGZ1" s="239"/>
      <c r="NHA1" s="239"/>
      <c r="NHB1" s="239"/>
      <c r="NHC1" s="239"/>
      <c r="NHD1" s="239"/>
      <c r="NHE1" s="239"/>
      <c r="NHF1" s="239"/>
      <c r="NHG1" s="239"/>
      <c r="NHH1" s="239"/>
      <c r="NHI1" s="239"/>
      <c r="NHJ1" s="239"/>
      <c r="NHK1" s="239"/>
      <c r="NHL1" s="239"/>
      <c r="NHM1" s="239"/>
      <c r="NHN1" s="239"/>
      <c r="NHO1" s="239"/>
      <c r="NHP1" s="239"/>
      <c r="NHQ1" s="239"/>
      <c r="NHR1" s="239"/>
      <c r="NHS1" s="239"/>
      <c r="NHT1" s="239"/>
      <c r="NHU1" s="239"/>
      <c r="NHV1" s="239"/>
      <c r="NHW1" s="239"/>
      <c r="NHX1" s="239"/>
      <c r="NHY1" s="239"/>
      <c r="NHZ1" s="239"/>
      <c r="NIA1" s="239"/>
      <c r="NIB1" s="239"/>
      <c r="NIC1" s="239"/>
      <c r="NID1" s="239"/>
      <c r="NIE1" s="239"/>
      <c r="NIF1" s="239"/>
      <c r="NIG1" s="239"/>
      <c r="NIH1" s="239"/>
      <c r="NII1" s="239"/>
      <c r="NIJ1" s="239"/>
      <c r="NIK1" s="239"/>
      <c r="NIL1" s="239"/>
      <c r="NIM1" s="239"/>
      <c r="NIN1" s="239"/>
      <c r="NIO1" s="239"/>
      <c r="NIP1" s="239"/>
      <c r="NIQ1" s="239"/>
      <c r="NIR1" s="239"/>
      <c r="NIS1" s="239"/>
      <c r="NIT1" s="239"/>
      <c r="NIU1" s="239"/>
      <c r="NIV1" s="239"/>
      <c r="NIW1" s="239"/>
      <c r="NIX1" s="239"/>
      <c r="NIY1" s="239"/>
      <c r="NIZ1" s="239"/>
      <c r="NJA1" s="239"/>
      <c r="NJB1" s="239"/>
      <c r="NJC1" s="239"/>
      <c r="NJD1" s="239"/>
      <c r="NJE1" s="239"/>
      <c r="NJF1" s="239"/>
      <c r="NJG1" s="239"/>
      <c r="NJH1" s="239"/>
      <c r="NJI1" s="239"/>
      <c r="NJJ1" s="239"/>
      <c r="NJK1" s="239"/>
      <c r="NJL1" s="239"/>
      <c r="NJM1" s="239"/>
      <c r="NJN1" s="239"/>
      <c r="NJO1" s="239"/>
      <c r="NJP1" s="239"/>
      <c r="NJQ1" s="239"/>
      <c r="NJR1" s="239"/>
      <c r="NJS1" s="239"/>
      <c r="NJT1" s="239"/>
      <c r="NJU1" s="239"/>
      <c r="NJV1" s="239"/>
      <c r="NJW1" s="239"/>
      <c r="NJX1" s="239"/>
      <c r="NJY1" s="239"/>
      <c r="NJZ1" s="239"/>
      <c r="NKA1" s="239"/>
      <c r="NKB1" s="239"/>
      <c r="NKC1" s="239"/>
      <c r="NKD1" s="239"/>
      <c r="NKE1" s="239"/>
      <c r="NKF1" s="239"/>
      <c r="NKG1" s="239"/>
      <c r="NKH1" s="239"/>
      <c r="NKI1" s="239"/>
      <c r="NKJ1" s="239"/>
      <c r="NKK1" s="239"/>
      <c r="NKL1" s="239"/>
      <c r="NKM1" s="239"/>
      <c r="NKN1" s="239"/>
      <c r="NKO1" s="239"/>
      <c r="NKP1" s="239"/>
      <c r="NKQ1" s="239"/>
      <c r="NKR1" s="239"/>
      <c r="NKS1" s="239"/>
      <c r="NKT1" s="239"/>
      <c r="NKU1" s="239"/>
      <c r="NKV1" s="239"/>
      <c r="NKW1" s="239"/>
      <c r="NKX1" s="239"/>
      <c r="NKY1" s="239"/>
      <c r="NKZ1" s="239"/>
      <c r="NLA1" s="239"/>
      <c r="NLB1" s="239"/>
      <c r="NLC1" s="239"/>
      <c r="NLD1" s="239"/>
      <c r="NLE1" s="239"/>
      <c r="NLF1" s="239"/>
      <c r="NLG1" s="239"/>
      <c r="NLH1" s="239"/>
      <c r="NLI1" s="239"/>
      <c r="NLJ1" s="239"/>
      <c r="NLK1" s="239"/>
      <c r="NLL1" s="239"/>
      <c r="NLM1" s="239"/>
      <c r="NLN1" s="239"/>
      <c r="NLO1" s="239"/>
      <c r="NLP1" s="239"/>
      <c r="NLQ1" s="239"/>
      <c r="NLR1" s="239"/>
      <c r="NLS1" s="239"/>
      <c r="NLT1" s="239"/>
      <c r="NLU1" s="239"/>
      <c r="NLV1" s="239"/>
      <c r="NLW1" s="239"/>
      <c r="NLX1" s="239"/>
      <c r="NLY1" s="239"/>
      <c r="NLZ1" s="239"/>
      <c r="NMA1" s="239"/>
      <c r="NMB1" s="239"/>
      <c r="NMC1" s="239"/>
      <c r="NMD1" s="239"/>
      <c r="NME1" s="239"/>
      <c r="NMF1" s="239"/>
      <c r="NMG1" s="239"/>
      <c r="NMH1" s="239"/>
      <c r="NMI1" s="239"/>
      <c r="NMJ1" s="239"/>
      <c r="NMK1" s="239"/>
      <c r="NML1" s="239"/>
      <c r="NMM1" s="239"/>
      <c r="NMN1" s="239"/>
      <c r="NMO1" s="239"/>
      <c r="NMP1" s="239"/>
      <c r="NMQ1" s="239"/>
      <c r="NMR1" s="239"/>
      <c r="NMS1" s="239"/>
      <c r="NMT1" s="239"/>
      <c r="NMU1" s="239"/>
      <c r="NMV1" s="239"/>
      <c r="NMW1" s="239"/>
      <c r="NMX1" s="239"/>
      <c r="NMY1" s="239"/>
      <c r="NMZ1" s="239"/>
      <c r="NNA1" s="239"/>
      <c r="NNB1" s="239"/>
      <c r="NNC1" s="239"/>
      <c r="NND1" s="239"/>
      <c r="NNE1" s="239"/>
      <c r="NNF1" s="239"/>
      <c r="NNG1" s="239"/>
      <c r="NNH1" s="239"/>
      <c r="NNI1" s="239"/>
      <c r="NNJ1" s="239"/>
      <c r="NNK1" s="239"/>
      <c r="NNL1" s="239"/>
      <c r="NNM1" s="239"/>
      <c r="NNN1" s="239"/>
      <c r="NNO1" s="239"/>
      <c r="NNP1" s="239"/>
      <c r="NNQ1" s="239"/>
      <c r="NNR1" s="239"/>
      <c r="NNS1" s="239"/>
      <c r="NNT1" s="239"/>
      <c r="NNU1" s="239"/>
      <c r="NNV1" s="239"/>
      <c r="NNW1" s="239"/>
      <c r="NNX1" s="239"/>
      <c r="NNY1" s="239"/>
      <c r="NNZ1" s="239"/>
      <c r="NOA1" s="239"/>
      <c r="NOB1" s="239"/>
      <c r="NOC1" s="239"/>
      <c r="NOD1" s="239"/>
      <c r="NOE1" s="239"/>
      <c r="NOF1" s="239"/>
      <c r="NOG1" s="239"/>
      <c r="NOH1" s="239"/>
      <c r="NOI1" s="239"/>
      <c r="NOJ1" s="239"/>
      <c r="NOK1" s="239"/>
      <c r="NOL1" s="239"/>
      <c r="NOM1" s="239"/>
      <c r="NON1" s="239"/>
      <c r="NOO1" s="239"/>
      <c r="NOP1" s="239"/>
      <c r="NOQ1" s="239"/>
      <c r="NOR1" s="239"/>
      <c r="NOS1" s="239"/>
      <c r="NOT1" s="239"/>
      <c r="NOU1" s="239"/>
      <c r="NOV1" s="239"/>
      <c r="NOW1" s="239"/>
      <c r="NOX1" s="239"/>
      <c r="NOY1" s="239"/>
      <c r="NOZ1" s="239"/>
      <c r="NPA1" s="239"/>
      <c r="NPB1" s="239"/>
      <c r="NPC1" s="239"/>
      <c r="NPD1" s="239"/>
      <c r="NPE1" s="239"/>
      <c r="NPF1" s="239"/>
      <c r="NPG1" s="239"/>
      <c r="NPH1" s="239"/>
      <c r="NPI1" s="239"/>
      <c r="NPJ1" s="239"/>
      <c r="NPK1" s="239"/>
      <c r="NPL1" s="239"/>
      <c r="NPM1" s="239"/>
      <c r="NPN1" s="239"/>
      <c r="NPO1" s="239"/>
      <c r="NPP1" s="239"/>
      <c r="NPQ1" s="239"/>
      <c r="NPR1" s="239"/>
      <c r="NPS1" s="239"/>
      <c r="NPT1" s="239"/>
      <c r="NPU1" s="239"/>
      <c r="NPV1" s="239"/>
      <c r="NPW1" s="239"/>
      <c r="NPX1" s="239"/>
      <c r="NPY1" s="239"/>
      <c r="NPZ1" s="239"/>
      <c r="NQA1" s="239"/>
      <c r="NQB1" s="239"/>
      <c r="NQC1" s="239"/>
      <c r="NQD1" s="239"/>
      <c r="NQE1" s="239"/>
      <c r="NQF1" s="239"/>
      <c r="NQG1" s="239"/>
      <c r="NQH1" s="239"/>
      <c r="NQI1" s="239"/>
      <c r="NQJ1" s="239"/>
      <c r="NQK1" s="239"/>
      <c r="NQL1" s="239"/>
      <c r="NQM1" s="239"/>
      <c r="NQN1" s="239"/>
      <c r="NQO1" s="239"/>
      <c r="NQP1" s="239"/>
      <c r="NQQ1" s="239"/>
      <c r="NQR1" s="239"/>
      <c r="NQS1" s="239"/>
      <c r="NQT1" s="239"/>
      <c r="NQU1" s="239"/>
      <c r="NQV1" s="239"/>
      <c r="NQW1" s="239"/>
      <c r="NQX1" s="239"/>
      <c r="NQY1" s="239"/>
      <c r="NQZ1" s="239"/>
      <c r="NRA1" s="239"/>
      <c r="NRB1" s="239"/>
      <c r="NRC1" s="239"/>
      <c r="NRD1" s="239"/>
      <c r="NRE1" s="239"/>
      <c r="NRF1" s="239"/>
      <c r="NRG1" s="239"/>
      <c r="NRH1" s="239"/>
      <c r="NRI1" s="239"/>
      <c r="NRJ1" s="239"/>
      <c r="NRK1" s="239"/>
      <c r="NRL1" s="239"/>
      <c r="NRM1" s="239"/>
      <c r="NRN1" s="239"/>
      <c r="NRO1" s="239"/>
      <c r="NRP1" s="239"/>
      <c r="NRQ1" s="239"/>
      <c r="NRR1" s="239"/>
      <c r="NRS1" s="239"/>
      <c r="NRT1" s="239"/>
      <c r="NRU1" s="239"/>
      <c r="NRV1" s="239"/>
      <c r="NRW1" s="239"/>
      <c r="NRX1" s="239"/>
      <c r="NRY1" s="239"/>
      <c r="NRZ1" s="239"/>
      <c r="NSA1" s="239"/>
      <c r="NSB1" s="239"/>
      <c r="NSC1" s="239"/>
      <c r="NSD1" s="239"/>
      <c r="NSE1" s="239"/>
      <c r="NSF1" s="239"/>
      <c r="NSG1" s="239"/>
      <c r="NSH1" s="239"/>
      <c r="NSI1" s="239"/>
      <c r="NSJ1" s="239"/>
      <c r="NSK1" s="239"/>
      <c r="NSL1" s="239"/>
      <c r="NSM1" s="239"/>
      <c r="NSN1" s="239"/>
      <c r="NSO1" s="239"/>
      <c r="NSP1" s="239"/>
      <c r="NSQ1" s="239"/>
      <c r="NSR1" s="239"/>
      <c r="NSS1" s="239"/>
      <c r="NST1" s="239"/>
      <c r="NSU1" s="239"/>
      <c r="NSV1" s="239"/>
      <c r="NSW1" s="239"/>
      <c r="NSX1" s="239"/>
      <c r="NSY1" s="239"/>
      <c r="NSZ1" s="239"/>
      <c r="NTA1" s="239"/>
      <c r="NTB1" s="239"/>
      <c r="NTC1" s="239"/>
      <c r="NTD1" s="239"/>
      <c r="NTE1" s="239"/>
      <c r="NTF1" s="239"/>
      <c r="NTG1" s="239"/>
      <c r="NTH1" s="239"/>
      <c r="NTI1" s="239"/>
      <c r="NTJ1" s="239"/>
      <c r="NTK1" s="239"/>
      <c r="NTL1" s="239"/>
      <c r="NTM1" s="239"/>
      <c r="NTN1" s="239"/>
      <c r="NTO1" s="239"/>
      <c r="NTP1" s="239"/>
      <c r="NTQ1" s="239"/>
      <c r="NTR1" s="239"/>
      <c r="NTS1" s="239"/>
      <c r="NTT1" s="239"/>
      <c r="NTU1" s="239"/>
      <c r="NTV1" s="239"/>
      <c r="NTW1" s="239"/>
      <c r="NTX1" s="239"/>
      <c r="NTY1" s="239"/>
      <c r="NTZ1" s="239"/>
      <c r="NUA1" s="239"/>
      <c r="NUB1" s="239"/>
      <c r="NUC1" s="239"/>
      <c r="NUD1" s="239"/>
      <c r="NUE1" s="239"/>
      <c r="NUF1" s="239"/>
      <c r="NUG1" s="239"/>
      <c r="NUH1" s="239"/>
      <c r="NUI1" s="239"/>
      <c r="NUJ1" s="239"/>
      <c r="NUK1" s="239"/>
      <c r="NUL1" s="239"/>
      <c r="NUM1" s="239"/>
      <c r="NUN1" s="239"/>
      <c r="NUO1" s="239"/>
      <c r="NUP1" s="239"/>
      <c r="NUQ1" s="239"/>
      <c r="NUR1" s="239"/>
      <c r="NUS1" s="239"/>
      <c r="NUT1" s="239"/>
      <c r="NUU1" s="239"/>
      <c r="NUV1" s="239"/>
      <c r="NUW1" s="239"/>
      <c r="NUX1" s="239"/>
      <c r="NUY1" s="239"/>
      <c r="NUZ1" s="239"/>
      <c r="NVA1" s="239"/>
      <c r="NVB1" s="239"/>
      <c r="NVC1" s="239"/>
      <c r="NVD1" s="239"/>
      <c r="NVE1" s="239"/>
      <c r="NVF1" s="239"/>
      <c r="NVG1" s="239"/>
      <c r="NVH1" s="239"/>
      <c r="NVI1" s="239"/>
      <c r="NVJ1" s="239"/>
      <c r="NVK1" s="239"/>
      <c r="NVL1" s="239"/>
      <c r="NVM1" s="239"/>
      <c r="NVN1" s="239"/>
      <c r="NVO1" s="239"/>
      <c r="NVP1" s="239"/>
      <c r="NVQ1" s="239"/>
      <c r="NVR1" s="239"/>
      <c r="NVS1" s="239"/>
      <c r="NVT1" s="239"/>
      <c r="NVU1" s="239"/>
      <c r="NVV1" s="239"/>
      <c r="NVW1" s="239"/>
      <c r="NVX1" s="239"/>
      <c r="NVY1" s="239"/>
      <c r="NVZ1" s="239"/>
      <c r="NWA1" s="239"/>
      <c r="NWB1" s="239"/>
      <c r="NWC1" s="239"/>
      <c r="NWD1" s="239"/>
      <c r="NWE1" s="239"/>
      <c r="NWF1" s="239"/>
      <c r="NWG1" s="239"/>
      <c r="NWH1" s="239"/>
      <c r="NWI1" s="239"/>
      <c r="NWJ1" s="239"/>
      <c r="NWK1" s="239"/>
      <c r="NWL1" s="239"/>
      <c r="NWM1" s="239"/>
      <c r="NWN1" s="239"/>
      <c r="NWO1" s="239"/>
      <c r="NWP1" s="239"/>
      <c r="NWQ1" s="239"/>
      <c r="NWR1" s="239"/>
      <c r="NWS1" s="239"/>
      <c r="NWT1" s="239"/>
      <c r="NWU1" s="239"/>
      <c r="NWV1" s="239"/>
      <c r="NWW1" s="239"/>
      <c r="NWX1" s="239"/>
      <c r="NWY1" s="239"/>
      <c r="NWZ1" s="239"/>
      <c r="NXA1" s="239"/>
      <c r="NXB1" s="239"/>
      <c r="NXC1" s="239"/>
      <c r="NXD1" s="239"/>
      <c r="NXE1" s="239"/>
      <c r="NXF1" s="239"/>
      <c r="NXG1" s="239"/>
      <c r="NXH1" s="239"/>
      <c r="NXI1" s="239"/>
      <c r="NXJ1" s="239"/>
      <c r="NXK1" s="239"/>
      <c r="NXL1" s="239"/>
      <c r="NXM1" s="239"/>
      <c r="NXN1" s="239"/>
      <c r="NXO1" s="239"/>
      <c r="NXP1" s="239"/>
      <c r="NXQ1" s="239"/>
      <c r="NXR1" s="239"/>
      <c r="NXS1" s="239"/>
      <c r="NXT1" s="239"/>
      <c r="NXU1" s="239"/>
      <c r="NXV1" s="239"/>
      <c r="NXW1" s="239"/>
      <c r="NXX1" s="239"/>
      <c r="NXY1" s="239"/>
      <c r="NXZ1" s="239"/>
      <c r="NYA1" s="239"/>
      <c r="NYB1" s="239"/>
      <c r="NYC1" s="239"/>
      <c r="NYD1" s="239"/>
      <c r="NYE1" s="239"/>
      <c r="NYF1" s="239"/>
      <c r="NYG1" s="239"/>
      <c r="NYH1" s="239"/>
      <c r="NYI1" s="239"/>
      <c r="NYJ1" s="239"/>
      <c r="NYK1" s="239"/>
      <c r="NYL1" s="239"/>
      <c r="NYM1" s="239"/>
      <c r="NYN1" s="239"/>
      <c r="NYO1" s="239"/>
      <c r="NYP1" s="239"/>
      <c r="NYQ1" s="239"/>
      <c r="NYR1" s="239"/>
      <c r="NYS1" s="239"/>
      <c r="NYT1" s="239"/>
      <c r="NYU1" s="239"/>
      <c r="NYV1" s="239"/>
      <c r="NYW1" s="239"/>
      <c r="NYX1" s="239"/>
      <c r="NYY1" s="239"/>
      <c r="NYZ1" s="239"/>
      <c r="NZA1" s="239"/>
      <c r="NZB1" s="239"/>
      <c r="NZC1" s="239"/>
      <c r="NZD1" s="239"/>
      <c r="NZE1" s="239"/>
      <c r="NZF1" s="239"/>
      <c r="NZG1" s="239"/>
      <c r="NZH1" s="239"/>
      <c r="NZI1" s="239"/>
      <c r="NZJ1" s="239"/>
      <c r="NZK1" s="239"/>
      <c r="NZL1" s="239"/>
      <c r="NZM1" s="239"/>
      <c r="NZN1" s="239"/>
      <c r="NZO1" s="239"/>
      <c r="NZP1" s="239"/>
      <c r="NZQ1" s="239"/>
      <c r="NZR1" s="239"/>
      <c r="NZS1" s="239"/>
      <c r="NZT1" s="239"/>
      <c r="NZU1" s="239"/>
      <c r="NZV1" s="239"/>
      <c r="NZW1" s="239"/>
      <c r="NZX1" s="239"/>
      <c r="NZY1" s="239"/>
      <c r="NZZ1" s="239"/>
      <c r="OAA1" s="239"/>
      <c r="OAB1" s="239"/>
      <c r="OAC1" s="239"/>
      <c r="OAD1" s="239"/>
      <c r="OAE1" s="239"/>
      <c r="OAF1" s="239"/>
      <c r="OAG1" s="239"/>
      <c r="OAH1" s="239"/>
      <c r="OAI1" s="239"/>
      <c r="OAJ1" s="239"/>
      <c r="OAK1" s="239"/>
      <c r="OAL1" s="239"/>
      <c r="OAM1" s="239"/>
      <c r="OAN1" s="239"/>
      <c r="OAO1" s="239"/>
      <c r="OAP1" s="239"/>
      <c r="OAQ1" s="239"/>
      <c r="OAR1" s="239"/>
      <c r="OAS1" s="239"/>
      <c r="OAT1" s="239"/>
      <c r="OAU1" s="239"/>
      <c r="OAV1" s="239"/>
      <c r="OAW1" s="239"/>
      <c r="OAX1" s="239"/>
      <c r="OAY1" s="239"/>
      <c r="OAZ1" s="239"/>
      <c r="OBA1" s="239"/>
      <c r="OBB1" s="239"/>
      <c r="OBC1" s="239"/>
      <c r="OBD1" s="239"/>
      <c r="OBE1" s="239"/>
      <c r="OBF1" s="239"/>
      <c r="OBG1" s="239"/>
      <c r="OBH1" s="239"/>
      <c r="OBI1" s="239"/>
      <c r="OBJ1" s="239"/>
      <c r="OBK1" s="239"/>
      <c r="OBL1" s="239"/>
      <c r="OBM1" s="239"/>
      <c r="OBN1" s="239"/>
      <c r="OBO1" s="239"/>
      <c r="OBP1" s="239"/>
      <c r="OBQ1" s="239"/>
      <c r="OBR1" s="239"/>
      <c r="OBS1" s="239"/>
      <c r="OBT1" s="239"/>
      <c r="OBU1" s="239"/>
      <c r="OBV1" s="239"/>
      <c r="OBW1" s="239"/>
      <c r="OBX1" s="239"/>
      <c r="OBY1" s="239"/>
      <c r="OBZ1" s="239"/>
      <c r="OCA1" s="239"/>
      <c r="OCB1" s="239"/>
      <c r="OCC1" s="239"/>
      <c r="OCD1" s="239"/>
      <c r="OCE1" s="239"/>
      <c r="OCF1" s="239"/>
      <c r="OCG1" s="239"/>
      <c r="OCH1" s="239"/>
      <c r="OCI1" s="239"/>
      <c r="OCJ1" s="239"/>
      <c r="OCK1" s="239"/>
      <c r="OCL1" s="239"/>
      <c r="OCM1" s="239"/>
      <c r="OCN1" s="239"/>
      <c r="OCO1" s="239"/>
      <c r="OCP1" s="239"/>
      <c r="OCQ1" s="239"/>
      <c r="OCR1" s="239"/>
      <c r="OCS1" s="239"/>
      <c r="OCT1" s="239"/>
      <c r="OCU1" s="239"/>
      <c r="OCV1" s="239"/>
      <c r="OCW1" s="239"/>
      <c r="OCX1" s="239"/>
      <c r="OCY1" s="239"/>
      <c r="OCZ1" s="239"/>
      <c r="ODA1" s="239"/>
      <c r="ODB1" s="239"/>
      <c r="ODC1" s="239"/>
      <c r="ODD1" s="239"/>
      <c r="ODE1" s="239"/>
      <c r="ODF1" s="239"/>
      <c r="ODG1" s="239"/>
      <c r="ODH1" s="239"/>
      <c r="ODI1" s="239"/>
      <c r="ODJ1" s="239"/>
      <c r="ODK1" s="239"/>
      <c r="ODL1" s="239"/>
      <c r="ODM1" s="239"/>
      <c r="ODN1" s="239"/>
      <c r="ODO1" s="239"/>
      <c r="ODP1" s="239"/>
      <c r="ODQ1" s="239"/>
      <c r="ODR1" s="239"/>
      <c r="ODS1" s="239"/>
      <c r="ODT1" s="239"/>
      <c r="ODU1" s="239"/>
      <c r="ODV1" s="239"/>
      <c r="ODW1" s="239"/>
      <c r="ODX1" s="239"/>
      <c r="ODY1" s="239"/>
      <c r="ODZ1" s="239"/>
      <c r="OEA1" s="239"/>
      <c r="OEB1" s="239"/>
      <c r="OEC1" s="239"/>
      <c r="OED1" s="239"/>
      <c r="OEE1" s="239"/>
      <c r="OEF1" s="239"/>
      <c r="OEG1" s="239"/>
      <c r="OEH1" s="239"/>
      <c r="OEI1" s="239"/>
      <c r="OEJ1" s="239"/>
      <c r="OEK1" s="239"/>
      <c r="OEL1" s="239"/>
      <c r="OEM1" s="239"/>
      <c r="OEN1" s="239"/>
      <c r="OEO1" s="239"/>
      <c r="OEP1" s="239"/>
      <c r="OEQ1" s="239"/>
      <c r="OER1" s="239"/>
      <c r="OES1" s="239"/>
      <c r="OET1" s="239"/>
      <c r="OEU1" s="239"/>
      <c r="OEV1" s="239"/>
      <c r="OEW1" s="239"/>
      <c r="OEX1" s="239"/>
      <c r="OEY1" s="239"/>
      <c r="OEZ1" s="239"/>
      <c r="OFA1" s="239"/>
      <c r="OFB1" s="239"/>
      <c r="OFC1" s="239"/>
      <c r="OFD1" s="239"/>
      <c r="OFE1" s="239"/>
      <c r="OFF1" s="239"/>
      <c r="OFG1" s="239"/>
      <c r="OFH1" s="239"/>
      <c r="OFI1" s="239"/>
      <c r="OFJ1" s="239"/>
      <c r="OFK1" s="239"/>
      <c r="OFL1" s="239"/>
      <c r="OFM1" s="239"/>
      <c r="OFN1" s="239"/>
      <c r="OFO1" s="239"/>
      <c r="OFP1" s="239"/>
      <c r="OFQ1" s="239"/>
      <c r="OFR1" s="239"/>
      <c r="OFS1" s="239"/>
      <c r="OFT1" s="239"/>
      <c r="OFU1" s="239"/>
      <c r="OFV1" s="239"/>
      <c r="OFW1" s="239"/>
      <c r="OFX1" s="239"/>
      <c r="OFY1" s="239"/>
      <c r="OFZ1" s="239"/>
      <c r="OGA1" s="239"/>
      <c r="OGB1" s="239"/>
      <c r="OGC1" s="239"/>
      <c r="OGD1" s="239"/>
      <c r="OGE1" s="239"/>
      <c r="OGF1" s="239"/>
      <c r="OGG1" s="239"/>
      <c r="OGH1" s="239"/>
      <c r="OGI1" s="239"/>
      <c r="OGJ1" s="239"/>
      <c r="OGK1" s="239"/>
      <c r="OGL1" s="239"/>
      <c r="OGM1" s="239"/>
      <c r="OGN1" s="239"/>
      <c r="OGO1" s="239"/>
      <c r="OGP1" s="239"/>
      <c r="OGQ1" s="239"/>
      <c r="OGR1" s="239"/>
      <c r="OGS1" s="239"/>
      <c r="OGT1" s="239"/>
      <c r="OGU1" s="239"/>
      <c r="OGV1" s="239"/>
      <c r="OGW1" s="239"/>
      <c r="OGX1" s="239"/>
      <c r="OGY1" s="239"/>
      <c r="OGZ1" s="239"/>
      <c r="OHA1" s="239"/>
      <c r="OHB1" s="239"/>
      <c r="OHC1" s="239"/>
      <c r="OHD1" s="239"/>
      <c r="OHE1" s="239"/>
      <c r="OHF1" s="239"/>
      <c r="OHG1" s="239"/>
      <c r="OHH1" s="239"/>
      <c r="OHI1" s="239"/>
      <c r="OHJ1" s="239"/>
      <c r="OHK1" s="239"/>
      <c r="OHL1" s="239"/>
      <c r="OHM1" s="239"/>
      <c r="OHN1" s="239"/>
      <c r="OHO1" s="239"/>
      <c r="OHP1" s="239"/>
      <c r="OHQ1" s="239"/>
      <c r="OHR1" s="239"/>
      <c r="OHS1" s="239"/>
      <c r="OHT1" s="239"/>
      <c r="OHU1" s="239"/>
      <c r="OHV1" s="239"/>
      <c r="OHW1" s="239"/>
      <c r="OHX1" s="239"/>
      <c r="OHY1" s="239"/>
      <c r="OHZ1" s="239"/>
      <c r="OIA1" s="239"/>
      <c r="OIB1" s="239"/>
      <c r="OIC1" s="239"/>
      <c r="OID1" s="239"/>
      <c r="OIE1" s="239"/>
      <c r="OIF1" s="239"/>
      <c r="OIG1" s="239"/>
      <c r="OIH1" s="239"/>
      <c r="OII1" s="239"/>
      <c r="OIJ1" s="239"/>
      <c r="OIK1" s="239"/>
      <c r="OIL1" s="239"/>
      <c r="OIM1" s="239"/>
      <c r="OIN1" s="239"/>
      <c r="OIO1" s="239"/>
      <c r="OIP1" s="239"/>
      <c r="OIQ1" s="239"/>
      <c r="OIR1" s="239"/>
      <c r="OIS1" s="239"/>
      <c r="OIT1" s="239"/>
      <c r="OIU1" s="239"/>
      <c r="OIV1" s="239"/>
      <c r="OIW1" s="239"/>
      <c r="OIX1" s="239"/>
      <c r="OIY1" s="239"/>
      <c r="OIZ1" s="239"/>
      <c r="OJA1" s="239"/>
      <c r="OJB1" s="239"/>
      <c r="OJC1" s="239"/>
      <c r="OJD1" s="239"/>
      <c r="OJE1" s="239"/>
      <c r="OJF1" s="239"/>
      <c r="OJG1" s="239"/>
      <c r="OJH1" s="239"/>
      <c r="OJI1" s="239"/>
      <c r="OJJ1" s="239"/>
      <c r="OJK1" s="239"/>
      <c r="OJL1" s="239"/>
      <c r="OJM1" s="239"/>
      <c r="OJN1" s="239"/>
      <c r="OJO1" s="239"/>
      <c r="OJP1" s="239"/>
      <c r="OJQ1" s="239"/>
      <c r="OJR1" s="239"/>
      <c r="OJS1" s="239"/>
      <c r="OJT1" s="239"/>
      <c r="OJU1" s="239"/>
      <c r="OJV1" s="239"/>
      <c r="OJW1" s="239"/>
      <c r="OJX1" s="239"/>
      <c r="OJY1" s="239"/>
      <c r="OJZ1" s="239"/>
      <c r="OKA1" s="239"/>
      <c r="OKB1" s="239"/>
      <c r="OKC1" s="239"/>
      <c r="OKD1" s="239"/>
      <c r="OKE1" s="239"/>
      <c r="OKF1" s="239"/>
      <c r="OKG1" s="239"/>
      <c r="OKH1" s="239"/>
      <c r="OKI1" s="239"/>
      <c r="OKJ1" s="239"/>
      <c r="OKK1" s="239"/>
      <c r="OKL1" s="239"/>
      <c r="OKM1" s="239"/>
      <c r="OKN1" s="239"/>
      <c r="OKO1" s="239"/>
      <c r="OKP1" s="239"/>
      <c r="OKQ1" s="239"/>
      <c r="OKR1" s="239"/>
      <c r="OKS1" s="239"/>
      <c r="OKT1" s="239"/>
      <c r="OKU1" s="239"/>
      <c r="OKV1" s="239"/>
      <c r="OKW1" s="239"/>
      <c r="OKX1" s="239"/>
      <c r="OKY1" s="239"/>
      <c r="OKZ1" s="239"/>
      <c r="OLA1" s="239"/>
      <c r="OLB1" s="239"/>
      <c r="OLC1" s="239"/>
      <c r="OLD1" s="239"/>
      <c r="OLE1" s="239"/>
      <c r="OLF1" s="239"/>
      <c r="OLG1" s="239"/>
      <c r="OLH1" s="239"/>
      <c r="OLI1" s="239"/>
      <c r="OLJ1" s="239"/>
      <c r="OLK1" s="239"/>
      <c r="OLL1" s="239"/>
      <c r="OLM1" s="239"/>
      <c r="OLN1" s="239"/>
      <c r="OLO1" s="239"/>
      <c r="OLP1" s="239"/>
      <c r="OLQ1" s="239"/>
      <c r="OLR1" s="239"/>
      <c r="OLS1" s="239"/>
      <c r="OLT1" s="239"/>
      <c r="OLU1" s="239"/>
      <c r="OLV1" s="239"/>
      <c r="OLW1" s="239"/>
      <c r="OLX1" s="239"/>
      <c r="OLY1" s="239"/>
      <c r="OLZ1" s="239"/>
      <c r="OMA1" s="239"/>
      <c r="OMB1" s="239"/>
      <c r="OMC1" s="239"/>
      <c r="OMD1" s="239"/>
      <c r="OME1" s="239"/>
      <c r="OMF1" s="239"/>
      <c r="OMG1" s="239"/>
      <c r="OMH1" s="239"/>
      <c r="OMI1" s="239"/>
      <c r="OMJ1" s="239"/>
      <c r="OMK1" s="239"/>
      <c r="OML1" s="239"/>
      <c r="OMM1" s="239"/>
      <c r="OMN1" s="239"/>
      <c r="OMO1" s="239"/>
      <c r="OMP1" s="239"/>
      <c r="OMQ1" s="239"/>
      <c r="OMR1" s="239"/>
      <c r="OMS1" s="239"/>
      <c r="OMT1" s="239"/>
      <c r="OMU1" s="239"/>
      <c r="OMV1" s="239"/>
      <c r="OMW1" s="239"/>
      <c r="OMX1" s="239"/>
      <c r="OMY1" s="239"/>
      <c r="OMZ1" s="239"/>
      <c r="ONA1" s="239"/>
      <c r="ONB1" s="239"/>
      <c r="ONC1" s="239"/>
      <c r="OND1" s="239"/>
      <c r="ONE1" s="239"/>
      <c r="ONF1" s="239"/>
      <c r="ONG1" s="239"/>
      <c r="ONH1" s="239"/>
      <c r="ONI1" s="239"/>
      <c r="ONJ1" s="239"/>
      <c r="ONK1" s="239"/>
      <c r="ONL1" s="239"/>
      <c r="ONM1" s="239"/>
      <c r="ONN1" s="239"/>
      <c r="ONO1" s="239"/>
      <c r="ONP1" s="239"/>
      <c r="ONQ1" s="239"/>
      <c r="ONR1" s="239"/>
      <c r="ONS1" s="239"/>
      <c r="ONT1" s="239"/>
      <c r="ONU1" s="239"/>
      <c r="ONV1" s="239"/>
      <c r="ONW1" s="239"/>
      <c r="ONX1" s="239"/>
      <c r="ONY1" s="239"/>
      <c r="ONZ1" s="239"/>
      <c r="OOA1" s="239"/>
      <c r="OOB1" s="239"/>
      <c r="OOC1" s="239"/>
      <c r="OOD1" s="239"/>
      <c r="OOE1" s="239"/>
      <c r="OOF1" s="239"/>
      <c r="OOG1" s="239"/>
      <c r="OOH1" s="239"/>
      <c r="OOI1" s="239"/>
      <c r="OOJ1" s="239"/>
      <c r="OOK1" s="239"/>
      <c r="OOL1" s="239"/>
      <c r="OOM1" s="239"/>
      <c r="OON1" s="239"/>
      <c r="OOO1" s="239"/>
      <c r="OOP1" s="239"/>
      <c r="OOQ1" s="239"/>
      <c r="OOR1" s="239"/>
      <c r="OOS1" s="239"/>
      <c r="OOT1" s="239"/>
      <c r="OOU1" s="239"/>
      <c r="OOV1" s="239"/>
      <c r="OOW1" s="239"/>
      <c r="OOX1" s="239"/>
      <c r="OOY1" s="239"/>
      <c r="OOZ1" s="239"/>
      <c r="OPA1" s="239"/>
      <c r="OPB1" s="239"/>
      <c r="OPC1" s="239"/>
      <c r="OPD1" s="239"/>
      <c r="OPE1" s="239"/>
      <c r="OPF1" s="239"/>
      <c r="OPG1" s="239"/>
      <c r="OPH1" s="239"/>
      <c r="OPI1" s="239"/>
      <c r="OPJ1" s="239"/>
      <c r="OPK1" s="239"/>
      <c r="OPL1" s="239"/>
      <c r="OPM1" s="239"/>
      <c r="OPN1" s="239"/>
      <c r="OPO1" s="239"/>
      <c r="OPP1" s="239"/>
      <c r="OPQ1" s="239"/>
      <c r="OPR1" s="239"/>
      <c r="OPS1" s="239"/>
      <c r="OPT1" s="239"/>
      <c r="OPU1" s="239"/>
      <c r="OPV1" s="239"/>
      <c r="OPW1" s="239"/>
      <c r="OPX1" s="239"/>
      <c r="OPY1" s="239"/>
      <c r="OPZ1" s="239"/>
      <c r="OQA1" s="239"/>
      <c r="OQB1" s="239"/>
      <c r="OQC1" s="239"/>
      <c r="OQD1" s="239"/>
      <c r="OQE1" s="239"/>
      <c r="OQF1" s="239"/>
      <c r="OQG1" s="239"/>
      <c r="OQH1" s="239"/>
      <c r="OQI1" s="239"/>
      <c r="OQJ1" s="239"/>
      <c r="OQK1" s="239"/>
      <c r="OQL1" s="239"/>
      <c r="OQM1" s="239"/>
      <c r="OQN1" s="239"/>
      <c r="OQO1" s="239"/>
      <c r="OQP1" s="239"/>
      <c r="OQQ1" s="239"/>
      <c r="OQR1" s="239"/>
      <c r="OQS1" s="239"/>
      <c r="OQT1" s="239"/>
      <c r="OQU1" s="239"/>
      <c r="OQV1" s="239"/>
      <c r="OQW1" s="239"/>
      <c r="OQX1" s="239"/>
      <c r="OQY1" s="239"/>
      <c r="OQZ1" s="239"/>
      <c r="ORA1" s="239"/>
      <c r="ORB1" s="239"/>
      <c r="ORC1" s="239"/>
      <c r="ORD1" s="239"/>
      <c r="ORE1" s="239"/>
      <c r="ORF1" s="239"/>
      <c r="ORG1" s="239"/>
      <c r="ORH1" s="239"/>
      <c r="ORI1" s="239"/>
      <c r="ORJ1" s="239"/>
      <c r="ORK1" s="239"/>
      <c r="ORL1" s="239"/>
      <c r="ORM1" s="239"/>
      <c r="ORN1" s="239"/>
      <c r="ORO1" s="239"/>
      <c r="ORP1" s="239"/>
      <c r="ORQ1" s="239"/>
      <c r="ORR1" s="239"/>
      <c r="ORS1" s="239"/>
      <c r="ORT1" s="239"/>
      <c r="ORU1" s="239"/>
      <c r="ORV1" s="239"/>
      <c r="ORW1" s="239"/>
      <c r="ORX1" s="239"/>
      <c r="ORY1" s="239"/>
      <c r="ORZ1" s="239"/>
      <c r="OSA1" s="239"/>
      <c r="OSB1" s="239"/>
      <c r="OSC1" s="239"/>
      <c r="OSD1" s="239"/>
      <c r="OSE1" s="239"/>
      <c r="OSF1" s="239"/>
      <c r="OSG1" s="239"/>
      <c r="OSH1" s="239"/>
      <c r="OSI1" s="239"/>
      <c r="OSJ1" s="239"/>
      <c r="OSK1" s="239"/>
      <c r="OSL1" s="239"/>
      <c r="OSM1" s="239"/>
      <c r="OSN1" s="239"/>
      <c r="OSO1" s="239"/>
      <c r="OSP1" s="239"/>
      <c r="OSQ1" s="239"/>
      <c r="OSR1" s="239"/>
      <c r="OSS1" s="239"/>
      <c r="OST1" s="239"/>
      <c r="OSU1" s="239"/>
      <c r="OSV1" s="239"/>
      <c r="OSW1" s="239"/>
      <c r="OSX1" s="239"/>
      <c r="OSY1" s="239"/>
      <c r="OSZ1" s="239"/>
      <c r="OTA1" s="239"/>
      <c r="OTB1" s="239"/>
      <c r="OTC1" s="239"/>
      <c r="OTD1" s="239"/>
      <c r="OTE1" s="239"/>
      <c r="OTF1" s="239"/>
      <c r="OTG1" s="239"/>
      <c r="OTH1" s="239"/>
      <c r="OTI1" s="239"/>
      <c r="OTJ1" s="239"/>
      <c r="OTK1" s="239"/>
      <c r="OTL1" s="239"/>
      <c r="OTM1" s="239"/>
      <c r="OTN1" s="239"/>
      <c r="OTO1" s="239"/>
      <c r="OTP1" s="239"/>
      <c r="OTQ1" s="239"/>
      <c r="OTR1" s="239"/>
      <c r="OTS1" s="239"/>
      <c r="OTT1" s="239"/>
      <c r="OTU1" s="239"/>
      <c r="OTV1" s="239"/>
      <c r="OTW1" s="239"/>
      <c r="OTX1" s="239"/>
      <c r="OTY1" s="239"/>
      <c r="OTZ1" s="239"/>
      <c r="OUA1" s="239"/>
      <c r="OUB1" s="239"/>
      <c r="OUC1" s="239"/>
      <c r="OUD1" s="239"/>
      <c r="OUE1" s="239"/>
      <c r="OUF1" s="239"/>
      <c r="OUG1" s="239"/>
      <c r="OUH1" s="239"/>
      <c r="OUI1" s="239"/>
      <c r="OUJ1" s="239"/>
      <c r="OUK1" s="239"/>
      <c r="OUL1" s="239"/>
      <c r="OUM1" s="239"/>
      <c r="OUN1" s="239"/>
      <c r="OUO1" s="239"/>
      <c r="OUP1" s="239"/>
      <c r="OUQ1" s="239"/>
      <c r="OUR1" s="239"/>
      <c r="OUS1" s="239"/>
      <c r="OUT1" s="239"/>
      <c r="OUU1" s="239"/>
      <c r="OUV1" s="239"/>
      <c r="OUW1" s="239"/>
      <c r="OUX1" s="239"/>
      <c r="OUY1" s="239"/>
      <c r="OUZ1" s="239"/>
      <c r="OVA1" s="239"/>
      <c r="OVB1" s="239"/>
      <c r="OVC1" s="239"/>
      <c r="OVD1" s="239"/>
      <c r="OVE1" s="239"/>
      <c r="OVF1" s="239"/>
      <c r="OVG1" s="239"/>
      <c r="OVH1" s="239"/>
      <c r="OVI1" s="239"/>
      <c r="OVJ1" s="239"/>
      <c r="OVK1" s="239"/>
      <c r="OVL1" s="239"/>
      <c r="OVM1" s="239"/>
      <c r="OVN1" s="239"/>
      <c r="OVO1" s="239"/>
      <c r="OVP1" s="239"/>
      <c r="OVQ1" s="239"/>
      <c r="OVR1" s="239"/>
      <c r="OVS1" s="239"/>
      <c r="OVT1" s="239"/>
      <c r="OVU1" s="239"/>
      <c r="OVV1" s="239"/>
      <c r="OVW1" s="239"/>
      <c r="OVX1" s="239"/>
      <c r="OVY1" s="239"/>
      <c r="OVZ1" s="239"/>
      <c r="OWA1" s="239"/>
      <c r="OWB1" s="239"/>
      <c r="OWC1" s="239"/>
      <c r="OWD1" s="239"/>
      <c r="OWE1" s="239"/>
      <c r="OWF1" s="239"/>
      <c r="OWG1" s="239"/>
      <c r="OWH1" s="239"/>
      <c r="OWI1" s="239"/>
      <c r="OWJ1" s="239"/>
      <c r="OWK1" s="239"/>
      <c r="OWL1" s="239"/>
      <c r="OWM1" s="239"/>
      <c r="OWN1" s="239"/>
      <c r="OWO1" s="239"/>
      <c r="OWP1" s="239"/>
      <c r="OWQ1" s="239"/>
      <c r="OWR1" s="239"/>
      <c r="OWS1" s="239"/>
      <c r="OWT1" s="239"/>
      <c r="OWU1" s="239"/>
      <c r="OWV1" s="239"/>
      <c r="OWW1" s="239"/>
      <c r="OWX1" s="239"/>
      <c r="OWY1" s="239"/>
      <c r="OWZ1" s="239"/>
      <c r="OXA1" s="239"/>
      <c r="OXB1" s="239"/>
      <c r="OXC1" s="239"/>
      <c r="OXD1" s="239"/>
      <c r="OXE1" s="239"/>
      <c r="OXF1" s="239"/>
      <c r="OXG1" s="239"/>
      <c r="OXH1" s="239"/>
      <c r="OXI1" s="239"/>
      <c r="OXJ1" s="239"/>
      <c r="OXK1" s="239"/>
      <c r="OXL1" s="239"/>
      <c r="OXM1" s="239"/>
      <c r="OXN1" s="239"/>
      <c r="OXO1" s="239"/>
      <c r="OXP1" s="239"/>
      <c r="OXQ1" s="239"/>
      <c r="OXR1" s="239"/>
      <c r="OXS1" s="239"/>
      <c r="OXT1" s="239"/>
      <c r="OXU1" s="239"/>
      <c r="OXV1" s="239"/>
      <c r="OXW1" s="239"/>
      <c r="OXX1" s="239"/>
      <c r="OXY1" s="239"/>
      <c r="OXZ1" s="239"/>
      <c r="OYA1" s="239"/>
      <c r="OYB1" s="239"/>
      <c r="OYC1" s="239"/>
      <c r="OYD1" s="239"/>
      <c r="OYE1" s="239"/>
      <c r="OYF1" s="239"/>
      <c r="OYG1" s="239"/>
      <c r="OYH1" s="239"/>
      <c r="OYI1" s="239"/>
      <c r="OYJ1" s="239"/>
      <c r="OYK1" s="239"/>
      <c r="OYL1" s="239"/>
      <c r="OYM1" s="239"/>
      <c r="OYN1" s="239"/>
      <c r="OYO1" s="239"/>
      <c r="OYP1" s="239"/>
      <c r="OYQ1" s="239"/>
      <c r="OYR1" s="239"/>
      <c r="OYS1" s="239"/>
      <c r="OYT1" s="239"/>
      <c r="OYU1" s="239"/>
      <c r="OYV1" s="239"/>
      <c r="OYW1" s="239"/>
      <c r="OYX1" s="239"/>
      <c r="OYY1" s="239"/>
      <c r="OYZ1" s="239"/>
      <c r="OZA1" s="239"/>
      <c r="OZB1" s="239"/>
      <c r="OZC1" s="239"/>
      <c r="OZD1" s="239"/>
      <c r="OZE1" s="239"/>
      <c r="OZF1" s="239"/>
      <c r="OZG1" s="239"/>
      <c r="OZH1" s="239"/>
      <c r="OZI1" s="239"/>
      <c r="OZJ1" s="239"/>
      <c r="OZK1" s="239"/>
      <c r="OZL1" s="239"/>
      <c r="OZM1" s="239"/>
      <c r="OZN1" s="239"/>
      <c r="OZO1" s="239"/>
      <c r="OZP1" s="239"/>
      <c r="OZQ1" s="239"/>
      <c r="OZR1" s="239"/>
      <c r="OZS1" s="239"/>
      <c r="OZT1" s="239"/>
      <c r="OZU1" s="239"/>
      <c r="OZV1" s="239"/>
      <c r="OZW1" s="239"/>
      <c r="OZX1" s="239"/>
      <c r="OZY1" s="239"/>
      <c r="OZZ1" s="239"/>
      <c r="PAA1" s="239"/>
      <c r="PAB1" s="239"/>
      <c r="PAC1" s="239"/>
      <c r="PAD1" s="239"/>
      <c r="PAE1" s="239"/>
      <c r="PAF1" s="239"/>
      <c r="PAG1" s="239"/>
      <c r="PAH1" s="239"/>
      <c r="PAI1" s="239"/>
      <c r="PAJ1" s="239"/>
      <c r="PAK1" s="239"/>
      <c r="PAL1" s="239"/>
      <c r="PAM1" s="239"/>
      <c r="PAN1" s="239"/>
      <c r="PAO1" s="239"/>
      <c r="PAP1" s="239"/>
      <c r="PAQ1" s="239"/>
      <c r="PAR1" s="239"/>
      <c r="PAS1" s="239"/>
      <c r="PAT1" s="239"/>
      <c r="PAU1" s="239"/>
      <c r="PAV1" s="239"/>
      <c r="PAW1" s="239"/>
      <c r="PAX1" s="239"/>
      <c r="PAY1" s="239"/>
      <c r="PAZ1" s="239"/>
      <c r="PBA1" s="239"/>
      <c r="PBB1" s="239"/>
      <c r="PBC1" s="239"/>
      <c r="PBD1" s="239"/>
      <c r="PBE1" s="239"/>
      <c r="PBF1" s="239"/>
      <c r="PBG1" s="239"/>
      <c r="PBH1" s="239"/>
      <c r="PBI1" s="239"/>
      <c r="PBJ1" s="239"/>
      <c r="PBK1" s="239"/>
      <c r="PBL1" s="239"/>
      <c r="PBM1" s="239"/>
      <c r="PBN1" s="239"/>
      <c r="PBO1" s="239"/>
      <c r="PBP1" s="239"/>
      <c r="PBQ1" s="239"/>
      <c r="PBR1" s="239"/>
      <c r="PBS1" s="239"/>
      <c r="PBT1" s="239"/>
      <c r="PBU1" s="239"/>
      <c r="PBV1" s="239"/>
      <c r="PBW1" s="239"/>
      <c r="PBX1" s="239"/>
      <c r="PBY1" s="239"/>
      <c r="PBZ1" s="239"/>
      <c r="PCA1" s="239"/>
      <c r="PCB1" s="239"/>
      <c r="PCC1" s="239"/>
      <c r="PCD1" s="239"/>
      <c r="PCE1" s="239"/>
      <c r="PCF1" s="239"/>
      <c r="PCG1" s="239"/>
      <c r="PCH1" s="239"/>
      <c r="PCI1" s="239"/>
      <c r="PCJ1" s="239"/>
      <c r="PCK1" s="239"/>
      <c r="PCL1" s="239"/>
      <c r="PCM1" s="239"/>
      <c r="PCN1" s="239"/>
      <c r="PCO1" s="239"/>
      <c r="PCP1" s="239"/>
      <c r="PCQ1" s="239"/>
      <c r="PCR1" s="239"/>
      <c r="PCS1" s="239"/>
      <c r="PCT1" s="239"/>
      <c r="PCU1" s="239"/>
      <c r="PCV1" s="239"/>
      <c r="PCW1" s="239"/>
      <c r="PCX1" s="239"/>
      <c r="PCY1" s="239"/>
      <c r="PCZ1" s="239"/>
      <c r="PDA1" s="239"/>
      <c r="PDB1" s="239"/>
      <c r="PDC1" s="239"/>
      <c r="PDD1" s="239"/>
      <c r="PDE1" s="239"/>
      <c r="PDF1" s="239"/>
      <c r="PDG1" s="239"/>
      <c r="PDH1" s="239"/>
      <c r="PDI1" s="239"/>
      <c r="PDJ1" s="239"/>
      <c r="PDK1" s="239"/>
      <c r="PDL1" s="239"/>
      <c r="PDM1" s="239"/>
      <c r="PDN1" s="239"/>
      <c r="PDO1" s="239"/>
      <c r="PDP1" s="239"/>
      <c r="PDQ1" s="239"/>
      <c r="PDR1" s="239"/>
      <c r="PDS1" s="239"/>
      <c r="PDT1" s="239"/>
      <c r="PDU1" s="239"/>
      <c r="PDV1" s="239"/>
      <c r="PDW1" s="239"/>
      <c r="PDX1" s="239"/>
      <c r="PDY1" s="239"/>
      <c r="PDZ1" s="239"/>
      <c r="PEA1" s="239"/>
      <c r="PEB1" s="239"/>
      <c r="PEC1" s="239"/>
      <c r="PED1" s="239"/>
      <c r="PEE1" s="239"/>
      <c r="PEF1" s="239"/>
      <c r="PEG1" s="239"/>
      <c r="PEH1" s="239"/>
      <c r="PEI1" s="239"/>
      <c r="PEJ1" s="239"/>
      <c r="PEK1" s="239"/>
      <c r="PEL1" s="239"/>
      <c r="PEM1" s="239"/>
      <c r="PEN1" s="239"/>
      <c r="PEO1" s="239"/>
      <c r="PEP1" s="239"/>
      <c r="PEQ1" s="239"/>
      <c r="PER1" s="239"/>
      <c r="PES1" s="239"/>
      <c r="PET1" s="239"/>
      <c r="PEU1" s="239"/>
      <c r="PEV1" s="239"/>
      <c r="PEW1" s="239"/>
      <c r="PEX1" s="239"/>
      <c r="PEY1" s="239"/>
      <c r="PEZ1" s="239"/>
      <c r="PFA1" s="239"/>
      <c r="PFB1" s="239"/>
      <c r="PFC1" s="239"/>
      <c r="PFD1" s="239"/>
      <c r="PFE1" s="239"/>
      <c r="PFF1" s="239"/>
      <c r="PFG1" s="239"/>
      <c r="PFH1" s="239"/>
      <c r="PFI1" s="239"/>
      <c r="PFJ1" s="239"/>
      <c r="PFK1" s="239"/>
      <c r="PFL1" s="239"/>
      <c r="PFM1" s="239"/>
      <c r="PFN1" s="239"/>
      <c r="PFO1" s="239"/>
      <c r="PFP1" s="239"/>
      <c r="PFQ1" s="239"/>
      <c r="PFR1" s="239"/>
      <c r="PFS1" s="239"/>
      <c r="PFT1" s="239"/>
      <c r="PFU1" s="239"/>
      <c r="PFV1" s="239"/>
      <c r="PFW1" s="239"/>
      <c r="PFX1" s="239"/>
      <c r="PFY1" s="239"/>
      <c r="PFZ1" s="239"/>
      <c r="PGA1" s="239"/>
      <c r="PGB1" s="239"/>
      <c r="PGC1" s="239"/>
      <c r="PGD1" s="239"/>
      <c r="PGE1" s="239"/>
      <c r="PGF1" s="239"/>
      <c r="PGG1" s="239"/>
      <c r="PGH1" s="239"/>
      <c r="PGI1" s="239"/>
      <c r="PGJ1" s="239"/>
      <c r="PGK1" s="239"/>
      <c r="PGL1" s="239"/>
      <c r="PGM1" s="239"/>
      <c r="PGN1" s="239"/>
      <c r="PGO1" s="239"/>
      <c r="PGP1" s="239"/>
      <c r="PGQ1" s="239"/>
      <c r="PGR1" s="239"/>
      <c r="PGS1" s="239"/>
      <c r="PGT1" s="239"/>
      <c r="PGU1" s="239"/>
      <c r="PGV1" s="239"/>
      <c r="PGW1" s="239"/>
      <c r="PGX1" s="239"/>
      <c r="PGY1" s="239"/>
      <c r="PGZ1" s="239"/>
      <c r="PHA1" s="239"/>
      <c r="PHB1" s="239"/>
      <c r="PHC1" s="239"/>
      <c r="PHD1" s="239"/>
      <c r="PHE1" s="239"/>
      <c r="PHF1" s="239"/>
      <c r="PHG1" s="239"/>
      <c r="PHH1" s="239"/>
      <c r="PHI1" s="239"/>
      <c r="PHJ1" s="239"/>
      <c r="PHK1" s="239"/>
      <c r="PHL1" s="239"/>
      <c r="PHM1" s="239"/>
      <c r="PHN1" s="239"/>
      <c r="PHO1" s="239"/>
      <c r="PHP1" s="239"/>
      <c r="PHQ1" s="239"/>
      <c r="PHR1" s="239"/>
      <c r="PHS1" s="239"/>
      <c r="PHT1" s="239"/>
      <c r="PHU1" s="239"/>
      <c r="PHV1" s="239"/>
      <c r="PHW1" s="239"/>
      <c r="PHX1" s="239"/>
      <c r="PHY1" s="239"/>
      <c r="PHZ1" s="239"/>
      <c r="PIA1" s="239"/>
      <c r="PIB1" s="239"/>
      <c r="PIC1" s="239"/>
      <c r="PID1" s="239"/>
      <c r="PIE1" s="239"/>
      <c r="PIF1" s="239"/>
      <c r="PIG1" s="239"/>
      <c r="PIH1" s="239"/>
      <c r="PII1" s="239"/>
      <c r="PIJ1" s="239"/>
      <c r="PIK1" s="239"/>
      <c r="PIL1" s="239"/>
      <c r="PIM1" s="239"/>
      <c r="PIN1" s="239"/>
      <c r="PIO1" s="239"/>
      <c r="PIP1" s="239"/>
      <c r="PIQ1" s="239"/>
      <c r="PIR1" s="239"/>
      <c r="PIS1" s="239"/>
      <c r="PIT1" s="239"/>
      <c r="PIU1" s="239"/>
      <c r="PIV1" s="239"/>
      <c r="PIW1" s="239"/>
      <c r="PIX1" s="239"/>
      <c r="PIY1" s="239"/>
      <c r="PIZ1" s="239"/>
      <c r="PJA1" s="239"/>
      <c r="PJB1" s="239"/>
      <c r="PJC1" s="239"/>
      <c r="PJD1" s="239"/>
      <c r="PJE1" s="239"/>
      <c r="PJF1" s="239"/>
      <c r="PJG1" s="239"/>
      <c r="PJH1" s="239"/>
      <c r="PJI1" s="239"/>
      <c r="PJJ1" s="239"/>
      <c r="PJK1" s="239"/>
      <c r="PJL1" s="239"/>
      <c r="PJM1" s="239"/>
      <c r="PJN1" s="239"/>
      <c r="PJO1" s="239"/>
      <c r="PJP1" s="239"/>
      <c r="PJQ1" s="239"/>
      <c r="PJR1" s="239"/>
      <c r="PJS1" s="239"/>
      <c r="PJT1" s="239"/>
      <c r="PJU1" s="239"/>
      <c r="PJV1" s="239"/>
      <c r="PJW1" s="239"/>
      <c r="PJX1" s="239"/>
      <c r="PJY1" s="239"/>
      <c r="PJZ1" s="239"/>
      <c r="PKA1" s="239"/>
      <c r="PKB1" s="239"/>
      <c r="PKC1" s="239"/>
      <c r="PKD1" s="239"/>
      <c r="PKE1" s="239"/>
      <c r="PKF1" s="239"/>
      <c r="PKG1" s="239"/>
      <c r="PKH1" s="239"/>
      <c r="PKI1" s="239"/>
      <c r="PKJ1" s="239"/>
      <c r="PKK1" s="239"/>
      <c r="PKL1" s="239"/>
      <c r="PKM1" s="239"/>
      <c r="PKN1" s="239"/>
      <c r="PKO1" s="239"/>
      <c r="PKP1" s="239"/>
      <c r="PKQ1" s="239"/>
      <c r="PKR1" s="239"/>
      <c r="PKS1" s="239"/>
      <c r="PKT1" s="239"/>
      <c r="PKU1" s="239"/>
      <c r="PKV1" s="239"/>
      <c r="PKW1" s="239"/>
      <c r="PKX1" s="239"/>
      <c r="PKY1" s="239"/>
      <c r="PKZ1" s="239"/>
      <c r="PLA1" s="239"/>
      <c r="PLB1" s="239"/>
      <c r="PLC1" s="239"/>
      <c r="PLD1" s="239"/>
      <c r="PLE1" s="239"/>
      <c r="PLF1" s="239"/>
      <c r="PLG1" s="239"/>
      <c r="PLH1" s="239"/>
      <c r="PLI1" s="239"/>
      <c r="PLJ1" s="239"/>
      <c r="PLK1" s="239"/>
      <c r="PLL1" s="239"/>
      <c r="PLM1" s="239"/>
      <c r="PLN1" s="239"/>
      <c r="PLO1" s="239"/>
      <c r="PLP1" s="239"/>
      <c r="PLQ1" s="239"/>
      <c r="PLR1" s="239"/>
      <c r="PLS1" s="239"/>
      <c r="PLT1" s="239"/>
      <c r="PLU1" s="239"/>
      <c r="PLV1" s="239"/>
      <c r="PLW1" s="239"/>
      <c r="PLX1" s="239"/>
      <c r="PLY1" s="239"/>
      <c r="PLZ1" s="239"/>
      <c r="PMA1" s="239"/>
      <c r="PMB1" s="239"/>
      <c r="PMC1" s="239"/>
      <c r="PMD1" s="239"/>
      <c r="PME1" s="239"/>
      <c r="PMF1" s="239"/>
      <c r="PMG1" s="239"/>
      <c r="PMH1" s="239"/>
      <c r="PMI1" s="239"/>
      <c r="PMJ1" s="239"/>
      <c r="PMK1" s="239"/>
      <c r="PML1" s="239"/>
      <c r="PMM1" s="239"/>
      <c r="PMN1" s="239"/>
      <c r="PMO1" s="239"/>
      <c r="PMP1" s="239"/>
      <c r="PMQ1" s="239"/>
      <c r="PMR1" s="239"/>
      <c r="PMS1" s="239"/>
      <c r="PMT1" s="239"/>
      <c r="PMU1" s="239"/>
      <c r="PMV1" s="239"/>
      <c r="PMW1" s="239"/>
      <c r="PMX1" s="239"/>
      <c r="PMY1" s="239"/>
      <c r="PMZ1" s="239"/>
      <c r="PNA1" s="239"/>
      <c r="PNB1" s="239"/>
      <c r="PNC1" s="239"/>
      <c r="PND1" s="239"/>
      <c r="PNE1" s="239"/>
      <c r="PNF1" s="239"/>
      <c r="PNG1" s="239"/>
      <c r="PNH1" s="239"/>
      <c r="PNI1" s="239"/>
      <c r="PNJ1" s="239"/>
      <c r="PNK1" s="239"/>
      <c r="PNL1" s="239"/>
      <c r="PNM1" s="239"/>
      <c r="PNN1" s="239"/>
      <c r="PNO1" s="239"/>
      <c r="PNP1" s="239"/>
      <c r="PNQ1" s="239"/>
      <c r="PNR1" s="239"/>
      <c r="PNS1" s="239"/>
      <c r="PNT1" s="239"/>
      <c r="PNU1" s="239"/>
      <c r="PNV1" s="239"/>
      <c r="PNW1" s="239"/>
      <c r="PNX1" s="239"/>
      <c r="PNY1" s="239"/>
      <c r="PNZ1" s="239"/>
      <c r="POA1" s="239"/>
      <c r="POB1" s="239"/>
      <c r="POC1" s="239"/>
      <c r="POD1" s="239"/>
      <c r="POE1" s="239"/>
      <c r="POF1" s="239"/>
      <c r="POG1" s="239"/>
      <c r="POH1" s="239"/>
      <c r="POI1" s="239"/>
      <c r="POJ1" s="239"/>
      <c r="POK1" s="239"/>
      <c r="POL1" s="239"/>
      <c r="POM1" s="239"/>
      <c r="PON1" s="239"/>
      <c r="POO1" s="239"/>
      <c r="POP1" s="239"/>
      <c r="POQ1" s="239"/>
      <c r="POR1" s="239"/>
      <c r="POS1" s="239"/>
      <c r="POT1" s="239"/>
      <c r="POU1" s="239"/>
      <c r="POV1" s="239"/>
      <c r="POW1" s="239"/>
      <c r="POX1" s="239"/>
      <c r="POY1" s="239"/>
      <c r="POZ1" s="239"/>
      <c r="PPA1" s="239"/>
      <c r="PPB1" s="239"/>
      <c r="PPC1" s="239"/>
      <c r="PPD1" s="239"/>
      <c r="PPE1" s="239"/>
      <c r="PPF1" s="239"/>
      <c r="PPG1" s="239"/>
      <c r="PPH1" s="239"/>
      <c r="PPI1" s="239"/>
      <c r="PPJ1" s="239"/>
      <c r="PPK1" s="239"/>
      <c r="PPL1" s="239"/>
      <c r="PPM1" s="239"/>
      <c r="PPN1" s="239"/>
      <c r="PPO1" s="239"/>
      <c r="PPP1" s="239"/>
      <c r="PPQ1" s="239"/>
      <c r="PPR1" s="239"/>
      <c r="PPS1" s="239"/>
      <c r="PPT1" s="239"/>
      <c r="PPU1" s="239"/>
      <c r="PPV1" s="239"/>
      <c r="PPW1" s="239"/>
      <c r="PPX1" s="239"/>
      <c r="PPY1" s="239"/>
      <c r="PPZ1" s="239"/>
      <c r="PQA1" s="239"/>
      <c r="PQB1" s="239"/>
      <c r="PQC1" s="239"/>
      <c r="PQD1" s="239"/>
      <c r="PQE1" s="239"/>
      <c r="PQF1" s="239"/>
      <c r="PQG1" s="239"/>
      <c r="PQH1" s="239"/>
      <c r="PQI1" s="239"/>
      <c r="PQJ1" s="239"/>
      <c r="PQK1" s="239"/>
      <c r="PQL1" s="239"/>
      <c r="PQM1" s="239"/>
      <c r="PQN1" s="239"/>
      <c r="PQO1" s="239"/>
      <c r="PQP1" s="239"/>
      <c r="PQQ1" s="239"/>
      <c r="PQR1" s="239"/>
      <c r="PQS1" s="239"/>
      <c r="PQT1" s="239"/>
      <c r="PQU1" s="239"/>
      <c r="PQV1" s="239"/>
      <c r="PQW1" s="239"/>
      <c r="PQX1" s="239"/>
      <c r="PQY1" s="239"/>
      <c r="PQZ1" s="239"/>
      <c r="PRA1" s="239"/>
      <c r="PRB1" s="239"/>
      <c r="PRC1" s="239"/>
      <c r="PRD1" s="239"/>
      <c r="PRE1" s="239"/>
      <c r="PRF1" s="239"/>
      <c r="PRG1" s="239"/>
      <c r="PRH1" s="239"/>
      <c r="PRI1" s="239"/>
      <c r="PRJ1" s="239"/>
      <c r="PRK1" s="239"/>
      <c r="PRL1" s="239"/>
      <c r="PRM1" s="239"/>
      <c r="PRN1" s="239"/>
      <c r="PRO1" s="239"/>
      <c r="PRP1" s="239"/>
      <c r="PRQ1" s="239"/>
      <c r="PRR1" s="239"/>
      <c r="PRS1" s="239"/>
      <c r="PRT1" s="239"/>
      <c r="PRU1" s="239"/>
      <c r="PRV1" s="239"/>
      <c r="PRW1" s="239"/>
      <c r="PRX1" s="239"/>
      <c r="PRY1" s="239"/>
      <c r="PRZ1" s="239"/>
      <c r="PSA1" s="239"/>
      <c r="PSB1" s="239"/>
      <c r="PSC1" s="239"/>
      <c r="PSD1" s="239"/>
      <c r="PSE1" s="239"/>
      <c r="PSF1" s="239"/>
      <c r="PSG1" s="239"/>
      <c r="PSH1" s="239"/>
      <c r="PSI1" s="239"/>
      <c r="PSJ1" s="239"/>
      <c r="PSK1" s="239"/>
      <c r="PSL1" s="239"/>
      <c r="PSM1" s="239"/>
      <c r="PSN1" s="239"/>
      <c r="PSO1" s="239"/>
      <c r="PSP1" s="239"/>
      <c r="PSQ1" s="239"/>
      <c r="PSR1" s="239"/>
      <c r="PSS1" s="239"/>
      <c r="PST1" s="239"/>
      <c r="PSU1" s="239"/>
      <c r="PSV1" s="239"/>
      <c r="PSW1" s="239"/>
      <c r="PSX1" s="239"/>
      <c r="PSY1" s="239"/>
      <c r="PSZ1" s="239"/>
      <c r="PTA1" s="239"/>
      <c r="PTB1" s="239"/>
      <c r="PTC1" s="239"/>
      <c r="PTD1" s="239"/>
      <c r="PTE1" s="239"/>
      <c r="PTF1" s="239"/>
      <c r="PTG1" s="239"/>
      <c r="PTH1" s="239"/>
      <c r="PTI1" s="239"/>
      <c r="PTJ1" s="239"/>
      <c r="PTK1" s="239"/>
      <c r="PTL1" s="239"/>
      <c r="PTM1" s="239"/>
      <c r="PTN1" s="239"/>
      <c r="PTO1" s="239"/>
      <c r="PTP1" s="239"/>
      <c r="PTQ1" s="239"/>
      <c r="PTR1" s="239"/>
      <c r="PTS1" s="239"/>
      <c r="PTT1" s="239"/>
      <c r="PTU1" s="239"/>
      <c r="PTV1" s="239"/>
      <c r="PTW1" s="239"/>
      <c r="PTX1" s="239"/>
      <c r="PTY1" s="239"/>
      <c r="PTZ1" s="239"/>
      <c r="PUA1" s="239"/>
      <c r="PUB1" s="239"/>
      <c r="PUC1" s="239"/>
      <c r="PUD1" s="239"/>
      <c r="PUE1" s="239"/>
      <c r="PUF1" s="239"/>
      <c r="PUG1" s="239"/>
      <c r="PUH1" s="239"/>
      <c r="PUI1" s="239"/>
      <c r="PUJ1" s="239"/>
      <c r="PUK1" s="239"/>
      <c r="PUL1" s="239"/>
      <c r="PUM1" s="239"/>
      <c r="PUN1" s="239"/>
      <c r="PUO1" s="239"/>
      <c r="PUP1" s="239"/>
      <c r="PUQ1" s="239"/>
      <c r="PUR1" s="239"/>
      <c r="PUS1" s="239"/>
      <c r="PUT1" s="239"/>
      <c r="PUU1" s="239"/>
      <c r="PUV1" s="239"/>
      <c r="PUW1" s="239"/>
      <c r="PUX1" s="239"/>
      <c r="PUY1" s="239"/>
      <c r="PUZ1" s="239"/>
      <c r="PVA1" s="239"/>
      <c r="PVB1" s="239"/>
      <c r="PVC1" s="239"/>
      <c r="PVD1" s="239"/>
      <c r="PVE1" s="239"/>
      <c r="PVF1" s="239"/>
      <c r="PVG1" s="239"/>
      <c r="PVH1" s="239"/>
      <c r="PVI1" s="239"/>
      <c r="PVJ1" s="239"/>
      <c r="PVK1" s="239"/>
      <c r="PVL1" s="239"/>
      <c r="PVM1" s="239"/>
      <c r="PVN1" s="239"/>
      <c r="PVO1" s="239"/>
      <c r="PVP1" s="239"/>
      <c r="PVQ1" s="239"/>
      <c r="PVR1" s="239"/>
      <c r="PVS1" s="239"/>
      <c r="PVT1" s="239"/>
      <c r="PVU1" s="239"/>
      <c r="PVV1" s="239"/>
      <c r="PVW1" s="239"/>
      <c r="PVX1" s="239"/>
      <c r="PVY1" s="239"/>
      <c r="PVZ1" s="239"/>
      <c r="PWA1" s="239"/>
      <c r="PWB1" s="239"/>
      <c r="PWC1" s="239"/>
      <c r="PWD1" s="239"/>
      <c r="PWE1" s="239"/>
      <c r="PWF1" s="239"/>
      <c r="PWG1" s="239"/>
      <c r="PWH1" s="239"/>
      <c r="PWI1" s="239"/>
      <c r="PWJ1" s="239"/>
      <c r="PWK1" s="239"/>
      <c r="PWL1" s="239"/>
      <c r="PWM1" s="239"/>
      <c r="PWN1" s="239"/>
      <c r="PWO1" s="239"/>
      <c r="PWP1" s="239"/>
      <c r="PWQ1" s="239"/>
      <c r="PWR1" s="239"/>
      <c r="PWS1" s="239"/>
      <c r="PWT1" s="239"/>
      <c r="PWU1" s="239"/>
      <c r="PWV1" s="239"/>
      <c r="PWW1" s="239"/>
      <c r="PWX1" s="239"/>
      <c r="PWY1" s="239"/>
      <c r="PWZ1" s="239"/>
      <c r="PXA1" s="239"/>
      <c r="PXB1" s="239"/>
      <c r="PXC1" s="239"/>
      <c r="PXD1" s="239"/>
      <c r="PXE1" s="239"/>
      <c r="PXF1" s="239"/>
      <c r="PXG1" s="239"/>
      <c r="PXH1" s="239"/>
      <c r="PXI1" s="239"/>
      <c r="PXJ1" s="239"/>
      <c r="PXK1" s="239"/>
      <c r="PXL1" s="239"/>
      <c r="PXM1" s="239"/>
      <c r="PXN1" s="239"/>
      <c r="PXO1" s="239"/>
      <c r="PXP1" s="239"/>
      <c r="PXQ1" s="239"/>
      <c r="PXR1" s="239"/>
      <c r="PXS1" s="239"/>
      <c r="PXT1" s="239"/>
      <c r="PXU1" s="239"/>
      <c r="PXV1" s="239"/>
      <c r="PXW1" s="239"/>
      <c r="PXX1" s="239"/>
      <c r="PXY1" s="239"/>
      <c r="PXZ1" s="239"/>
      <c r="PYA1" s="239"/>
      <c r="PYB1" s="239"/>
      <c r="PYC1" s="239"/>
      <c r="PYD1" s="239"/>
      <c r="PYE1" s="239"/>
      <c r="PYF1" s="239"/>
      <c r="PYG1" s="239"/>
      <c r="PYH1" s="239"/>
      <c r="PYI1" s="239"/>
      <c r="PYJ1" s="239"/>
      <c r="PYK1" s="239"/>
      <c r="PYL1" s="239"/>
      <c r="PYM1" s="239"/>
      <c r="PYN1" s="239"/>
      <c r="PYO1" s="239"/>
      <c r="PYP1" s="239"/>
      <c r="PYQ1" s="239"/>
      <c r="PYR1" s="239"/>
      <c r="PYS1" s="239"/>
      <c r="PYT1" s="239"/>
      <c r="PYU1" s="239"/>
      <c r="PYV1" s="239"/>
      <c r="PYW1" s="239"/>
      <c r="PYX1" s="239"/>
      <c r="PYY1" s="239"/>
      <c r="PYZ1" s="239"/>
      <c r="PZA1" s="239"/>
      <c r="PZB1" s="239"/>
      <c r="PZC1" s="239"/>
      <c r="PZD1" s="239"/>
      <c r="PZE1" s="239"/>
      <c r="PZF1" s="239"/>
      <c r="PZG1" s="239"/>
      <c r="PZH1" s="239"/>
      <c r="PZI1" s="239"/>
      <c r="PZJ1" s="239"/>
      <c r="PZK1" s="239"/>
      <c r="PZL1" s="239"/>
      <c r="PZM1" s="239"/>
      <c r="PZN1" s="239"/>
      <c r="PZO1" s="239"/>
      <c r="PZP1" s="239"/>
      <c r="PZQ1" s="239"/>
      <c r="PZR1" s="239"/>
      <c r="PZS1" s="239"/>
      <c r="PZT1" s="239"/>
      <c r="PZU1" s="239"/>
      <c r="PZV1" s="239"/>
      <c r="PZW1" s="239"/>
      <c r="PZX1" s="239"/>
      <c r="PZY1" s="239"/>
      <c r="PZZ1" s="239"/>
      <c r="QAA1" s="239"/>
      <c r="QAB1" s="239"/>
      <c r="QAC1" s="239"/>
      <c r="QAD1" s="239"/>
      <c r="QAE1" s="239"/>
      <c r="QAF1" s="239"/>
      <c r="QAG1" s="239"/>
      <c r="QAH1" s="239"/>
      <c r="QAI1" s="239"/>
      <c r="QAJ1" s="239"/>
      <c r="QAK1" s="239"/>
      <c r="QAL1" s="239"/>
      <c r="QAM1" s="239"/>
      <c r="QAN1" s="239"/>
      <c r="QAO1" s="239"/>
      <c r="QAP1" s="239"/>
      <c r="QAQ1" s="239"/>
      <c r="QAR1" s="239"/>
      <c r="QAS1" s="239"/>
      <c r="QAT1" s="239"/>
      <c r="QAU1" s="239"/>
      <c r="QAV1" s="239"/>
      <c r="QAW1" s="239"/>
      <c r="QAX1" s="239"/>
      <c r="QAY1" s="239"/>
      <c r="QAZ1" s="239"/>
      <c r="QBA1" s="239"/>
      <c r="QBB1" s="239"/>
      <c r="QBC1" s="239"/>
      <c r="QBD1" s="239"/>
      <c r="QBE1" s="239"/>
      <c r="QBF1" s="239"/>
      <c r="QBG1" s="239"/>
      <c r="QBH1" s="239"/>
      <c r="QBI1" s="239"/>
      <c r="QBJ1" s="239"/>
      <c r="QBK1" s="239"/>
      <c r="QBL1" s="239"/>
      <c r="QBM1" s="239"/>
      <c r="QBN1" s="239"/>
      <c r="QBO1" s="239"/>
      <c r="QBP1" s="239"/>
      <c r="QBQ1" s="239"/>
      <c r="QBR1" s="239"/>
      <c r="QBS1" s="239"/>
      <c r="QBT1" s="239"/>
      <c r="QBU1" s="239"/>
      <c r="QBV1" s="239"/>
      <c r="QBW1" s="239"/>
      <c r="QBX1" s="239"/>
      <c r="QBY1" s="239"/>
      <c r="QBZ1" s="239"/>
      <c r="QCA1" s="239"/>
      <c r="QCB1" s="239"/>
      <c r="QCC1" s="239"/>
      <c r="QCD1" s="239"/>
      <c r="QCE1" s="239"/>
      <c r="QCF1" s="239"/>
      <c r="QCG1" s="239"/>
      <c r="QCH1" s="239"/>
      <c r="QCI1" s="239"/>
      <c r="QCJ1" s="239"/>
      <c r="QCK1" s="239"/>
      <c r="QCL1" s="239"/>
      <c r="QCM1" s="239"/>
      <c r="QCN1" s="239"/>
      <c r="QCO1" s="239"/>
      <c r="QCP1" s="239"/>
      <c r="QCQ1" s="239"/>
      <c r="QCR1" s="239"/>
      <c r="QCS1" s="239"/>
      <c r="QCT1" s="239"/>
      <c r="QCU1" s="239"/>
      <c r="QCV1" s="239"/>
      <c r="QCW1" s="239"/>
      <c r="QCX1" s="239"/>
      <c r="QCY1" s="239"/>
      <c r="QCZ1" s="239"/>
      <c r="QDA1" s="239"/>
      <c r="QDB1" s="239"/>
      <c r="QDC1" s="239"/>
      <c r="QDD1" s="239"/>
      <c r="QDE1" s="239"/>
      <c r="QDF1" s="239"/>
      <c r="QDG1" s="239"/>
      <c r="QDH1" s="239"/>
      <c r="QDI1" s="239"/>
      <c r="QDJ1" s="239"/>
      <c r="QDK1" s="239"/>
      <c r="QDL1" s="239"/>
      <c r="QDM1" s="239"/>
      <c r="QDN1" s="239"/>
      <c r="QDO1" s="239"/>
      <c r="QDP1" s="239"/>
      <c r="QDQ1" s="239"/>
      <c r="QDR1" s="239"/>
      <c r="QDS1" s="239"/>
      <c r="QDT1" s="239"/>
      <c r="QDU1" s="239"/>
      <c r="QDV1" s="239"/>
      <c r="QDW1" s="239"/>
      <c r="QDX1" s="239"/>
      <c r="QDY1" s="239"/>
      <c r="QDZ1" s="239"/>
      <c r="QEA1" s="239"/>
      <c r="QEB1" s="239"/>
      <c r="QEC1" s="239"/>
      <c r="QED1" s="239"/>
      <c r="QEE1" s="239"/>
      <c r="QEF1" s="239"/>
      <c r="QEG1" s="239"/>
      <c r="QEH1" s="239"/>
      <c r="QEI1" s="239"/>
      <c r="QEJ1" s="239"/>
      <c r="QEK1" s="239"/>
      <c r="QEL1" s="239"/>
      <c r="QEM1" s="239"/>
      <c r="QEN1" s="239"/>
      <c r="QEO1" s="239"/>
      <c r="QEP1" s="239"/>
      <c r="QEQ1" s="239"/>
      <c r="QER1" s="239"/>
      <c r="QES1" s="239"/>
      <c r="QET1" s="239"/>
      <c r="QEU1" s="239"/>
      <c r="QEV1" s="239"/>
      <c r="QEW1" s="239"/>
      <c r="QEX1" s="239"/>
      <c r="QEY1" s="239"/>
      <c r="QEZ1" s="239"/>
      <c r="QFA1" s="239"/>
      <c r="QFB1" s="239"/>
      <c r="QFC1" s="239"/>
      <c r="QFD1" s="239"/>
      <c r="QFE1" s="239"/>
      <c r="QFF1" s="239"/>
      <c r="QFG1" s="239"/>
      <c r="QFH1" s="239"/>
      <c r="QFI1" s="239"/>
      <c r="QFJ1" s="239"/>
      <c r="QFK1" s="239"/>
      <c r="QFL1" s="239"/>
      <c r="QFM1" s="239"/>
      <c r="QFN1" s="239"/>
      <c r="QFO1" s="239"/>
      <c r="QFP1" s="239"/>
      <c r="QFQ1" s="239"/>
      <c r="QFR1" s="239"/>
      <c r="QFS1" s="239"/>
      <c r="QFT1" s="239"/>
      <c r="QFU1" s="239"/>
      <c r="QFV1" s="239"/>
      <c r="QFW1" s="239"/>
      <c r="QFX1" s="239"/>
      <c r="QFY1" s="239"/>
      <c r="QFZ1" s="239"/>
      <c r="QGA1" s="239"/>
      <c r="QGB1" s="239"/>
      <c r="QGC1" s="239"/>
      <c r="QGD1" s="239"/>
      <c r="QGE1" s="239"/>
      <c r="QGF1" s="239"/>
      <c r="QGG1" s="239"/>
      <c r="QGH1" s="239"/>
      <c r="QGI1" s="239"/>
      <c r="QGJ1" s="239"/>
      <c r="QGK1" s="239"/>
      <c r="QGL1" s="239"/>
      <c r="QGM1" s="239"/>
      <c r="QGN1" s="239"/>
      <c r="QGO1" s="239"/>
      <c r="QGP1" s="239"/>
      <c r="QGQ1" s="239"/>
      <c r="QGR1" s="239"/>
      <c r="QGS1" s="239"/>
      <c r="QGT1" s="239"/>
      <c r="QGU1" s="239"/>
      <c r="QGV1" s="239"/>
      <c r="QGW1" s="239"/>
      <c r="QGX1" s="239"/>
      <c r="QGY1" s="239"/>
      <c r="QGZ1" s="239"/>
      <c r="QHA1" s="239"/>
      <c r="QHB1" s="239"/>
      <c r="QHC1" s="239"/>
      <c r="QHD1" s="239"/>
      <c r="QHE1" s="239"/>
      <c r="QHF1" s="239"/>
      <c r="QHG1" s="239"/>
      <c r="QHH1" s="239"/>
      <c r="QHI1" s="239"/>
      <c r="QHJ1" s="239"/>
      <c r="QHK1" s="239"/>
      <c r="QHL1" s="239"/>
      <c r="QHM1" s="239"/>
      <c r="QHN1" s="239"/>
      <c r="QHO1" s="239"/>
      <c r="QHP1" s="239"/>
      <c r="QHQ1" s="239"/>
      <c r="QHR1" s="239"/>
      <c r="QHS1" s="239"/>
      <c r="QHT1" s="239"/>
      <c r="QHU1" s="239"/>
      <c r="QHV1" s="239"/>
      <c r="QHW1" s="239"/>
      <c r="QHX1" s="239"/>
      <c r="QHY1" s="239"/>
      <c r="QHZ1" s="239"/>
      <c r="QIA1" s="239"/>
      <c r="QIB1" s="239"/>
      <c r="QIC1" s="239"/>
      <c r="QID1" s="239"/>
      <c r="QIE1" s="239"/>
      <c r="QIF1" s="239"/>
      <c r="QIG1" s="239"/>
      <c r="QIH1" s="239"/>
      <c r="QII1" s="239"/>
      <c r="QIJ1" s="239"/>
      <c r="QIK1" s="239"/>
      <c r="QIL1" s="239"/>
      <c r="QIM1" s="239"/>
      <c r="QIN1" s="239"/>
      <c r="QIO1" s="239"/>
      <c r="QIP1" s="239"/>
      <c r="QIQ1" s="239"/>
      <c r="QIR1" s="239"/>
      <c r="QIS1" s="239"/>
      <c r="QIT1" s="239"/>
      <c r="QIU1" s="239"/>
      <c r="QIV1" s="239"/>
      <c r="QIW1" s="239"/>
      <c r="QIX1" s="239"/>
      <c r="QIY1" s="239"/>
      <c r="QIZ1" s="239"/>
      <c r="QJA1" s="239"/>
      <c r="QJB1" s="239"/>
      <c r="QJC1" s="239"/>
      <c r="QJD1" s="239"/>
      <c r="QJE1" s="239"/>
      <c r="QJF1" s="239"/>
      <c r="QJG1" s="239"/>
      <c r="QJH1" s="239"/>
      <c r="QJI1" s="239"/>
      <c r="QJJ1" s="239"/>
      <c r="QJK1" s="239"/>
      <c r="QJL1" s="239"/>
      <c r="QJM1" s="239"/>
      <c r="QJN1" s="239"/>
      <c r="QJO1" s="239"/>
      <c r="QJP1" s="239"/>
      <c r="QJQ1" s="239"/>
      <c r="QJR1" s="239"/>
      <c r="QJS1" s="239"/>
      <c r="QJT1" s="239"/>
      <c r="QJU1" s="239"/>
      <c r="QJV1" s="239"/>
      <c r="QJW1" s="239"/>
      <c r="QJX1" s="239"/>
      <c r="QJY1" s="239"/>
      <c r="QJZ1" s="239"/>
      <c r="QKA1" s="239"/>
      <c r="QKB1" s="239"/>
      <c r="QKC1" s="239"/>
      <c r="QKD1" s="239"/>
      <c r="QKE1" s="239"/>
      <c r="QKF1" s="239"/>
      <c r="QKG1" s="239"/>
      <c r="QKH1" s="239"/>
      <c r="QKI1" s="239"/>
      <c r="QKJ1" s="239"/>
      <c r="QKK1" s="239"/>
      <c r="QKL1" s="239"/>
      <c r="QKM1" s="239"/>
      <c r="QKN1" s="239"/>
      <c r="QKO1" s="239"/>
      <c r="QKP1" s="239"/>
      <c r="QKQ1" s="239"/>
      <c r="QKR1" s="239"/>
      <c r="QKS1" s="239"/>
      <c r="QKT1" s="239"/>
      <c r="QKU1" s="239"/>
      <c r="QKV1" s="239"/>
      <c r="QKW1" s="239"/>
      <c r="QKX1" s="239"/>
      <c r="QKY1" s="239"/>
      <c r="QKZ1" s="239"/>
      <c r="QLA1" s="239"/>
      <c r="QLB1" s="239"/>
      <c r="QLC1" s="239"/>
      <c r="QLD1" s="239"/>
      <c r="QLE1" s="239"/>
      <c r="QLF1" s="239"/>
      <c r="QLG1" s="239"/>
      <c r="QLH1" s="239"/>
      <c r="QLI1" s="239"/>
      <c r="QLJ1" s="239"/>
      <c r="QLK1" s="239"/>
      <c r="QLL1" s="239"/>
      <c r="QLM1" s="239"/>
      <c r="QLN1" s="239"/>
      <c r="QLO1" s="239"/>
      <c r="QLP1" s="239"/>
      <c r="QLQ1" s="239"/>
      <c r="QLR1" s="239"/>
      <c r="QLS1" s="239"/>
      <c r="QLT1" s="239"/>
      <c r="QLU1" s="239"/>
      <c r="QLV1" s="239"/>
      <c r="QLW1" s="239"/>
      <c r="QLX1" s="239"/>
      <c r="QLY1" s="239"/>
      <c r="QLZ1" s="239"/>
      <c r="QMA1" s="239"/>
      <c r="QMB1" s="239"/>
      <c r="QMC1" s="239"/>
      <c r="QMD1" s="239"/>
      <c r="QME1" s="239"/>
      <c r="QMF1" s="239"/>
      <c r="QMG1" s="239"/>
      <c r="QMH1" s="239"/>
      <c r="QMI1" s="239"/>
      <c r="QMJ1" s="239"/>
      <c r="QMK1" s="239"/>
      <c r="QML1" s="239"/>
      <c r="QMM1" s="239"/>
      <c r="QMN1" s="239"/>
      <c r="QMO1" s="239"/>
      <c r="QMP1" s="239"/>
      <c r="QMQ1" s="239"/>
      <c r="QMR1" s="239"/>
      <c r="QMS1" s="239"/>
      <c r="QMT1" s="239"/>
      <c r="QMU1" s="239"/>
      <c r="QMV1" s="239"/>
      <c r="QMW1" s="239"/>
      <c r="QMX1" s="239"/>
      <c r="QMY1" s="239"/>
      <c r="QMZ1" s="239"/>
      <c r="QNA1" s="239"/>
      <c r="QNB1" s="239"/>
      <c r="QNC1" s="239"/>
      <c r="QND1" s="239"/>
      <c r="QNE1" s="239"/>
      <c r="QNF1" s="239"/>
      <c r="QNG1" s="239"/>
      <c r="QNH1" s="239"/>
      <c r="QNI1" s="239"/>
      <c r="QNJ1" s="239"/>
      <c r="QNK1" s="239"/>
      <c r="QNL1" s="239"/>
      <c r="QNM1" s="239"/>
      <c r="QNN1" s="239"/>
      <c r="QNO1" s="239"/>
      <c r="QNP1" s="239"/>
      <c r="QNQ1" s="239"/>
      <c r="QNR1" s="239"/>
      <c r="QNS1" s="239"/>
      <c r="QNT1" s="239"/>
      <c r="QNU1" s="239"/>
      <c r="QNV1" s="239"/>
      <c r="QNW1" s="239"/>
      <c r="QNX1" s="239"/>
      <c r="QNY1" s="239"/>
      <c r="QNZ1" s="239"/>
      <c r="QOA1" s="239"/>
      <c r="QOB1" s="239"/>
      <c r="QOC1" s="239"/>
      <c r="QOD1" s="239"/>
      <c r="QOE1" s="239"/>
      <c r="QOF1" s="239"/>
      <c r="QOG1" s="239"/>
      <c r="QOH1" s="239"/>
      <c r="QOI1" s="239"/>
      <c r="QOJ1" s="239"/>
      <c r="QOK1" s="239"/>
      <c r="QOL1" s="239"/>
      <c r="QOM1" s="239"/>
      <c r="QON1" s="239"/>
      <c r="QOO1" s="239"/>
      <c r="QOP1" s="239"/>
      <c r="QOQ1" s="239"/>
      <c r="QOR1" s="239"/>
      <c r="QOS1" s="239"/>
      <c r="QOT1" s="239"/>
      <c r="QOU1" s="239"/>
      <c r="QOV1" s="239"/>
      <c r="QOW1" s="239"/>
      <c r="QOX1" s="239"/>
      <c r="QOY1" s="239"/>
      <c r="QOZ1" s="239"/>
      <c r="QPA1" s="239"/>
      <c r="QPB1" s="239"/>
      <c r="QPC1" s="239"/>
      <c r="QPD1" s="239"/>
      <c r="QPE1" s="239"/>
      <c r="QPF1" s="239"/>
      <c r="QPG1" s="239"/>
      <c r="QPH1" s="239"/>
      <c r="QPI1" s="239"/>
      <c r="QPJ1" s="239"/>
      <c r="QPK1" s="239"/>
      <c r="QPL1" s="239"/>
      <c r="QPM1" s="239"/>
      <c r="QPN1" s="239"/>
      <c r="QPO1" s="239"/>
      <c r="QPP1" s="239"/>
      <c r="QPQ1" s="239"/>
      <c r="QPR1" s="239"/>
      <c r="QPS1" s="239"/>
      <c r="QPT1" s="239"/>
      <c r="QPU1" s="239"/>
      <c r="QPV1" s="239"/>
      <c r="QPW1" s="239"/>
      <c r="QPX1" s="239"/>
      <c r="QPY1" s="239"/>
      <c r="QPZ1" s="239"/>
      <c r="QQA1" s="239"/>
      <c r="QQB1" s="239"/>
      <c r="QQC1" s="239"/>
      <c r="QQD1" s="239"/>
      <c r="QQE1" s="239"/>
      <c r="QQF1" s="239"/>
      <c r="QQG1" s="239"/>
      <c r="QQH1" s="239"/>
      <c r="QQI1" s="239"/>
      <c r="QQJ1" s="239"/>
      <c r="QQK1" s="239"/>
      <c r="QQL1" s="239"/>
      <c r="QQM1" s="239"/>
      <c r="QQN1" s="239"/>
      <c r="QQO1" s="239"/>
      <c r="QQP1" s="239"/>
      <c r="QQQ1" s="239"/>
      <c r="QQR1" s="239"/>
      <c r="QQS1" s="239"/>
      <c r="QQT1" s="239"/>
      <c r="QQU1" s="239"/>
      <c r="QQV1" s="239"/>
      <c r="QQW1" s="239"/>
      <c r="QQX1" s="239"/>
      <c r="QQY1" s="239"/>
      <c r="QQZ1" s="239"/>
      <c r="QRA1" s="239"/>
      <c r="QRB1" s="239"/>
      <c r="QRC1" s="239"/>
      <c r="QRD1" s="239"/>
      <c r="QRE1" s="239"/>
      <c r="QRF1" s="239"/>
      <c r="QRG1" s="239"/>
      <c r="QRH1" s="239"/>
      <c r="QRI1" s="239"/>
      <c r="QRJ1" s="239"/>
      <c r="QRK1" s="239"/>
      <c r="QRL1" s="239"/>
      <c r="QRM1" s="239"/>
      <c r="QRN1" s="239"/>
      <c r="QRO1" s="239"/>
      <c r="QRP1" s="239"/>
      <c r="QRQ1" s="239"/>
      <c r="QRR1" s="239"/>
      <c r="QRS1" s="239"/>
      <c r="QRT1" s="239"/>
      <c r="QRU1" s="239"/>
      <c r="QRV1" s="239"/>
      <c r="QRW1" s="239"/>
      <c r="QRX1" s="239"/>
      <c r="QRY1" s="239"/>
      <c r="QRZ1" s="239"/>
      <c r="QSA1" s="239"/>
      <c r="QSB1" s="239"/>
      <c r="QSC1" s="239"/>
      <c r="QSD1" s="239"/>
      <c r="QSE1" s="239"/>
      <c r="QSF1" s="239"/>
      <c r="QSG1" s="239"/>
      <c r="QSH1" s="239"/>
      <c r="QSI1" s="239"/>
      <c r="QSJ1" s="239"/>
      <c r="QSK1" s="239"/>
      <c r="QSL1" s="239"/>
      <c r="QSM1" s="239"/>
      <c r="QSN1" s="239"/>
      <c r="QSO1" s="239"/>
      <c r="QSP1" s="239"/>
      <c r="QSQ1" s="239"/>
      <c r="QSR1" s="239"/>
      <c r="QSS1" s="239"/>
      <c r="QST1" s="239"/>
      <c r="QSU1" s="239"/>
      <c r="QSV1" s="239"/>
      <c r="QSW1" s="239"/>
      <c r="QSX1" s="239"/>
      <c r="QSY1" s="239"/>
      <c r="QSZ1" s="239"/>
      <c r="QTA1" s="239"/>
      <c r="QTB1" s="239"/>
      <c r="QTC1" s="239"/>
      <c r="QTD1" s="239"/>
      <c r="QTE1" s="239"/>
      <c r="QTF1" s="239"/>
      <c r="QTG1" s="239"/>
      <c r="QTH1" s="239"/>
      <c r="QTI1" s="239"/>
      <c r="QTJ1" s="239"/>
      <c r="QTK1" s="239"/>
      <c r="QTL1" s="239"/>
      <c r="QTM1" s="239"/>
      <c r="QTN1" s="239"/>
      <c r="QTO1" s="239"/>
      <c r="QTP1" s="239"/>
      <c r="QTQ1" s="239"/>
      <c r="QTR1" s="239"/>
      <c r="QTS1" s="239"/>
      <c r="QTT1" s="239"/>
      <c r="QTU1" s="239"/>
      <c r="QTV1" s="239"/>
      <c r="QTW1" s="239"/>
      <c r="QTX1" s="239"/>
      <c r="QTY1" s="239"/>
      <c r="QTZ1" s="239"/>
      <c r="QUA1" s="239"/>
      <c r="QUB1" s="239"/>
      <c r="QUC1" s="239"/>
      <c r="QUD1" s="239"/>
      <c r="QUE1" s="239"/>
      <c r="QUF1" s="239"/>
      <c r="QUG1" s="239"/>
      <c r="QUH1" s="239"/>
      <c r="QUI1" s="239"/>
      <c r="QUJ1" s="239"/>
      <c r="QUK1" s="239"/>
      <c r="QUL1" s="239"/>
      <c r="QUM1" s="239"/>
      <c r="QUN1" s="239"/>
      <c r="QUO1" s="239"/>
      <c r="QUP1" s="239"/>
      <c r="QUQ1" s="239"/>
      <c r="QUR1" s="239"/>
      <c r="QUS1" s="239"/>
      <c r="QUT1" s="239"/>
      <c r="QUU1" s="239"/>
      <c r="QUV1" s="239"/>
      <c r="QUW1" s="239"/>
      <c r="QUX1" s="239"/>
      <c r="QUY1" s="239"/>
      <c r="QUZ1" s="239"/>
      <c r="QVA1" s="239"/>
      <c r="QVB1" s="239"/>
      <c r="QVC1" s="239"/>
      <c r="QVD1" s="239"/>
      <c r="QVE1" s="239"/>
      <c r="QVF1" s="239"/>
      <c r="QVG1" s="239"/>
      <c r="QVH1" s="239"/>
      <c r="QVI1" s="239"/>
      <c r="QVJ1" s="239"/>
      <c r="QVK1" s="239"/>
      <c r="QVL1" s="239"/>
      <c r="QVM1" s="239"/>
      <c r="QVN1" s="239"/>
      <c r="QVO1" s="239"/>
      <c r="QVP1" s="239"/>
      <c r="QVQ1" s="239"/>
      <c r="QVR1" s="239"/>
      <c r="QVS1" s="239"/>
      <c r="QVT1" s="239"/>
      <c r="QVU1" s="239"/>
      <c r="QVV1" s="239"/>
      <c r="QVW1" s="239"/>
      <c r="QVX1" s="239"/>
      <c r="QVY1" s="239"/>
      <c r="QVZ1" s="239"/>
      <c r="QWA1" s="239"/>
      <c r="QWB1" s="239"/>
      <c r="QWC1" s="239"/>
      <c r="QWD1" s="239"/>
      <c r="QWE1" s="239"/>
      <c r="QWF1" s="239"/>
      <c r="QWG1" s="239"/>
      <c r="QWH1" s="239"/>
      <c r="QWI1" s="239"/>
      <c r="QWJ1" s="239"/>
      <c r="QWK1" s="239"/>
      <c r="QWL1" s="239"/>
      <c r="QWM1" s="239"/>
      <c r="QWN1" s="239"/>
      <c r="QWO1" s="239"/>
      <c r="QWP1" s="239"/>
      <c r="QWQ1" s="239"/>
      <c r="QWR1" s="239"/>
      <c r="QWS1" s="239"/>
      <c r="QWT1" s="239"/>
      <c r="QWU1" s="239"/>
      <c r="QWV1" s="239"/>
      <c r="QWW1" s="239"/>
      <c r="QWX1" s="239"/>
      <c r="QWY1" s="239"/>
      <c r="QWZ1" s="239"/>
      <c r="QXA1" s="239"/>
      <c r="QXB1" s="239"/>
      <c r="QXC1" s="239"/>
      <c r="QXD1" s="239"/>
      <c r="QXE1" s="239"/>
      <c r="QXF1" s="239"/>
      <c r="QXG1" s="239"/>
      <c r="QXH1" s="239"/>
      <c r="QXI1" s="239"/>
      <c r="QXJ1" s="239"/>
      <c r="QXK1" s="239"/>
      <c r="QXL1" s="239"/>
      <c r="QXM1" s="239"/>
      <c r="QXN1" s="239"/>
      <c r="QXO1" s="239"/>
      <c r="QXP1" s="239"/>
      <c r="QXQ1" s="239"/>
      <c r="QXR1" s="239"/>
      <c r="QXS1" s="239"/>
      <c r="QXT1" s="239"/>
      <c r="QXU1" s="239"/>
      <c r="QXV1" s="239"/>
      <c r="QXW1" s="239"/>
      <c r="QXX1" s="239"/>
      <c r="QXY1" s="239"/>
      <c r="QXZ1" s="239"/>
      <c r="QYA1" s="239"/>
      <c r="QYB1" s="239"/>
      <c r="QYC1" s="239"/>
      <c r="QYD1" s="239"/>
      <c r="QYE1" s="239"/>
      <c r="QYF1" s="239"/>
      <c r="QYG1" s="239"/>
      <c r="QYH1" s="239"/>
      <c r="QYI1" s="239"/>
      <c r="QYJ1" s="239"/>
      <c r="QYK1" s="239"/>
      <c r="QYL1" s="239"/>
      <c r="QYM1" s="239"/>
      <c r="QYN1" s="239"/>
      <c r="QYO1" s="239"/>
      <c r="QYP1" s="239"/>
      <c r="QYQ1" s="239"/>
      <c r="QYR1" s="239"/>
      <c r="QYS1" s="239"/>
      <c r="QYT1" s="239"/>
      <c r="QYU1" s="239"/>
      <c r="QYV1" s="239"/>
      <c r="QYW1" s="239"/>
      <c r="QYX1" s="239"/>
      <c r="QYY1" s="239"/>
      <c r="QYZ1" s="239"/>
      <c r="QZA1" s="239"/>
      <c r="QZB1" s="239"/>
      <c r="QZC1" s="239"/>
      <c r="QZD1" s="239"/>
      <c r="QZE1" s="239"/>
      <c r="QZF1" s="239"/>
      <c r="QZG1" s="239"/>
      <c r="QZH1" s="239"/>
      <c r="QZI1" s="239"/>
      <c r="QZJ1" s="239"/>
      <c r="QZK1" s="239"/>
      <c r="QZL1" s="239"/>
      <c r="QZM1" s="239"/>
      <c r="QZN1" s="239"/>
      <c r="QZO1" s="239"/>
      <c r="QZP1" s="239"/>
      <c r="QZQ1" s="239"/>
      <c r="QZR1" s="239"/>
      <c r="QZS1" s="239"/>
      <c r="QZT1" s="239"/>
      <c r="QZU1" s="239"/>
      <c r="QZV1" s="239"/>
      <c r="QZW1" s="239"/>
      <c r="QZX1" s="239"/>
      <c r="QZY1" s="239"/>
      <c r="QZZ1" s="239"/>
      <c r="RAA1" s="239"/>
      <c r="RAB1" s="239"/>
      <c r="RAC1" s="239"/>
      <c r="RAD1" s="239"/>
      <c r="RAE1" s="239"/>
      <c r="RAF1" s="239"/>
      <c r="RAG1" s="239"/>
      <c r="RAH1" s="239"/>
      <c r="RAI1" s="239"/>
      <c r="RAJ1" s="239"/>
      <c r="RAK1" s="239"/>
      <c r="RAL1" s="239"/>
      <c r="RAM1" s="239"/>
      <c r="RAN1" s="239"/>
      <c r="RAO1" s="239"/>
      <c r="RAP1" s="239"/>
      <c r="RAQ1" s="239"/>
      <c r="RAR1" s="239"/>
      <c r="RAS1" s="239"/>
      <c r="RAT1" s="239"/>
      <c r="RAU1" s="239"/>
      <c r="RAV1" s="239"/>
      <c r="RAW1" s="239"/>
      <c r="RAX1" s="239"/>
      <c r="RAY1" s="239"/>
      <c r="RAZ1" s="239"/>
      <c r="RBA1" s="239"/>
      <c r="RBB1" s="239"/>
      <c r="RBC1" s="239"/>
      <c r="RBD1" s="239"/>
      <c r="RBE1" s="239"/>
      <c r="RBF1" s="239"/>
      <c r="RBG1" s="239"/>
      <c r="RBH1" s="239"/>
      <c r="RBI1" s="239"/>
      <c r="RBJ1" s="239"/>
      <c r="RBK1" s="239"/>
      <c r="RBL1" s="239"/>
      <c r="RBM1" s="239"/>
      <c r="RBN1" s="239"/>
      <c r="RBO1" s="239"/>
      <c r="RBP1" s="239"/>
      <c r="RBQ1" s="239"/>
      <c r="RBR1" s="239"/>
      <c r="RBS1" s="239"/>
      <c r="RBT1" s="239"/>
      <c r="RBU1" s="239"/>
      <c r="RBV1" s="239"/>
      <c r="RBW1" s="239"/>
      <c r="RBX1" s="239"/>
      <c r="RBY1" s="239"/>
      <c r="RBZ1" s="239"/>
      <c r="RCA1" s="239"/>
      <c r="RCB1" s="239"/>
      <c r="RCC1" s="239"/>
      <c r="RCD1" s="239"/>
      <c r="RCE1" s="239"/>
      <c r="RCF1" s="239"/>
      <c r="RCG1" s="239"/>
      <c r="RCH1" s="239"/>
      <c r="RCI1" s="239"/>
      <c r="RCJ1" s="239"/>
      <c r="RCK1" s="239"/>
      <c r="RCL1" s="239"/>
      <c r="RCM1" s="239"/>
      <c r="RCN1" s="239"/>
      <c r="RCO1" s="239"/>
      <c r="RCP1" s="239"/>
      <c r="RCQ1" s="239"/>
      <c r="RCR1" s="239"/>
      <c r="RCS1" s="239"/>
      <c r="RCT1" s="239"/>
      <c r="RCU1" s="239"/>
      <c r="RCV1" s="239"/>
      <c r="RCW1" s="239"/>
      <c r="RCX1" s="239"/>
      <c r="RCY1" s="239"/>
      <c r="RCZ1" s="239"/>
      <c r="RDA1" s="239"/>
      <c r="RDB1" s="239"/>
      <c r="RDC1" s="239"/>
      <c r="RDD1" s="239"/>
      <c r="RDE1" s="239"/>
      <c r="RDF1" s="239"/>
      <c r="RDG1" s="239"/>
      <c r="RDH1" s="239"/>
      <c r="RDI1" s="239"/>
      <c r="RDJ1" s="239"/>
      <c r="RDK1" s="239"/>
      <c r="RDL1" s="239"/>
      <c r="RDM1" s="239"/>
      <c r="RDN1" s="239"/>
      <c r="RDO1" s="239"/>
      <c r="RDP1" s="239"/>
      <c r="RDQ1" s="239"/>
      <c r="RDR1" s="239"/>
      <c r="RDS1" s="239"/>
      <c r="RDT1" s="239"/>
      <c r="RDU1" s="239"/>
      <c r="RDV1" s="239"/>
      <c r="RDW1" s="239"/>
      <c r="RDX1" s="239"/>
      <c r="RDY1" s="239"/>
      <c r="RDZ1" s="239"/>
      <c r="REA1" s="239"/>
      <c r="REB1" s="239"/>
      <c r="REC1" s="239"/>
      <c r="RED1" s="239"/>
      <c r="REE1" s="239"/>
      <c r="REF1" s="239"/>
      <c r="REG1" s="239"/>
      <c r="REH1" s="239"/>
      <c r="REI1" s="239"/>
      <c r="REJ1" s="239"/>
      <c r="REK1" s="239"/>
      <c r="REL1" s="239"/>
      <c r="REM1" s="239"/>
      <c r="REN1" s="239"/>
      <c r="REO1" s="239"/>
      <c r="REP1" s="239"/>
      <c r="REQ1" s="239"/>
      <c r="RER1" s="239"/>
      <c r="RES1" s="239"/>
      <c r="RET1" s="239"/>
      <c r="REU1" s="239"/>
      <c r="REV1" s="239"/>
      <c r="REW1" s="239"/>
      <c r="REX1" s="239"/>
      <c r="REY1" s="239"/>
      <c r="REZ1" s="239"/>
      <c r="RFA1" s="239"/>
      <c r="RFB1" s="239"/>
      <c r="RFC1" s="239"/>
      <c r="RFD1" s="239"/>
      <c r="RFE1" s="239"/>
      <c r="RFF1" s="239"/>
      <c r="RFG1" s="239"/>
      <c r="RFH1" s="239"/>
      <c r="RFI1" s="239"/>
      <c r="RFJ1" s="239"/>
      <c r="RFK1" s="239"/>
      <c r="RFL1" s="239"/>
      <c r="RFM1" s="239"/>
      <c r="RFN1" s="239"/>
      <c r="RFO1" s="239"/>
      <c r="RFP1" s="239"/>
      <c r="RFQ1" s="239"/>
      <c r="RFR1" s="239"/>
      <c r="RFS1" s="239"/>
      <c r="RFT1" s="239"/>
      <c r="RFU1" s="239"/>
      <c r="RFV1" s="239"/>
      <c r="RFW1" s="239"/>
      <c r="RFX1" s="239"/>
      <c r="RFY1" s="239"/>
      <c r="RFZ1" s="239"/>
      <c r="RGA1" s="239"/>
      <c r="RGB1" s="239"/>
      <c r="RGC1" s="239"/>
      <c r="RGD1" s="239"/>
      <c r="RGE1" s="239"/>
      <c r="RGF1" s="239"/>
      <c r="RGG1" s="239"/>
      <c r="RGH1" s="239"/>
      <c r="RGI1" s="239"/>
      <c r="RGJ1" s="239"/>
      <c r="RGK1" s="239"/>
      <c r="RGL1" s="239"/>
      <c r="RGM1" s="239"/>
      <c r="RGN1" s="239"/>
      <c r="RGO1" s="239"/>
      <c r="RGP1" s="239"/>
      <c r="RGQ1" s="239"/>
      <c r="RGR1" s="239"/>
      <c r="RGS1" s="239"/>
      <c r="RGT1" s="239"/>
      <c r="RGU1" s="239"/>
      <c r="RGV1" s="239"/>
      <c r="RGW1" s="239"/>
      <c r="RGX1" s="239"/>
      <c r="RGY1" s="239"/>
      <c r="RGZ1" s="239"/>
      <c r="RHA1" s="239"/>
      <c r="RHB1" s="239"/>
      <c r="RHC1" s="239"/>
      <c r="RHD1" s="239"/>
      <c r="RHE1" s="239"/>
      <c r="RHF1" s="239"/>
      <c r="RHG1" s="239"/>
      <c r="RHH1" s="239"/>
      <c r="RHI1" s="239"/>
      <c r="RHJ1" s="239"/>
      <c r="RHK1" s="239"/>
      <c r="RHL1" s="239"/>
      <c r="RHM1" s="239"/>
      <c r="RHN1" s="239"/>
      <c r="RHO1" s="239"/>
      <c r="RHP1" s="239"/>
      <c r="RHQ1" s="239"/>
      <c r="RHR1" s="239"/>
      <c r="RHS1" s="239"/>
      <c r="RHT1" s="239"/>
      <c r="RHU1" s="239"/>
      <c r="RHV1" s="239"/>
      <c r="RHW1" s="239"/>
      <c r="RHX1" s="239"/>
      <c r="RHY1" s="239"/>
      <c r="RHZ1" s="239"/>
      <c r="RIA1" s="239"/>
      <c r="RIB1" s="239"/>
      <c r="RIC1" s="239"/>
      <c r="RID1" s="239"/>
      <c r="RIE1" s="239"/>
      <c r="RIF1" s="239"/>
      <c r="RIG1" s="239"/>
      <c r="RIH1" s="239"/>
      <c r="RII1" s="239"/>
      <c r="RIJ1" s="239"/>
      <c r="RIK1" s="239"/>
      <c r="RIL1" s="239"/>
      <c r="RIM1" s="239"/>
      <c r="RIN1" s="239"/>
      <c r="RIO1" s="239"/>
      <c r="RIP1" s="239"/>
      <c r="RIQ1" s="239"/>
      <c r="RIR1" s="239"/>
      <c r="RIS1" s="239"/>
      <c r="RIT1" s="239"/>
      <c r="RIU1" s="239"/>
      <c r="RIV1" s="239"/>
      <c r="RIW1" s="239"/>
      <c r="RIX1" s="239"/>
      <c r="RIY1" s="239"/>
      <c r="RIZ1" s="239"/>
      <c r="RJA1" s="239"/>
      <c r="RJB1" s="239"/>
      <c r="RJC1" s="239"/>
      <c r="RJD1" s="239"/>
      <c r="RJE1" s="239"/>
      <c r="RJF1" s="239"/>
      <c r="RJG1" s="239"/>
      <c r="RJH1" s="239"/>
      <c r="RJI1" s="239"/>
      <c r="RJJ1" s="239"/>
      <c r="RJK1" s="239"/>
      <c r="RJL1" s="239"/>
      <c r="RJM1" s="239"/>
      <c r="RJN1" s="239"/>
      <c r="RJO1" s="239"/>
      <c r="RJP1" s="239"/>
      <c r="RJQ1" s="239"/>
      <c r="RJR1" s="239"/>
      <c r="RJS1" s="239"/>
      <c r="RJT1" s="239"/>
      <c r="RJU1" s="239"/>
      <c r="RJV1" s="239"/>
      <c r="RJW1" s="239"/>
      <c r="RJX1" s="239"/>
      <c r="RJY1" s="239"/>
      <c r="RJZ1" s="239"/>
      <c r="RKA1" s="239"/>
      <c r="RKB1" s="239"/>
      <c r="RKC1" s="239"/>
      <c r="RKD1" s="239"/>
      <c r="RKE1" s="239"/>
      <c r="RKF1" s="239"/>
      <c r="RKG1" s="239"/>
      <c r="RKH1" s="239"/>
      <c r="RKI1" s="239"/>
      <c r="RKJ1" s="239"/>
      <c r="RKK1" s="239"/>
      <c r="RKL1" s="239"/>
      <c r="RKM1" s="239"/>
      <c r="RKN1" s="239"/>
      <c r="RKO1" s="239"/>
      <c r="RKP1" s="239"/>
      <c r="RKQ1" s="239"/>
      <c r="RKR1" s="239"/>
      <c r="RKS1" s="239"/>
      <c r="RKT1" s="239"/>
      <c r="RKU1" s="239"/>
      <c r="RKV1" s="239"/>
      <c r="RKW1" s="239"/>
      <c r="RKX1" s="239"/>
      <c r="RKY1" s="239"/>
      <c r="RKZ1" s="239"/>
      <c r="RLA1" s="239"/>
      <c r="RLB1" s="239"/>
      <c r="RLC1" s="239"/>
      <c r="RLD1" s="239"/>
      <c r="RLE1" s="239"/>
      <c r="RLF1" s="239"/>
      <c r="RLG1" s="239"/>
      <c r="RLH1" s="239"/>
      <c r="RLI1" s="239"/>
      <c r="RLJ1" s="239"/>
      <c r="RLK1" s="239"/>
      <c r="RLL1" s="239"/>
      <c r="RLM1" s="239"/>
      <c r="RLN1" s="239"/>
      <c r="RLO1" s="239"/>
      <c r="RLP1" s="239"/>
      <c r="RLQ1" s="239"/>
      <c r="RLR1" s="239"/>
      <c r="RLS1" s="239"/>
      <c r="RLT1" s="239"/>
      <c r="RLU1" s="239"/>
      <c r="RLV1" s="239"/>
      <c r="RLW1" s="239"/>
      <c r="RLX1" s="239"/>
      <c r="RLY1" s="239"/>
      <c r="RLZ1" s="239"/>
      <c r="RMA1" s="239"/>
      <c r="RMB1" s="239"/>
      <c r="RMC1" s="239"/>
      <c r="RMD1" s="239"/>
      <c r="RME1" s="239"/>
      <c r="RMF1" s="239"/>
      <c r="RMG1" s="239"/>
      <c r="RMH1" s="239"/>
      <c r="RMI1" s="239"/>
      <c r="RMJ1" s="239"/>
      <c r="RMK1" s="239"/>
      <c r="RML1" s="239"/>
      <c r="RMM1" s="239"/>
      <c r="RMN1" s="239"/>
      <c r="RMO1" s="239"/>
      <c r="RMP1" s="239"/>
      <c r="RMQ1" s="239"/>
      <c r="RMR1" s="239"/>
      <c r="RMS1" s="239"/>
      <c r="RMT1" s="239"/>
      <c r="RMU1" s="239"/>
      <c r="RMV1" s="239"/>
      <c r="RMW1" s="239"/>
      <c r="RMX1" s="239"/>
      <c r="RMY1" s="239"/>
      <c r="RMZ1" s="239"/>
      <c r="RNA1" s="239"/>
      <c r="RNB1" s="239"/>
      <c r="RNC1" s="239"/>
      <c r="RND1" s="239"/>
      <c r="RNE1" s="239"/>
      <c r="RNF1" s="239"/>
      <c r="RNG1" s="239"/>
      <c r="RNH1" s="239"/>
      <c r="RNI1" s="239"/>
      <c r="RNJ1" s="239"/>
      <c r="RNK1" s="239"/>
      <c r="RNL1" s="239"/>
      <c r="RNM1" s="239"/>
      <c r="RNN1" s="239"/>
      <c r="RNO1" s="239"/>
      <c r="RNP1" s="239"/>
      <c r="RNQ1" s="239"/>
      <c r="RNR1" s="239"/>
      <c r="RNS1" s="239"/>
      <c r="RNT1" s="239"/>
      <c r="RNU1" s="239"/>
      <c r="RNV1" s="239"/>
      <c r="RNW1" s="239"/>
      <c r="RNX1" s="239"/>
      <c r="RNY1" s="239"/>
      <c r="RNZ1" s="239"/>
      <c r="ROA1" s="239"/>
      <c r="ROB1" s="239"/>
      <c r="ROC1" s="239"/>
      <c r="ROD1" s="239"/>
      <c r="ROE1" s="239"/>
      <c r="ROF1" s="239"/>
      <c r="ROG1" s="239"/>
      <c r="ROH1" s="239"/>
      <c r="ROI1" s="239"/>
      <c r="ROJ1" s="239"/>
      <c r="ROK1" s="239"/>
      <c r="ROL1" s="239"/>
      <c r="ROM1" s="239"/>
      <c r="RON1" s="239"/>
      <c r="ROO1" s="239"/>
      <c r="ROP1" s="239"/>
      <c r="ROQ1" s="239"/>
      <c r="ROR1" s="239"/>
      <c r="ROS1" s="239"/>
      <c r="ROT1" s="239"/>
      <c r="ROU1" s="239"/>
      <c r="ROV1" s="239"/>
      <c r="ROW1" s="239"/>
      <c r="ROX1" s="239"/>
      <c r="ROY1" s="239"/>
      <c r="ROZ1" s="239"/>
      <c r="RPA1" s="239"/>
      <c r="RPB1" s="239"/>
      <c r="RPC1" s="239"/>
      <c r="RPD1" s="239"/>
      <c r="RPE1" s="239"/>
      <c r="RPF1" s="239"/>
      <c r="RPG1" s="239"/>
      <c r="RPH1" s="239"/>
      <c r="RPI1" s="239"/>
      <c r="RPJ1" s="239"/>
      <c r="RPK1" s="239"/>
      <c r="RPL1" s="239"/>
      <c r="RPM1" s="239"/>
      <c r="RPN1" s="239"/>
      <c r="RPO1" s="239"/>
      <c r="RPP1" s="239"/>
      <c r="RPQ1" s="239"/>
      <c r="RPR1" s="239"/>
      <c r="RPS1" s="239"/>
      <c r="RPT1" s="239"/>
      <c r="RPU1" s="239"/>
      <c r="RPV1" s="239"/>
      <c r="RPW1" s="239"/>
      <c r="RPX1" s="239"/>
      <c r="RPY1" s="239"/>
      <c r="RPZ1" s="239"/>
      <c r="RQA1" s="239"/>
      <c r="RQB1" s="239"/>
      <c r="RQC1" s="239"/>
      <c r="RQD1" s="239"/>
      <c r="RQE1" s="239"/>
      <c r="RQF1" s="239"/>
      <c r="RQG1" s="239"/>
      <c r="RQH1" s="239"/>
      <c r="RQI1" s="239"/>
      <c r="RQJ1" s="239"/>
      <c r="RQK1" s="239"/>
      <c r="RQL1" s="239"/>
      <c r="RQM1" s="239"/>
      <c r="RQN1" s="239"/>
      <c r="RQO1" s="239"/>
      <c r="RQP1" s="239"/>
      <c r="RQQ1" s="239"/>
      <c r="RQR1" s="239"/>
      <c r="RQS1" s="239"/>
      <c r="RQT1" s="239"/>
      <c r="RQU1" s="239"/>
      <c r="RQV1" s="239"/>
      <c r="RQW1" s="239"/>
      <c r="RQX1" s="239"/>
      <c r="RQY1" s="239"/>
      <c r="RQZ1" s="239"/>
      <c r="RRA1" s="239"/>
      <c r="RRB1" s="239"/>
      <c r="RRC1" s="239"/>
      <c r="RRD1" s="239"/>
      <c r="RRE1" s="239"/>
      <c r="RRF1" s="239"/>
      <c r="RRG1" s="239"/>
      <c r="RRH1" s="239"/>
      <c r="RRI1" s="239"/>
      <c r="RRJ1" s="239"/>
      <c r="RRK1" s="239"/>
      <c r="RRL1" s="239"/>
      <c r="RRM1" s="239"/>
      <c r="RRN1" s="239"/>
      <c r="RRO1" s="239"/>
      <c r="RRP1" s="239"/>
      <c r="RRQ1" s="239"/>
      <c r="RRR1" s="239"/>
      <c r="RRS1" s="239"/>
      <c r="RRT1" s="239"/>
      <c r="RRU1" s="239"/>
      <c r="RRV1" s="239"/>
      <c r="RRW1" s="239"/>
      <c r="RRX1" s="239"/>
      <c r="RRY1" s="239"/>
      <c r="RRZ1" s="239"/>
      <c r="RSA1" s="239"/>
      <c r="RSB1" s="239"/>
      <c r="RSC1" s="239"/>
      <c r="RSD1" s="239"/>
      <c r="RSE1" s="239"/>
      <c r="RSF1" s="239"/>
      <c r="RSG1" s="239"/>
      <c r="RSH1" s="239"/>
      <c r="RSI1" s="239"/>
      <c r="RSJ1" s="239"/>
      <c r="RSK1" s="239"/>
      <c r="RSL1" s="239"/>
      <c r="RSM1" s="239"/>
      <c r="RSN1" s="239"/>
      <c r="RSO1" s="239"/>
      <c r="RSP1" s="239"/>
      <c r="RSQ1" s="239"/>
      <c r="RSR1" s="239"/>
      <c r="RSS1" s="239"/>
      <c r="RST1" s="239"/>
      <c r="RSU1" s="239"/>
      <c r="RSV1" s="239"/>
      <c r="RSW1" s="239"/>
      <c r="RSX1" s="239"/>
      <c r="RSY1" s="239"/>
      <c r="RSZ1" s="239"/>
      <c r="RTA1" s="239"/>
      <c r="RTB1" s="239"/>
      <c r="RTC1" s="239"/>
      <c r="RTD1" s="239"/>
      <c r="RTE1" s="239"/>
      <c r="RTF1" s="239"/>
      <c r="RTG1" s="239"/>
      <c r="RTH1" s="239"/>
      <c r="RTI1" s="239"/>
      <c r="RTJ1" s="239"/>
      <c r="RTK1" s="239"/>
      <c r="RTL1" s="239"/>
      <c r="RTM1" s="239"/>
      <c r="RTN1" s="239"/>
      <c r="RTO1" s="239"/>
      <c r="RTP1" s="239"/>
      <c r="RTQ1" s="239"/>
      <c r="RTR1" s="239"/>
      <c r="RTS1" s="239"/>
      <c r="RTT1" s="239"/>
      <c r="RTU1" s="239"/>
      <c r="RTV1" s="239"/>
      <c r="RTW1" s="239"/>
      <c r="RTX1" s="239"/>
      <c r="RTY1" s="239"/>
      <c r="RTZ1" s="239"/>
      <c r="RUA1" s="239"/>
      <c r="RUB1" s="239"/>
      <c r="RUC1" s="239"/>
      <c r="RUD1" s="239"/>
      <c r="RUE1" s="239"/>
      <c r="RUF1" s="239"/>
      <c r="RUG1" s="239"/>
      <c r="RUH1" s="239"/>
      <c r="RUI1" s="239"/>
      <c r="RUJ1" s="239"/>
      <c r="RUK1" s="239"/>
      <c r="RUL1" s="239"/>
      <c r="RUM1" s="239"/>
      <c r="RUN1" s="239"/>
      <c r="RUO1" s="239"/>
      <c r="RUP1" s="239"/>
      <c r="RUQ1" s="239"/>
      <c r="RUR1" s="239"/>
      <c r="RUS1" s="239"/>
      <c r="RUT1" s="239"/>
      <c r="RUU1" s="239"/>
      <c r="RUV1" s="239"/>
      <c r="RUW1" s="239"/>
      <c r="RUX1" s="239"/>
      <c r="RUY1" s="239"/>
      <c r="RUZ1" s="239"/>
      <c r="RVA1" s="239"/>
      <c r="RVB1" s="239"/>
      <c r="RVC1" s="239"/>
      <c r="RVD1" s="239"/>
      <c r="RVE1" s="239"/>
      <c r="RVF1" s="239"/>
      <c r="RVG1" s="239"/>
      <c r="RVH1" s="239"/>
      <c r="RVI1" s="239"/>
      <c r="RVJ1" s="239"/>
      <c r="RVK1" s="239"/>
      <c r="RVL1" s="239"/>
      <c r="RVM1" s="239"/>
      <c r="RVN1" s="239"/>
      <c r="RVO1" s="239"/>
      <c r="RVP1" s="239"/>
      <c r="RVQ1" s="239"/>
      <c r="RVR1" s="239"/>
      <c r="RVS1" s="239"/>
      <c r="RVT1" s="239"/>
      <c r="RVU1" s="239"/>
      <c r="RVV1" s="239"/>
      <c r="RVW1" s="239"/>
      <c r="RVX1" s="239"/>
      <c r="RVY1" s="239"/>
      <c r="RVZ1" s="239"/>
      <c r="RWA1" s="239"/>
      <c r="RWB1" s="239"/>
      <c r="RWC1" s="239"/>
      <c r="RWD1" s="239"/>
      <c r="RWE1" s="239"/>
      <c r="RWF1" s="239"/>
      <c r="RWG1" s="239"/>
      <c r="RWH1" s="239"/>
      <c r="RWI1" s="239"/>
      <c r="RWJ1" s="239"/>
      <c r="RWK1" s="239"/>
      <c r="RWL1" s="239"/>
      <c r="RWM1" s="239"/>
      <c r="RWN1" s="239"/>
      <c r="RWO1" s="239"/>
      <c r="RWP1" s="239"/>
      <c r="RWQ1" s="239"/>
      <c r="RWR1" s="239"/>
      <c r="RWS1" s="239"/>
      <c r="RWT1" s="239"/>
      <c r="RWU1" s="239"/>
      <c r="RWV1" s="239"/>
      <c r="RWW1" s="239"/>
      <c r="RWX1" s="239"/>
      <c r="RWY1" s="239"/>
      <c r="RWZ1" s="239"/>
      <c r="RXA1" s="239"/>
      <c r="RXB1" s="239"/>
      <c r="RXC1" s="239"/>
      <c r="RXD1" s="239"/>
      <c r="RXE1" s="239"/>
      <c r="RXF1" s="239"/>
      <c r="RXG1" s="239"/>
      <c r="RXH1" s="239"/>
      <c r="RXI1" s="239"/>
      <c r="RXJ1" s="239"/>
      <c r="RXK1" s="239"/>
      <c r="RXL1" s="239"/>
      <c r="RXM1" s="239"/>
      <c r="RXN1" s="239"/>
      <c r="RXO1" s="239"/>
      <c r="RXP1" s="239"/>
      <c r="RXQ1" s="239"/>
      <c r="RXR1" s="239"/>
      <c r="RXS1" s="239"/>
      <c r="RXT1" s="239"/>
      <c r="RXU1" s="239"/>
      <c r="RXV1" s="239"/>
      <c r="RXW1" s="239"/>
      <c r="RXX1" s="239"/>
      <c r="RXY1" s="239"/>
      <c r="RXZ1" s="239"/>
      <c r="RYA1" s="239"/>
      <c r="RYB1" s="239"/>
      <c r="RYC1" s="239"/>
      <c r="RYD1" s="239"/>
      <c r="RYE1" s="239"/>
      <c r="RYF1" s="239"/>
      <c r="RYG1" s="239"/>
      <c r="RYH1" s="239"/>
      <c r="RYI1" s="239"/>
      <c r="RYJ1" s="239"/>
      <c r="RYK1" s="239"/>
      <c r="RYL1" s="239"/>
      <c r="RYM1" s="239"/>
      <c r="RYN1" s="239"/>
      <c r="RYO1" s="239"/>
      <c r="RYP1" s="239"/>
      <c r="RYQ1" s="239"/>
      <c r="RYR1" s="239"/>
      <c r="RYS1" s="239"/>
      <c r="RYT1" s="239"/>
      <c r="RYU1" s="239"/>
      <c r="RYV1" s="239"/>
      <c r="RYW1" s="239"/>
      <c r="RYX1" s="239"/>
      <c r="RYY1" s="239"/>
      <c r="RYZ1" s="239"/>
      <c r="RZA1" s="239"/>
      <c r="RZB1" s="239"/>
      <c r="RZC1" s="239"/>
      <c r="RZD1" s="239"/>
      <c r="RZE1" s="239"/>
      <c r="RZF1" s="239"/>
      <c r="RZG1" s="239"/>
      <c r="RZH1" s="239"/>
      <c r="RZI1" s="239"/>
      <c r="RZJ1" s="239"/>
      <c r="RZK1" s="239"/>
      <c r="RZL1" s="239"/>
      <c r="RZM1" s="239"/>
      <c r="RZN1" s="239"/>
      <c r="RZO1" s="239"/>
      <c r="RZP1" s="239"/>
      <c r="RZQ1" s="239"/>
      <c r="RZR1" s="239"/>
      <c r="RZS1" s="239"/>
      <c r="RZT1" s="239"/>
      <c r="RZU1" s="239"/>
      <c r="RZV1" s="239"/>
      <c r="RZW1" s="239"/>
      <c r="RZX1" s="239"/>
      <c r="RZY1" s="239"/>
      <c r="RZZ1" s="239"/>
      <c r="SAA1" s="239"/>
      <c r="SAB1" s="239"/>
      <c r="SAC1" s="239"/>
      <c r="SAD1" s="239"/>
      <c r="SAE1" s="239"/>
      <c r="SAF1" s="239"/>
      <c r="SAG1" s="239"/>
      <c r="SAH1" s="239"/>
      <c r="SAI1" s="239"/>
      <c r="SAJ1" s="239"/>
      <c r="SAK1" s="239"/>
      <c r="SAL1" s="239"/>
      <c r="SAM1" s="239"/>
      <c r="SAN1" s="239"/>
      <c r="SAO1" s="239"/>
      <c r="SAP1" s="239"/>
      <c r="SAQ1" s="239"/>
      <c r="SAR1" s="239"/>
      <c r="SAS1" s="239"/>
      <c r="SAT1" s="239"/>
      <c r="SAU1" s="239"/>
      <c r="SAV1" s="239"/>
      <c r="SAW1" s="239"/>
      <c r="SAX1" s="239"/>
      <c r="SAY1" s="239"/>
      <c r="SAZ1" s="239"/>
      <c r="SBA1" s="239"/>
      <c r="SBB1" s="239"/>
      <c r="SBC1" s="239"/>
      <c r="SBD1" s="239"/>
      <c r="SBE1" s="239"/>
      <c r="SBF1" s="239"/>
      <c r="SBG1" s="239"/>
      <c r="SBH1" s="239"/>
      <c r="SBI1" s="239"/>
      <c r="SBJ1" s="239"/>
      <c r="SBK1" s="239"/>
      <c r="SBL1" s="239"/>
      <c r="SBM1" s="239"/>
      <c r="SBN1" s="239"/>
      <c r="SBO1" s="239"/>
      <c r="SBP1" s="239"/>
      <c r="SBQ1" s="239"/>
      <c r="SBR1" s="239"/>
      <c r="SBS1" s="239"/>
      <c r="SBT1" s="239"/>
      <c r="SBU1" s="239"/>
      <c r="SBV1" s="239"/>
      <c r="SBW1" s="239"/>
      <c r="SBX1" s="239"/>
      <c r="SBY1" s="239"/>
      <c r="SBZ1" s="239"/>
      <c r="SCA1" s="239"/>
      <c r="SCB1" s="239"/>
      <c r="SCC1" s="239"/>
      <c r="SCD1" s="239"/>
      <c r="SCE1" s="239"/>
      <c r="SCF1" s="239"/>
      <c r="SCG1" s="239"/>
      <c r="SCH1" s="239"/>
      <c r="SCI1" s="239"/>
      <c r="SCJ1" s="239"/>
      <c r="SCK1" s="239"/>
      <c r="SCL1" s="239"/>
      <c r="SCM1" s="239"/>
      <c r="SCN1" s="239"/>
      <c r="SCO1" s="239"/>
      <c r="SCP1" s="239"/>
      <c r="SCQ1" s="239"/>
      <c r="SCR1" s="239"/>
      <c r="SCS1" s="239"/>
      <c r="SCT1" s="239"/>
      <c r="SCU1" s="239"/>
      <c r="SCV1" s="239"/>
      <c r="SCW1" s="239"/>
      <c r="SCX1" s="239"/>
      <c r="SCY1" s="239"/>
      <c r="SCZ1" s="239"/>
      <c r="SDA1" s="239"/>
      <c r="SDB1" s="239"/>
      <c r="SDC1" s="239"/>
      <c r="SDD1" s="239"/>
      <c r="SDE1" s="239"/>
      <c r="SDF1" s="239"/>
      <c r="SDG1" s="239"/>
      <c r="SDH1" s="239"/>
      <c r="SDI1" s="239"/>
      <c r="SDJ1" s="239"/>
      <c r="SDK1" s="239"/>
      <c r="SDL1" s="239"/>
      <c r="SDM1" s="239"/>
      <c r="SDN1" s="239"/>
      <c r="SDO1" s="239"/>
      <c r="SDP1" s="239"/>
      <c r="SDQ1" s="239"/>
      <c r="SDR1" s="239"/>
      <c r="SDS1" s="239"/>
      <c r="SDT1" s="239"/>
      <c r="SDU1" s="239"/>
      <c r="SDV1" s="239"/>
      <c r="SDW1" s="239"/>
      <c r="SDX1" s="239"/>
      <c r="SDY1" s="239"/>
      <c r="SDZ1" s="239"/>
      <c r="SEA1" s="239"/>
      <c r="SEB1" s="239"/>
      <c r="SEC1" s="239"/>
      <c r="SED1" s="239"/>
      <c r="SEE1" s="239"/>
      <c r="SEF1" s="239"/>
      <c r="SEG1" s="239"/>
      <c r="SEH1" s="239"/>
      <c r="SEI1" s="239"/>
      <c r="SEJ1" s="239"/>
      <c r="SEK1" s="239"/>
      <c r="SEL1" s="239"/>
      <c r="SEM1" s="239"/>
      <c r="SEN1" s="239"/>
      <c r="SEO1" s="239"/>
      <c r="SEP1" s="239"/>
      <c r="SEQ1" s="239"/>
      <c r="SER1" s="239"/>
      <c r="SES1" s="239"/>
      <c r="SET1" s="239"/>
      <c r="SEU1" s="239"/>
      <c r="SEV1" s="239"/>
      <c r="SEW1" s="239"/>
      <c r="SEX1" s="239"/>
      <c r="SEY1" s="239"/>
      <c r="SEZ1" s="239"/>
      <c r="SFA1" s="239"/>
      <c r="SFB1" s="239"/>
      <c r="SFC1" s="239"/>
      <c r="SFD1" s="239"/>
      <c r="SFE1" s="239"/>
      <c r="SFF1" s="239"/>
      <c r="SFG1" s="239"/>
      <c r="SFH1" s="239"/>
      <c r="SFI1" s="239"/>
      <c r="SFJ1" s="239"/>
      <c r="SFK1" s="239"/>
      <c r="SFL1" s="239"/>
      <c r="SFM1" s="239"/>
      <c r="SFN1" s="239"/>
      <c r="SFO1" s="239"/>
      <c r="SFP1" s="239"/>
      <c r="SFQ1" s="239"/>
      <c r="SFR1" s="239"/>
      <c r="SFS1" s="239"/>
      <c r="SFT1" s="239"/>
      <c r="SFU1" s="239"/>
      <c r="SFV1" s="239"/>
      <c r="SFW1" s="239"/>
      <c r="SFX1" s="239"/>
      <c r="SFY1" s="239"/>
      <c r="SFZ1" s="239"/>
      <c r="SGA1" s="239"/>
      <c r="SGB1" s="239"/>
      <c r="SGC1" s="239"/>
      <c r="SGD1" s="239"/>
      <c r="SGE1" s="239"/>
      <c r="SGF1" s="239"/>
      <c r="SGG1" s="239"/>
      <c r="SGH1" s="239"/>
      <c r="SGI1" s="239"/>
      <c r="SGJ1" s="239"/>
      <c r="SGK1" s="239"/>
      <c r="SGL1" s="239"/>
      <c r="SGM1" s="239"/>
      <c r="SGN1" s="239"/>
      <c r="SGO1" s="239"/>
      <c r="SGP1" s="239"/>
      <c r="SGQ1" s="239"/>
      <c r="SGR1" s="239"/>
      <c r="SGS1" s="239"/>
      <c r="SGT1" s="239"/>
      <c r="SGU1" s="239"/>
      <c r="SGV1" s="239"/>
      <c r="SGW1" s="239"/>
      <c r="SGX1" s="239"/>
      <c r="SGY1" s="239"/>
      <c r="SGZ1" s="239"/>
      <c r="SHA1" s="239"/>
      <c r="SHB1" s="239"/>
      <c r="SHC1" s="239"/>
      <c r="SHD1" s="239"/>
      <c r="SHE1" s="239"/>
      <c r="SHF1" s="239"/>
      <c r="SHG1" s="239"/>
      <c r="SHH1" s="239"/>
      <c r="SHI1" s="239"/>
      <c r="SHJ1" s="239"/>
      <c r="SHK1" s="239"/>
      <c r="SHL1" s="239"/>
      <c r="SHM1" s="239"/>
      <c r="SHN1" s="239"/>
      <c r="SHO1" s="239"/>
      <c r="SHP1" s="239"/>
      <c r="SHQ1" s="239"/>
      <c r="SHR1" s="239"/>
      <c r="SHS1" s="239"/>
      <c r="SHT1" s="239"/>
      <c r="SHU1" s="239"/>
      <c r="SHV1" s="239"/>
      <c r="SHW1" s="239"/>
      <c r="SHX1" s="239"/>
      <c r="SHY1" s="239"/>
      <c r="SHZ1" s="239"/>
      <c r="SIA1" s="239"/>
      <c r="SIB1" s="239"/>
      <c r="SIC1" s="239"/>
      <c r="SID1" s="239"/>
      <c r="SIE1" s="239"/>
      <c r="SIF1" s="239"/>
      <c r="SIG1" s="239"/>
      <c r="SIH1" s="239"/>
      <c r="SII1" s="239"/>
      <c r="SIJ1" s="239"/>
      <c r="SIK1" s="239"/>
      <c r="SIL1" s="239"/>
      <c r="SIM1" s="239"/>
      <c r="SIN1" s="239"/>
      <c r="SIO1" s="239"/>
      <c r="SIP1" s="239"/>
      <c r="SIQ1" s="239"/>
      <c r="SIR1" s="239"/>
      <c r="SIS1" s="239"/>
      <c r="SIT1" s="239"/>
      <c r="SIU1" s="239"/>
      <c r="SIV1" s="239"/>
      <c r="SIW1" s="239"/>
      <c r="SIX1" s="239"/>
      <c r="SIY1" s="239"/>
      <c r="SIZ1" s="239"/>
      <c r="SJA1" s="239"/>
      <c r="SJB1" s="239"/>
      <c r="SJC1" s="239"/>
      <c r="SJD1" s="239"/>
      <c r="SJE1" s="239"/>
      <c r="SJF1" s="239"/>
      <c r="SJG1" s="239"/>
      <c r="SJH1" s="239"/>
      <c r="SJI1" s="239"/>
      <c r="SJJ1" s="239"/>
      <c r="SJK1" s="239"/>
      <c r="SJL1" s="239"/>
      <c r="SJM1" s="239"/>
      <c r="SJN1" s="239"/>
      <c r="SJO1" s="239"/>
      <c r="SJP1" s="239"/>
      <c r="SJQ1" s="239"/>
      <c r="SJR1" s="239"/>
      <c r="SJS1" s="239"/>
      <c r="SJT1" s="239"/>
      <c r="SJU1" s="239"/>
      <c r="SJV1" s="239"/>
      <c r="SJW1" s="239"/>
      <c r="SJX1" s="239"/>
      <c r="SJY1" s="239"/>
      <c r="SJZ1" s="239"/>
      <c r="SKA1" s="239"/>
      <c r="SKB1" s="239"/>
      <c r="SKC1" s="239"/>
      <c r="SKD1" s="239"/>
      <c r="SKE1" s="239"/>
      <c r="SKF1" s="239"/>
      <c r="SKG1" s="239"/>
      <c r="SKH1" s="239"/>
      <c r="SKI1" s="239"/>
      <c r="SKJ1" s="239"/>
      <c r="SKK1" s="239"/>
      <c r="SKL1" s="239"/>
      <c r="SKM1" s="239"/>
      <c r="SKN1" s="239"/>
      <c r="SKO1" s="239"/>
      <c r="SKP1" s="239"/>
      <c r="SKQ1" s="239"/>
      <c r="SKR1" s="239"/>
      <c r="SKS1" s="239"/>
      <c r="SKT1" s="239"/>
      <c r="SKU1" s="239"/>
      <c r="SKV1" s="239"/>
      <c r="SKW1" s="239"/>
      <c r="SKX1" s="239"/>
      <c r="SKY1" s="239"/>
      <c r="SKZ1" s="239"/>
      <c r="SLA1" s="239"/>
      <c r="SLB1" s="239"/>
      <c r="SLC1" s="239"/>
      <c r="SLD1" s="239"/>
      <c r="SLE1" s="239"/>
      <c r="SLF1" s="239"/>
      <c r="SLG1" s="239"/>
      <c r="SLH1" s="239"/>
      <c r="SLI1" s="239"/>
      <c r="SLJ1" s="239"/>
      <c r="SLK1" s="239"/>
      <c r="SLL1" s="239"/>
      <c r="SLM1" s="239"/>
      <c r="SLN1" s="239"/>
      <c r="SLO1" s="239"/>
      <c r="SLP1" s="239"/>
      <c r="SLQ1" s="239"/>
      <c r="SLR1" s="239"/>
      <c r="SLS1" s="239"/>
      <c r="SLT1" s="239"/>
      <c r="SLU1" s="239"/>
      <c r="SLV1" s="239"/>
      <c r="SLW1" s="239"/>
      <c r="SLX1" s="239"/>
      <c r="SLY1" s="239"/>
      <c r="SLZ1" s="239"/>
      <c r="SMA1" s="239"/>
      <c r="SMB1" s="239"/>
      <c r="SMC1" s="239"/>
      <c r="SMD1" s="239"/>
      <c r="SME1" s="239"/>
      <c r="SMF1" s="239"/>
      <c r="SMG1" s="239"/>
      <c r="SMH1" s="239"/>
      <c r="SMI1" s="239"/>
      <c r="SMJ1" s="239"/>
      <c r="SMK1" s="239"/>
      <c r="SML1" s="239"/>
      <c r="SMM1" s="239"/>
      <c r="SMN1" s="239"/>
      <c r="SMO1" s="239"/>
      <c r="SMP1" s="239"/>
      <c r="SMQ1" s="239"/>
      <c r="SMR1" s="239"/>
      <c r="SMS1" s="239"/>
      <c r="SMT1" s="239"/>
      <c r="SMU1" s="239"/>
      <c r="SMV1" s="239"/>
      <c r="SMW1" s="239"/>
      <c r="SMX1" s="239"/>
      <c r="SMY1" s="239"/>
      <c r="SMZ1" s="239"/>
      <c r="SNA1" s="239"/>
      <c r="SNB1" s="239"/>
      <c r="SNC1" s="239"/>
      <c r="SND1" s="239"/>
      <c r="SNE1" s="239"/>
      <c r="SNF1" s="239"/>
      <c r="SNG1" s="239"/>
      <c r="SNH1" s="239"/>
      <c r="SNI1" s="239"/>
      <c r="SNJ1" s="239"/>
      <c r="SNK1" s="239"/>
      <c r="SNL1" s="239"/>
      <c r="SNM1" s="239"/>
      <c r="SNN1" s="239"/>
      <c r="SNO1" s="239"/>
      <c r="SNP1" s="239"/>
      <c r="SNQ1" s="239"/>
      <c r="SNR1" s="239"/>
      <c r="SNS1" s="239"/>
      <c r="SNT1" s="239"/>
      <c r="SNU1" s="239"/>
      <c r="SNV1" s="239"/>
      <c r="SNW1" s="239"/>
      <c r="SNX1" s="239"/>
      <c r="SNY1" s="239"/>
      <c r="SNZ1" s="239"/>
      <c r="SOA1" s="239"/>
      <c r="SOB1" s="239"/>
      <c r="SOC1" s="239"/>
      <c r="SOD1" s="239"/>
      <c r="SOE1" s="239"/>
      <c r="SOF1" s="239"/>
      <c r="SOG1" s="239"/>
      <c r="SOH1" s="239"/>
      <c r="SOI1" s="239"/>
      <c r="SOJ1" s="239"/>
      <c r="SOK1" s="239"/>
      <c r="SOL1" s="239"/>
      <c r="SOM1" s="239"/>
      <c r="SON1" s="239"/>
      <c r="SOO1" s="239"/>
      <c r="SOP1" s="239"/>
      <c r="SOQ1" s="239"/>
      <c r="SOR1" s="239"/>
      <c r="SOS1" s="239"/>
      <c r="SOT1" s="239"/>
      <c r="SOU1" s="239"/>
      <c r="SOV1" s="239"/>
      <c r="SOW1" s="239"/>
      <c r="SOX1" s="239"/>
      <c r="SOY1" s="239"/>
      <c r="SOZ1" s="239"/>
      <c r="SPA1" s="239"/>
      <c r="SPB1" s="239"/>
      <c r="SPC1" s="239"/>
      <c r="SPD1" s="239"/>
      <c r="SPE1" s="239"/>
      <c r="SPF1" s="239"/>
      <c r="SPG1" s="239"/>
      <c r="SPH1" s="239"/>
      <c r="SPI1" s="239"/>
      <c r="SPJ1" s="239"/>
      <c r="SPK1" s="239"/>
      <c r="SPL1" s="239"/>
      <c r="SPM1" s="239"/>
      <c r="SPN1" s="239"/>
      <c r="SPO1" s="239"/>
      <c r="SPP1" s="239"/>
      <c r="SPQ1" s="239"/>
      <c r="SPR1" s="239"/>
      <c r="SPS1" s="239"/>
      <c r="SPT1" s="239"/>
      <c r="SPU1" s="239"/>
      <c r="SPV1" s="239"/>
      <c r="SPW1" s="239"/>
      <c r="SPX1" s="239"/>
      <c r="SPY1" s="239"/>
      <c r="SPZ1" s="239"/>
      <c r="SQA1" s="239"/>
      <c r="SQB1" s="239"/>
      <c r="SQC1" s="239"/>
      <c r="SQD1" s="239"/>
      <c r="SQE1" s="239"/>
      <c r="SQF1" s="239"/>
      <c r="SQG1" s="239"/>
      <c r="SQH1" s="239"/>
      <c r="SQI1" s="239"/>
      <c r="SQJ1" s="239"/>
      <c r="SQK1" s="239"/>
      <c r="SQL1" s="239"/>
      <c r="SQM1" s="239"/>
      <c r="SQN1" s="239"/>
      <c r="SQO1" s="239"/>
      <c r="SQP1" s="239"/>
      <c r="SQQ1" s="239"/>
      <c r="SQR1" s="239"/>
      <c r="SQS1" s="239"/>
      <c r="SQT1" s="239"/>
      <c r="SQU1" s="239"/>
      <c r="SQV1" s="239"/>
      <c r="SQW1" s="239"/>
      <c r="SQX1" s="239"/>
      <c r="SQY1" s="239"/>
      <c r="SQZ1" s="239"/>
      <c r="SRA1" s="239"/>
      <c r="SRB1" s="239"/>
      <c r="SRC1" s="239"/>
      <c r="SRD1" s="239"/>
      <c r="SRE1" s="239"/>
      <c r="SRF1" s="239"/>
      <c r="SRG1" s="239"/>
      <c r="SRH1" s="239"/>
      <c r="SRI1" s="239"/>
      <c r="SRJ1" s="239"/>
      <c r="SRK1" s="239"/>
      <c r="SRL1" s="239"/>
      <c r="SRM1" s="239"/>
      <c r="SRN1" s="239"/>
      <c r="SRO1" s="239"/>
      <c r="SRP1" s="239"/>
      <c r="SRQ1" s="239"/>
      <c r="SRR1" s="239"/>
      <c r="SRS1" s="239"/>
      <c r="SRT1" s="239"/>
      <c r="SRU1" s="239"/>
      <c r="SRV1" s="239"/>
      <c r="SRW1" s="239"/>
      <c r="SRX1" s="239"/>
      <c r="SRY1" s="239"/>
      <c r="SRZ1" s="239"/>
      <c r="SSA1" s="239"/>
      <c r="SSB1" s="239"/>
      <c r="SSC1" s="239"/>
      <c r="SSD1" s="239"/>
      <c r="SSE1" s="239"/>
      <c r="SSF1" s="239"/>
      <c r="SSG1" s="239"/>
      <c r="SSH1" s="239"/>
      <c r="SSI1" s="239"/>
      <c r="SSJ1" s="239"/>
      <c r="SSK1" s="239"/>
      <c r="SSL1" s="239"/>
      <c r="SSM1" s="239"/>
      <c r="SSN1" s="239"/>
      <c r="SSO1" s="239"/>
      <c r="SSP1" s="239"/>
      <c r="SSQ1" s="239"/>
      <c r="SSR1" s="239"/>
      <c r="SSS1" s="239"/>
      <c r="SST1" s="239"/>
      <c r="SSU1" s="239"/>
      <c r="SSV1" s="239"/>
      <c r="SSW1" s="239"/>
      <c r="SSX1" s="239"/>
      <c r="SSY1" s="239"/>
      <c r="SSZ1" s="239"/>
      <c r="STA1" s="239"/>
      <c r="STB1" s="239"/>
      <c r="STC1" s="239"/>
      <c r="STD1" s="239"/>
      <c r="STE1" s="239"/>
      <c r="STF1" s="239"/>
      <c r="STG1" s="239"/>
      <c r="STH1" s="239"/>
      <c r="STI1" s="239"/>
      <c r="STJ1" s="239"/>
      <c r="STK1" s="239"/>
      <c r="STL1" s="239"/>
      <c r="STM1" s="239"/>
      <c r="STN1" s="239"/>
      <c r="STO1" s="239"/>
      <c r="STP1" s="239"/>
      <c r="STQ1" s="239"/>
      <c r="STR1" s="239"/>
      <c r="STS1" s="239"/>
      <c r="STT1" s="239"/>
      <c r="STU1" s="239"/>
      <c r="STV1" s="239"/>
      <c r="STW1" s="239"/>
      <c r="STX1" s="239"/>
      <c r="STY1" s="239"/>
      <c r="STZ1" s="239"/>
      <c r="SUA1" s="239"/>
      <c r="SUB1" s="239"/>
      <c r="SUC1" s="239"/>
      <c r="SUD1" s="239"/>
      <c r="SUE1" s="239"/>
      <c r="SUF1" s="239"/>
      <c r="SUG1" s="239"/>
      <c r="SUH1" s="239"/>
      <c r="SUI1" s="239"/>
      <c r="SUJ1" s="239"/>
      <c r="SUK1" s="239"/>
      <c r="SUL1" s="239"/>
      <c r="SUM1" s="239"/>
      <c r="SUN1" s="239"/>
      <c r="SUO1" s="239"/>
      <c r="SUP1" s="239"/>
      <c r="SUQ1" s="239"/>
      <c r="SUR1" s="239"/>
      <c r="SUS1" s="239"/>
      <c r="SUT1" s="239"/>
      <c r="SUU1" s="239"/>
      <c r="SUV1" s="239"/>
      <c r="SUW1" s="239"/>
      <c r="SUX1" s="239"/>
      <c r="SUY1" s="239"/>
      <c r="SUZ1" s="239"/>
      <c r="SVA1" s="239"/>
      <c r="SVB1" s="239"/>
      <c r="SVC1" s="239"/>
      <c r="SVD1" s="239"/>
      <c r="SVE1" s="239"/>
      <c r="SVF1" s="239"/>
      <c r="SVG1" s="239"/>
      <c r="SVH1" s="239"/>
      <c r="SVI1" s="239"/>
      <c r="SVJ1" s="239"/>
      <c r="SVK1" s="239"/>
      <c r="SVL1" s="239"/>
      <c r="SVM1" s="239"/>
      <c r="SVN1" s="239"/>
      <c r="SVO1" s="239"/>
      <c r="SVP1" s="239"/>
      <c r="SVQ1" s="239"/>
      <c r="SVR1" s="239"/>
      <c r="SVS1" s="239"/>
      <c r="SVT1" s="239"/>
      <c r="SVU1" s="239"/>
      <c r="SVV1" s="239"/>
      <c r="SVW1" s="239"/>
      <c r="SVX1" s="239"/>
      <c r="SVY1" s="239"/>
      <c r="SVZ1" s="239"/>
      <c r="SWA1" s="239"/>
      <c r="SWB1" s="239"/>
      <c r="SWC1" s="239"/>
      <c r="SWD1" s="239"/>
      <c r="SWE1" s="239"/>
      <c r="SWF1" s="239"/>
      <c r="SWG1" s="239"/>
      <c r="SWH1" s="239"/>
      <c r="SWI1" s="239"/>
      <c r="SWJ1" s="239"/>
      <c r="SWK1" s="239"/>
      <c r="SWL1" s="239"/>
      <c r="SWM1" s="239"/>
      <c r="SWN1" s="239"/>
      <c r="SWO1" s="239"/>
      <c r="SWP1" s="239"/>
      <c r="SWQ1" s="239"/>
      <c r="SWR1" s="239"/>
      <c r="SWS1" s="239"/>
      <c r="SWT1" s="239"/>
      <c r="SWU1" s="239"/>
      <c r="SWV1" s="239"/>
      <c r="SWW1" s="239"/>
      <c r="SWX1" s="239"/>
      <c r="SWY1" s="239"/>
      <c r="SWZ1" s="239"/>
      <c r="SXA1" s="239"/>
      <c r="SXB1" s="239"/>
      <c r="SXC1" s="239"/>
      <c r="SXD1" s="239"/>
      <c r="SXE1" s="239"/>
      <c r="SXF1" s="239"/>
      <c r="SXG1" s="239"/>
      <c r="SXH1" s="239"/>
      <c r="SXI1" s="239"/>
      <c r="SXJ1" s="239"/>
      <c r="SXK1" s="239"/>
      <c r="SXL1" s="239"/>
      <c r="SXM1" s="239"/>
      <c r="SXN1" s="239"/>
      <c r="SXO1" s="239"/>
      <c r="SXP1" s="239"/>
      <c r="SXQ1" s="239"/>
      <c r="SXR1" s="239"/>
      <c r="SXS1" s="239"/>
      <c r="SXT1" s="239"/>
      <c r="SXU1" s="239"/>
      <c r="SXV1" s="239"/>
      <c r="SXW1" s="239"/>
      <c r="SXX1" s="239"/>
      <c r="SXY1" s="239"/>
      <c r="SXZ1" s="239"/>
      <c r="SYA1" s="239"/>
      <c r="SYB1" s="239"/>
      <c r="SYC1" s="239"/>
      <c r="SYD1" s="239"/>
      <c r="SYE1" s="239"/>
      <c r="SYF1" s="239"/>
      <c r="SYG1" s="239"/>
      <c r="SYH1" s="239"/>
      <c r="SYI1" s="239"/>
      <c r="SYJ1" s="239"/>
      <c r="SYK1" s="239"/>
      <c r="SYL1" s="239"/>
      <c r="SYM1" s="239"/>
      <c r="SYN1" s="239"/>
      <c r="SYO1" s="239"/>
      <c r="SYP1" s="239"/>
      <c r="SYQ1" s="239"/>
      <c r="SYR1" s="239"/>
      <c r="SYS1" s="239"/>
      <c r="SYT1" s="239"/>
      <c r="SYU1" s="239"/>
      <c r="SYV1" s="239"/>
      <c r="SYW1" s="239"/>
      <c r="SYX1" s="239"/>
      <c r="SYY1" s="239"/>
      <c r="SYZ1" s="239"/>
      <c r="SZA1" s="239"/>
      <c r="SZB1" s="239"/>
      <c r="SZC1" s="239"/>
      <c r="SZD1" s="239"/>
      <c r="SZE1" s="239"/>
      <c r="SZF1" s="239"/>
      <c r="SZG1" s="239"/>
      <c r="SZH1" s="239"/>
      <c r="SZI1" s="239"/>
      <c r="SZJ1" s="239"/>
      <c r="SZK1" s="239"/>
      <c r="SZL1" s="239"/>
      <c r="SZM1" s="239"/>
      <c r="SZN1" s="239"/>
      <c r="SZO1" s="239"/>
      <c r="SZP1" s="239"/>
      <c r="SZQ1" s="239"/>
      <c r="SZR1" s="239"/>
      <c r="SZS1" s="239"/>
      <c r="SZT1" s="239"/>
      <c r="SZU1" s="239"/>
      <c r="SZV1" s="239"/>
      <c r="SZW1" s="239"/>
      <c r="SZX1" s="239"/>
      <c r="SZY1" s="239"/>
      <c r="SZZ1" s="239"/>
      <c r="TAA1" s="239"/>
      <c r="TAB1" s="239"/>
      <c r="TAC1" s="239"/>
      <c r="TAD1" s="239"/>
      <c r="TAE1" s="239"/>
      <c r="TAF1" s="239"/>
      <c r="TAG1" s="239"/>
      <c r="TAH1" s="239"/>
      <c r="TAI1" s="239"/>
      <c r="TAJ1" s="239"/>
      <c r="TAK1" s="239"/>
      <c r="TAL1" s="239"/>
      <c r="TAM1" s="239"/>
      <c r="TAN1" s="239"/>
      <c r="TAO1" s="239"/>
      <c r="TAP1" s="239"/>
      <c r="TAQ1" s="239"/>
      <c r="TAR1" s="239"/>
      <c r="TAS1" s="239"/>
      <c r="TAT1" s="239"/>
      <c r="TAU1" s="239"/>
      <c r="TAV1" s="239"/>
      <c r="TAW1" s="239"/>
      <c r="TAX1" s="239"/>
      <c r="TAY1" s="239"/>
      <c r="TAZ1" s="239"/>
      <c r="TBA1" s="239"/>
      <c r="TBB1" s="239"/>
      <c r="TBC1" s="239"/>
      <c r="TBD1" s="239"/>
      <c r="TBE1" s="239"/>
      <c r="TBF1" s="239"/>
      <c r="TBG1" s="239"/>
      <c r="TBH1" s="239"/>
      <c r="TBI1" s="239"/>
      <c r="TBJ1" s="239"/>
      <c r="TBK1" s="239"/>
      <c r="TBL1" s="239"/>
      <c r="TBM1" s="239"/>
      <c r="TBN1" s="239"/>
      <c r="TBO1" s="239"/>
      <c r="TBP1" s="239"/>
      <c r="TBQ1" s="239"/>
      <c r="TBR1" s="239"/>
      <c r="TBS1" s="239"/>
      <c r="TBT1" s="239"/>
      <c r="TBU1" s="239"/>
      <c r="TBV1" s="239"/>
      <c r="TBW1" s="239"/>
      <c r="TBX1" s="239"/>
      <c r="TBY1" s="239"/>
      <c r="TBZ1" s="239"/>
      <c r="TCA1" s="239"/>
      <c r="TCB1" s="239"/>
      <c r="TCC1" s="239"/>
      <c r="TCD1" s="239"/>
      <c r="TCE1" s="239"/>
      <c r="TCF1" s="239"/>
      <c r="TCG1" s="239"/>
      <c r="TCH1" s="239"/>
      <c r="TCI1" s="239"/>
      <c r="TCJ1" s="239"/>
      <c r="TCK1" s="239"/>
      <c r="TCL1" s="239"/>
      <c r="TCM1" s="239"/>
      <c r="TCN1" s="239"/>
      <c r="TCO1" s="239"/>
      <c r="TCP1" s="239"/>
      <c r="TCQ1" s="239"/>
      <c r="TCR1" s="239"/>
      <c r="TCS1" s="239"/>
      <c r="TCT1" s="239"/>
      <c r="TCU1" s="239"/>
      <c r="TCV1" s="239"/>
      <c r="TCW1" s="239"/>
      <c r="TCX1" s="239"/>
      <c r="TCY1" s="239"/>
      <c r="TCZ1" s="239"/>
      <c r="TDA1" s="239"/>
      <c r="TDB1" s="239"/>
      <c r="TDC1" s="239"/>
      <c r="TDD1" s="239"/>
      <c r="TDE1" s="239"/>
      <c r="TDF1" s="239"/>
      <c r="TDG1" s="239"/>
      <c r="TDH1" s="239"/>
      <c r="TDI1" s="239"/>
      <c r="TDJ1" s="239"/>
      <c r="TDK1" s="239"/>
      <c r="TDL1" s="239"/>
      <c r="TDM1" s="239"/>
      <c r="TDN1" s="239"/>
      <c r="TDO1" s="239"/>
      <c r="TDP1" s="239"/>
      <c r="TDQ1" s="239"/>
      <c r="TDR1" s="239"/>
      <c r="TDS1" s="239"/>
      <c r="TDT1" s="239"/>
      <c r="TDU1" s="239"/>
      <c r="TDV1" s="239"/>
      <c r="TDW1" s="239"/>
      <c r="TDX1" s="239"/>
      <c r="TDY1" s="239"/>
      <c r="TDZ1" s="239"/>
      <c r="TEA1" s="239"/>
      <c r="TEB1" s="239"/>
      <c r="TEC1" s="239"/>
      <c r="TED1" s="239"/>
      <c r="TEE1" s="239"/>
      <c r="TEF1" s="239"/>
      <c r="TEG1" s="239"/>
      <c r="TEH1" s="239"/>
      <c r="TEI1" s="239"/>
      <c r="TEJ1" s="239"/>
      <c r="TEK1" s="239"/>
      <c r="TEL1" s="239"/>
      <c r="TEM1" s="239"/>
      <c r="TEN1" s="239"/>
      <c r="TEO1" s="239"/>
      <c r="TEP1" s="239"/>
      <c r="TEQ1" s="239"/>
      <c r="TER1" s="239"/>
      <c r="TES1" s="239"/>
      <c r="TET1" s="239"/>
      <c r="TEU1" s="239"/>
      <c r="TEV1" s="239"/>
      <c r="TEW1" s="239"/>
      <c r="TEX1" s="239"/>
      <c r="TEY1" s="239"/>
      <c r="TEZ1" s="239"/>
      <c r="TFA1" s="239"/>
      <c r="TFB1" s="239"/>
      <c r="TFC1" s="239"/>
      <c r="TFD1" s="239"/>
      <c r="TFE1" s="239"/>
      <c r="TFF1" s="239"/>
      <c r="TFG1" s="239"/>
      <c r="TFH1" s="239"/>
      <c r="TFI1" s="239"/>
      <c r="TFJ1" s="239"/>
      <c r="TFK1" s="239"/>
      <c r="TFL1" s="239"/>
      <c r="TFM1" s="239"/>
      <c r="TFN1" s="239"/>
      <c r="TFO1" s="239"/>
      <c r="TFP1" s="239"/>
      <c r="TFQ1" s="239"/>
      <c r="TFR1" s="239"/>
      <c r="TFS1" s="239"/>
      <c r="TFT1" s="239"/>
      <c r="TFU1" s="239"/>
      <c r="TFV1" s="239"/>
      <c r="TFW1" s="239"/>
      <c r="TFX1" s="239"/>
      <c r="TFY1" s="239"/>
      <c r="TFZ1" s="239"/>
      <c r="TGA1" s="239"/>
      <c r="TGB1" s="239"/>
      <c r="TGC1" s="239"/>
      <c r="TGD1" s="239"/>
      <c r="TGE1" s="239"/>
      <c r="TGF1" s="239"/>
      <c r="TGG1" s="239"/>
      <c r="TGH1" s="239"/>
      <c r="TGI1" s="239"/>
      <c r="TGJ1" s="239"/>
      <c r="TGK1" s="239"/>
      <c r="TGL1" s="239"/>
      <c r="TGM1" s="239"/>
      <c r="TGN1" s="239"/>
      <c r="TGO1" s="239"/>
      <c r="TGP1" s="239"/>
      <c r="TGQ1" s="239"/>
      <c r="TGR1" s="239"/>
      <c r="TGS1" s="239"/>
      <c r="TGT1" s="239"/>
      <c r="TGU1" s="239"/>
      <c r="TGV1" s="239"/>
      <c r="TGW1" s="239"/>
      <c r="TGX1" s="239"/>
      <c r="TGY1" s="239"/>
      <c r="TGZ1" s="239"/>
      <c r="THA1" s="239"/>
      <c r="THB1" s="239"/>
      <c r="THC1" s="239"/>
      <c r="THD1" s="239"/>
      <c r="THE1" s="239"/>
      <c r="THF1" s="239"/>
      <c r="THG1" s="239"/>
      <c r="THH1" s="239"/>
      <c r="THI1" s="239"/>
      <c r="THJ1" s="239"/>
      <c r="THK1" s="239"/>
      <c r="THL1" s="239"/>
      <c r="THM1" s="239"/>
      <c r="THN1" s="239"/>
      <c r="THO1" s="239"/>
      <c r="THP1" s="239"/>
      <c r="THQ1" s="239"/>
      <c r="THR1" s="239"/>
      <c r="THS1" s="239"/>
      <c r="THT1" s="239"/>
      <c r="THU1" s="239"/>
      <c r="THV1" s="239"/>
      <c r="THW1" s="239"/>
      <c r="THX1" s="239"/>
      <c r="THY1" s="239"/>
      <c r="THZ1" s="239"/>
      <c r="TIA1" s="239"/>
      <c r="TIB1" s="239"/>
      <c r="TIC1" s="239"/>
      <c r="TID1" s="239"/>
      <c r="TIE1" s="239"/>
      <c r="TIF1" s="239"/>
      <c r="TIG1" s="239"/>
      <c r="TIH1" s="239"/>
      <c r="TII1" s="239"/>
      <c r="TIJ1" s="239"/>
      <c r="TIK1" s="239"/>
      <c r="TIL1" s="239"/>
      <c r="TIM1" s="239"/>
      <c r="TIN1" s="239"/>
      <c r="TIO1" s="239"/>
      <c r="TIP1" s="239"/>
      <c r="TIQ1" s="239"/>
      <c r="TIR1" s="239"/>
      <c r="TIS1" s="239"/>
      <c r="TIT1" s="239"/>
      <c r="TIU1" s="239"/>
      <c r="TIV1" s="239"/>
      <c r="TIW1" s="239"/>
      <c r="TIX1" s="239"/>
      <c r="TIY1" s="239"/>
      <c r="TIZ1" s="239"/>
      <c r="TJA1" s="239"/>
      <c r="TJB1" s="239"/>
      <c r="TJC1" s="239"/>
      <c r="TJD1" s="239"/>
      <c r="TJE1" s="239"/>
      <c r="TJF1" s="239"/>
      <c r="TJG1" s="239"/>
      <c r="TJH1" s="239"/>
      <c r="TJI1" s="239"/>
      <c r="TJJ1" s="239"/>
      <c r="TJK1" s="239"/>
      <c r="TJL1" s="239"/>
      <c r="TJM1" s="239"/>
      <c r="TJN1" s="239"/>
      <c r="TJO1" s="239"/>
      <c r="TJP1" s="239"/>
      <c r="TJQ1" s="239"/>
      <c r="TJR1" s="239"/>
      <c r="TJS1" s="239"/>
      <c r="TJT1" s="239"/>
      <c r="TJU1" s="239"/>
      <c r="TJV1" s="239"/>
      <c r="TJW1" s="239"/>
      <c r="TJX1" s="239"/>
      <c r="TJY1" s="239"/>
      <c r="TJZ1" s="239"/>
      <c r="TKA1" s="239"/>
      <c r="TKB1" s="239"/>
      <c r="TKC1" s="239"/>
      <c r="TKD1" s="239"/>
      <c r="TKE1" s="239"/>
      <c r="TKF1" s="239"/>
      <c r="TKG1" s="239"/>
      <c r="TKH1" s="239"/>
      <c r="TKI1" s="239"/>
      <c r="TKJ1" s="239"/>
      <c r="TKK1" s="239"/>
      <c r="TKL1" s="239"/>
      <c r="TKM1" s="239"/>
      <c r="TKN1" s="239"/>
      <c r="TKO1" s="239"/>
      <c r="TKP1" s="239"/>
      <c r="TKQ1" s="239"/>
      <c r="TKR1" s="239"/>
      <c r="TKS1" s="239"/>
      <c r="TKT1" s="239"/>
      <c r="TKU1" s="239"/>
      <c r="TKV1" s="239"/>
      <c r="TKW1" s="239"/>
      <c r="TKX1" s="239"/>
      <c r="TKY1" s="239"/>
      <c r="TKZ1" s="239"/>
      <c r="TLA1" s="239"/>
      <c r="TLB1" s="239"/>
      <c r="TLC1" s="239"/>
      <c r="TLD1" s="239"/>
      <c r="TLE1" s="239"/>
      <c r="TLF1" s="239"/>
      <c r="TLG1" s="239"/>
      <c r="TLH1" s="239"/>
      <c r="TLI1" s="239"/>
      <c r="TLJ1" s="239"/>
      <c r="TLK1" s="239"/>
      <c r="TLL1" s="239"/>
      <c r="TLM1" s="239"/>
      <c r="TLN1" s="239"/>
      <c r="TLO1" s="239"/>
      <c r="TLP1" s="239"/>
      <c r="TLQ1" s="239"/>
      <c r="TLR1" s="239"/>
      <c r="TLS1" s="239"/>
      <c r="TLT1" s="239"/>
      <c r="TLU1" s="239"/>
      <c r="TLV1" s="239"/>
      <c r="TLW1" s="239"/>
      <c r="TLX1" s="239"/>
      <c r="TLY1" s="239"/>
      <c r="TLZ1" s="239"/>
      <c r="TMA1" s="239"/>
      <c r="TMB1" s="239"/>
      <c r="TMC1" s="239"/>
      <c r="TMD1" s="239"/>
      <c r="TME1" s="239"/>
      <c r="TMF1" s="239"/>
      <c r="TMG1" s="239"/>
      <c r="TMH1" s="239"/>
      <c r="TMI1" s="239"/>
      <c r="TMJ1" s="239"/>
      <c r="TMK1" s="239"/>
      <c r="TML1" s="239"/>
      <c r="TMM1" s="239"/>
      <c r="TMN1" s="239"/>
      <c r="TMO1" s="239"/>
      <c r="TMP1" s="239"/>
      <c r="TMQ1" s="239"/>
      <c r="TMR1" s="239"/>
      <c r="TMS1" s="239"/>
      <c r="TMT1" s="239"/>
      <c r="TMU1" s="239"/>
      <c r="TMV1" s="239"/>
      <c r="TMW1" s="239"/>
      <c r="TMX1" s="239"/>
      <c r="TMY1" s="239"/>
      <c r="TMZ1" s="239"/>
      <c r="TNA1" s="239"/>
      <c r="TNB1" s="239"/>
      <c r="TNC1" s="239"/>
      <c r="TND1" s="239"/>
      <c r="TNE1" s="239"/>
      <c r="TNF1" s="239"/>
      <c r="TNG1" s="239"/>
      <c r="TNH1" s="239"/>
      <c r="TNI1" s="239"/>
      <c r="TNJ1" s="239"/>
      <c r="TNK1" s="239"/>
      <c r="TNL1" s="239"/>
      <c r="TNM1" s="239"/>
      <c r="TNN1" s="239"/>
      <c r="TNO1" s="239"/>
      <c r="TNP1" s="239"/>
      <c r="TNQ1" s="239"/>
      <c r="TNR1" s="239"/>
      <c r="TNS1" s="239"/>
      <c r="TNT1" s="239"/>
      <c r="TNU1" s="239"/>
      <c r="TNV1" s="239"/>
      <c r="TNW1" s="239"/>
      <c r="TNX1" s="239"/>
      <c r="TNY1" s="239"/>
      <c r="TNZ1" s="239"/>
      <c r="TOA1" s="239"/>
      <c r="TOB1" s="239"/>
      <c r="TOC1" s="239"/>
      <c r="TOD1" s="239"/>
      <c r="TOE1" s="239"/>
      <c r="TOF1" s="239"/>
      <c r="TOG1" s="239"/>
      <c r="TOH1" s="239"/>
      <c r="TOI1" s="239"/>
      <c r="TOJ1" s="239"/>
      <c r="TOK1" s="239"/>
      <c r="TOL1" s="239"/>
      <c r="TOM1" s="239"/>
      <c r="TON1" s="239"/>
      <c r="TOO1" s="239"/>
      <c r="TOP1" s="239"/>
      <c r="TOQ1" s="239"/>
      <c r="TOR1" s="239"/>
      <c r="TOS1" s="239"/>
      <c r="TOT1" s="239"/>
      <c r="TOU1" s="239"/>
      <c r="TOV1" s="239"/>
      <c r="TOW1" s="239"/>
      <c r="TOX1" s="239"/>
      <c r="TOY1" s="239"/>
      <c r="TOZ1" s="239"/>
      <c r="TPA1" s="239"/>
      <c r="TPB1" s="239"/>
      <c r="TPC1" s="239"/>
      <c r="TPD1" s="239"/>
      <c r="TPE1" s="239"/>
      <c r="TPF1" s="239"/>
      <c r="TPG1" s="239"/>
      <c r="TPH1" s="239"/>
      <c r="TPI1" s="239"/>
      <c r="TPJ1" s="239"/>
      <c r="TPK1" s="239"/>
      <c r="TPL1" s="239"/>
      <c r="TPM1" s="239"/>
      <c r="TPN1" s="239"/>
      <c r="TPO1" s="239"/>
      <c r="TPP1" s="239"/>
      <c r="TPQ1" s="239"/>
      <c r="TPR1" s="239"/>
      <c r="TPS1" s="239"/>
      <c r="TPT1" s="239"/>
      <c r="TPU1" s="239"/>
      <c r="TPV1" s="239"/>
      <c r="TPW1" s="239"/>
      <c r="TPX1" s="239"/>
      <c r="TPY1" s="239"/>
      <c r="TPZ1" s="239"/>
      <c r="TQA1" s="239"/>
      <c r="TQB1" s="239"/>
      <c r="TQC1" s="239"/>
      <c r="TQD1" s="239"/>
      <c r="TQE1" s="239"/>
      <c r="TQF1" s="239"/>
      <c r="TQG1" s="239"/>
      <c r="TQH1" s="239"/>
      <c r="TQI1" s="239"/>
      <c r="TQJ1" s="239"/>
      <c r="TQK1" s="239"/>
      <c r="TQL1" s="239"/>
      <c r="TQM1" s="239"/>
      <c r="TQN1" s="239"/>
      <c r="TQO1" s="239"/>
      <c r="TQP1" s="239"/>
      <c r="TQQ1" s="239"/>
      <c r="TQR1" s="239"/>
      <c r="TQS1" s="239"/>
      <c r="TQT1" s="239"/>
      <c r="TQU1" s="239"/>
      <c r="TQV1" s="239"/>
      <c r="TQW1" s="239"/>
      <c r="TQX1" s="239"/>
      <c r="TQY1" s="239"/>
      <c r="TQZ1" s="239"/>
      <c r="TRA1" s="239"/>
      <c r="TRB1" s="239"/>
      <c r="TRC1" s="239"/>
      <c r="TRD1" s="239"/>
      <c r="TRE1" s="239"/>
      <c r="TRF1" s="239"/>
      <c r="TRG1" s="239"/>
      <c r="TRH1" s="239"/>
      <c r="TRI1" s="239"/>
      <c r="TRJ1" s="239"/>
      <c r="TRK1" s="239"/>
      <c r="TRL1" s="239"/>
      <c r="TRM1" s="239"/>
      <c r="TRN1" s="239"/>
      <c r="TRO1" s="239"/>
      <c r="TRP1" s="239"/>
      <c r="TRQ1" s="239"/>
      <c r="TRR1" s="239"/>
      <c r="TRS1" s="239"/>
      <c r="TRT1" s="239"/>
      <c r="TRU1" s="239"/>
      <c r="TRV1" s="239"/>
      <c r="TRW1" s="239"/>
      <c r="TRX1" s="239"/>
      <c r="TRY1" s="239"/>
      <c r="TRZ1" s="239"/>
      <c r="TSA1" s="239"/>
      <c r="TSB1" s="239"/>
      <c r="TSC1" s="239"/>
      <c r="TSD1" s="239"/>
      <c r="TSE1" s="239"/>
      <c r="TSF1" s="239"/>
      <c r="TSG1" s="239"/>
      <c r="TSH1" s="239"/>
      <c r="TSI1" s="239"/>
      <c r="TSJ1" s="239"/>
      <c r="TSK1" s="239"/>
      <c r="TSL1" s="239"/>
      <c r="TSM1" s="239"/>
      <c r="TSN1" s="239"/>
      <c r="TSO1" s="239"/>
      <c r="TSP1" s="239"/>
      <c r="TSQ1" s="239"/>
      <c r="TSR1" s="239"/>
      <c r="TSS1" s="239"/>
      <c r="TST1" s="239"/>
      <c r="TSU1" s="239"/>
      <c r="TSV1" s="239"/>
      <c r="TSW1" s="239"/>
      <c r="TSX1" s="239"/>
      <c r="TSY1" s="239"/>
      <c r="TSZ1" s="239"/>
      <c r="TTA1" s="239"/>
      <c r="TTB1" s="239"/>
      <c r="TTC1" s="239"/>
      <c r="TTD1" s="239"/>
      <c r="TTE1" s="239"/>
      <c r="TTF1" s="239"/>
      <c r="TTG1" s="239"/>
      <c r="TTH1" s="239"/>
      <c r="TTI1" s="239"/>
      <c r="TTJ1" s="239"/>
      <c r="TTK1" s="239"/>
      <c r="TTL1" s="239"/>
      <c r="TTM1" s="239"/>
      <c r="TTN1" s="239"/>
      <c r="TTO1" s="239"/>
      <c r="TTP1" s="239"/>
      <c r="TTQ1" s="239"/>
      <c r="TTR1" s="239"/>
      <c r="TTS1" s="239"/>
      <c r="TTT1" s="239"/>
      <c r="TTU1" s="239"/>
      <c r="TTV1" s="239"/>
      <c r="TTW1" s="239"/>
      <c r="TTX1" s="239"/>
      <c r="TTY1" s="239"/>
      <c r="TTZ1" s="239"/>
      <c r="TUA1" s="239"/>
      <c r="TUB1" s="239"/>
      <c r="TUC1" s="239"/>
      <c r="TUD1" s="239"/>
      <c r="TUE1" s="239"/>
      <c r="TUF1" s="239"/>
      <c r="TUG1" s="239"/>
      <c r="TUH1" s="239"/>
      <c r="TUI1" s="239"/>
      <c r="TUJ1" s="239"/>
      <c r="TUK1" s="239"/>
      <c r="TUL1" s="239"/>
      <c r="TUM1" s="239"/>
      <c r="TUN1" s="239"/>
      <c r="TUO1" s="239"/>
      <c r="TUP1" s="239"/>
      <c r="TUQ1" s="239"/>
      <c r="TUR1" s="239"/>
      <c r="TUS1" s="239"/>
      <c r="TUT1" s="239"/>
      <c r="TUU1" s="239"/>
      <c r="TUV1" s="239"/>
      <c r="TUW1" s="239"/>
      <c r="TUX1" s="239"/>
      <c r="TUY1" s="239"/>
      <c r="TUZ1" s="239"/>
      <c r="TVA1" s="239"/>
      <c r="TVB1" s="239"/>
      <c r="TVC1" s="239"/>
      <c r="TVD1" s="239"/>
      <c r="TVE1" s="239"/>
      <c r="TVF1" s="239"/>
      <c r="TVG1" s="239"/>
      <c r="TVH1" s="239"/>
      <c r="TVI1" s="239"/>
      <c r="TVJ1" s="239"/>
      <c r="TVK1" s="239"/>
      <c r="TVL1" s="239"/>
      <c r="TVM1" s="239"/>
      <c r="TVN1" s="239"/>
      <c r="TVO1" s="239"/>
      <c r="TVP1" s="239"/>
      <c r="TVQ1" s="239"/>
      <c r="TVR1" s="239"/>
      <c r="TVS1" s="239"/>
      <c r="TVT1" s="239"/>
      <c r="TVU1" s="239"/>
      <c r="TVV1" s="239"/>
      <c r="TVW1" s="239"/>
      <c r="TVX1" s="239"/>
      <c r="TVY1" s="239"/>
      <c r="TVZ1" s="239"/>
      <c r="TWA1" s="239"/>
      <c r="TWB1" s="239"/>
      <c r="TWC1" s="239"/>
      <c r="TWD1" s="239"/>
      <c r="TWE1" s="239"/>
      <c r="TWF1" s="239"/>
      <c r="TWG1" s="239"/>
      <c r="TWH1" s="239"/>
      <c r="TWI1" s="239"/>
      <c r="TWJ1" s="239"/>
      <c r="TWK1" s="239"/>
      <c r="TWL1" s="239"/>
      <c r="TWM1" s="239"/>
      <c r="TWN1" s="239"/>
      <c r="TWO1" s="239"/>
      <c r="TWP1" s="239"/>
      <c r="TWQ1" s="239"/>
      <c r="TWR1" s="239"/>
      <c r="TWS1" s="239"/>
      <c r="TWT1" s="239"/>
      <c r="TWU1" s="239"/>
      <c r="TWV1" s="239"/>
      <c r="TWW1" s="239"/>
      <c r="TWX1" s="239"/>
      <c r="TWY1" s="239"/>
      <c r="TWZ1" s="239"/>
      <c r="TXA1" s="239"/>
      <c r="TXB1" s="239"/>
      <c r="TXC1" s="239"/>
      <c r="TXD1" s="239"/>
      <c r="TXE1" s="239"/>
      <c r="TXF1" s="239"/>
      <c r="TXG1" s="239"/>
      <c r="TXH1" s="239"/>
      <c r="TXI1" s="239"/>
      <c r="TXJ1" s="239"/>
      <c r="TXK1" s="239"/>
      <c r="TXL1" s="239"/>
      <c r="TXM1" s="239"/>
      <c r="TXN1" s="239"/>
      <c r="TXO1" s="239"/>
      <c r="TXP1" s="239"/>
      <c r="TXQ1" s="239"/>
      <c r="TXR1" s="239"/>
      <c r="TXS1" s="239"/>
      <c r="TXT1" s="239"/>
      <c r="TXU1" s="239"/>
      <c r="TXV1" s="239"/>
      <c r="TXW1" s="239"/>
      <c r="TXX1" s="239"/>
      <c r="TXY1" s="239"/>
      <c r="TXZ1" s="239"/>
      <c r="TYA1" s="239"/>
      <c r="TYB1" s="239"/>
      <c r="TYC1" s="239"/>
      <c r="TYD1" s="239"/>
      <c r="TYE1" s="239"/>
      <c r="TYF1" s="239"/>
      <c r="TYG1" s="239"/>
      <c r="TYH1" s="239"/>
      <c r="TYI1" s="239"/>
      <c r="TYJ1" s="239"/>
      <c r="TYK1" s="239"/>
      <c r="TYL1" s="239"/>
      <c r="TYM1" s="239"/>
      <c r="TYN1" s="239"/>
      <c r="TYO1" s="239"/>
      <c r="TYP1" s="239"/>
      <c r="TYQ1" s="239"/>
      <c r="TYR1" s="239"/>
      <c r="TYS1" s="239"/>
      <c r="TYT1" s="239"/>
      <c r="TYU1" s="239"/>
      <c r="TYV1" s="239"/>
      <c r="TYW1" s="239"/>
      <c r="TYX1" s="239"/>
      <c r="TYY1" s="239"/>
      <c r="TYZ1" s="239"/>
      <c r="TZA1" s="239"/>
      <c r="TZB1" s="239"/>
      <c r="TZC1" s="239"/>
      <c r="TZD1" s="239"/>
      <c r="TZE1" s="239"/>
      <c r="TZF1" s="239"/>
      <c r="TZG1" s="239"/>
      <c r="TZH1" s="239"/>
      <c r="TZI1" s="239"/>
      <c r="TZJ1" s="239"/>
      <c r="TZK1" s="239"/>
      <c r="TZL1" s="239"/>
      <c r="TZM1" s="239"/>
      <c r="TZN1" s="239"/>
      <c r="TZO1" s="239"/>
      <c r="TZP1" s="239"/>
      <c r="TZQ1" s="239"/>
      <c r="TZR1" s="239"/>
      <c r="TZS1" s="239"/>
      <c r="TZT1" s="239"/>
      <c r="TZU1" s="239"/>
      <c r="TZV1" s="239"/>
      <c r="TZW1" s="239"/>
      <c r="TZX1" s="239"/>
      <c r="TZY1" s="239"/>
      <c r="TZZ1" s="239"/>
      <c r="UAA1" s="239"/>
      <c r="UAB1" s="239"/>
      <c r="UAC1" s="239"/>
      <c r="UAD1" s="239"/>
      <c r="UAE1" s="239"/>
      <c r="UAF1" s="239"/>
      <c r="UAG1" s="239"/>
      <c r="UAH1" s="239"/>
      <c r="UAI1" s="239"/>
      <c r="UAJ1" s="239"/>
      <c r="UAK1" s="239"/>
      <c r="UAL1" s="239"/>
      <c r="UAM1" s="239"/>
      <c r="UAN1" s="239"/>
      <c r="UAO1" s="239"/>
      <c r="UAP1" s="239"/>
      <c r="UAQ1" s="239"/>
      <c r="UAR1" s="239"/>
      <c r="UAS1" s="239"/>
      <c r="UAT1" s="239"/>
      <c r="UAU1" s="239"/>
      <c r="UAV1" s="239"/>
      <c r="UAW1" s="239"/>
      <c r="UAX1" s="239"/>
      <c r="UAY1" s="239"/>
      <c r="UAZ1" s="239"/>
      <c r="UBA1" s="239"/>
      <c r="UBB1" s="239"/>
      <c r="UBC1" s="239"/>
      <c r="UBD1" s="239"/>
      <c r="UBE1" s="239"/>
      <c r="UBF1" s="239"/>
      <c r="UBG1" s="239"/>
      <c r="UBH1" s="239"/>
      <c r="UBI1" s="239"/>
      <c r="UBJ1" s="239"/>
      <c r="UBK1" s="239"/>
      <c r="UBL1" s="239"/>
      <c r="UBM1" s="239"/>
      <c r="UBN1" s="239"/>
      <c r="UBO1" s="239"/>
      <c r="UBP1" s="239"/>
      <c r="UBQ1" s="239"/>
      <c r="UBR1" s="239"/>
      <c r="UBS1" s="239"/>
      <c r="UBT1" s="239"/>
      <c r="UBU1" s="239"/>
      <c r="UBV1" s="239"/>
      <c r="UBW1" s="239"/>
      <c r="UBX1" s="239"/>
      <c r="UBY1" s="239"/>
      <c r="UBZ1" s="239"/>
      <c r="UCA1" s="239"/>
      <c r="UCB1" s="239"/>
      <c r="UCC1" s="239"/>
      <c r="UCD1" s="239"/>
      <c r="UCE1" s="239"/>
      <c r="UCF1" s="239"/>
      <c r="UCG1" s="239"/>
      <c r="UCH1" s="239"/>
      <c r="UCI1" s="239"/>
      <c r="UCJ1" s="239"/>
      <c r="UCK1" s="239"/>
      <c r="UCL1" s="239"/>
      <c r="UCM1" s="239"/>
      <c r="UCN1" s="239"/>
      <c r="UCO1" s="239"/>
      <c r="UCP1" s="239"/>
      <c r="UCQ1" s="239"/>
      <c r="UCR1" s="239"/>
      <c r="UCS1" s="239"/>
      <c r="UCT1" s="239"/>
      <c r="UCU1" s="239"/>
      <c r="UCV1" s="239"/>
      <c r="UCW1" s="239"/>
      <c r="UCX1" s="239"/>
      <c r="UCY1" s="239"/>
      <c r="UCZ1" s="239"/>
      <c r="UDA1" s="239"/>
      <c r="UDB1" s="239"/>
      <c r="UDC1" s="239"/>
      <c r="UDD1" s="239"/>
      <c r="UDE1" s="239"/>
      <c r="UDF1" s="239"/>
      <c r="UDG1" s="239"/>
      <c r="UDH1" s="239"/>
      <c r="UDI1" s="239"/>
      <c r="UDJ1" s="239"/>
      <c r="UDK1" s="239"/>
      <c r="UDL1" s="239"/>
      <c r="UDM1" s="239"/>
      <c r="UDN1" s="239"/>
      <c r="UDO1" s="239"/>
      <c r="UDP1" s="239"/>
      <c r="UDQ1" s="239"/>
      <c r="UDR1" s="239"/>
      <c r="UDS1" s="239"/>
      <c r="UDT1" s="239"/>
      <c r="UDU1" s="239"/>
      <c r="UDV1" s="239"/>
      <c r="UDW1" s="239"/>
      <c r="UDX1" s="239"/>
      <c r="UDY1" s="239"/>
      <c r="UDZ1" s="239"/>
      <c r="UEA1" s="239"/>
      <c r="UEB1" s="239"/>
      <c r="UEC1" s="239"/>
      <c r="UED1" s="239"/>
      <c r="UEE1" s="239"/>
      <c r="UEF1" s="239"/>
      <c r="UEG1" s="239"/>
      <c r="UEH1" s="239"/>
      <c r="UEI1" s="239"/>
      <c r="UEJ1" s="239"/>
      <c r="UEK1" s="239"/>
      <c r="UEL1" s="239"/>
      <c r="UEM1" s="239"/>
      <c r="UEN1" s="239"/>
      <c r="UEO1" s="239"/>
      <c r="UEP1" s="239"/>
      <c r="UEQ1" s="239"/>
      <c r="UER1" s="239"/>
      <c r="UES1" s="239"/>
      <c r="UET1" s="239"/>
      <c r="UEU1" s="239"/>
      <c r="UEV1" s="239"/>
      <c r="UEW1" s="239"/>
      <c r="UEX1" s="239"/>
      <c r="UEY1" s="239"/>
      <c r="UEZ1" s="239"/>
      <c r="UFA1" s="239"/>
      <c r="UFB1" s="239"/>
      <c r="UFC1" s="239"/>
      <c r="UFD1" s="239"/>
      <c r="UFE1" s="239"/>
      <c r="UFF1" s="239"/>
      <c r="UFG1" s="239"/>
      <c r="UFH1" s="239"/>
      <c r="UFI1" s="239"/>
      <c r="UFJ1" s="239"/>
      <c r="UFK1" s="239"/>
      <c r="UFL1" s="239"/>
      <c r="UFM1" s="239"/>
      <c r="UFN1" s="239"/>
      <c r="UFO1" s="239"/>
      <c r="UFP1" s="239"/>
      <c r="UFQ1" s="239"/>
      <c r="UFR1" s="239"/>
      <c r="UFS1" s="239"/>
      <c r="UFT1" s="239"/>
      <c r="UFU1" s="239"/>
      <c r="UFV1" s="239"/>
      <c r="UFW1" s="239"/>
      <c r="UFX1" s="239"/>
      <c r="UFY1" s="239"/>
      <c r="UFZ1" s="239"/>
      <c r="UGA1" s="239"/>
      <c r="UGB1" s="239"/>
      <c r="UGC1" s="239"/>
      <c r="UGD1" s="239"/>
      <c r="UGE1" s="239"/>
      <c r="UGF1" s="239"/>
      <c r="UGG1" s="239"/>
      <c r="UGH1" s="239"/>
      <c r="UGI1" s="239"/>
      <c r="UGJ1" s="239"/>
      <c r="UGK1" s="239"/>
      <c r="UGL1" s="239"/>
      <c r="UGM1" s="239"/>
      <c r="UGN1" s="239"/>
      <c r="UGO1" s="239"/>
      <c r="UGP1" s="239"/>
      <c r="UGQ1" s="239"/>
      <c r="UGR1" s="239"/>
      <c r="UGS1" s="239"/>
      <c r="UGT1" s="239"/>
      <c r="UGU1" s="239"/>
      <c r="UGV1" s="239"/>
      <c r="UGW1" s="239"/>
      <c r="UGX1" s="239"/>
      <c r="UGY1" s="239"/>
      <c r="UGZ1" s="239"/>
      <c r="UHA1" s="239"/>
      <c r="UHB1" s="239"/>
      <c r="UHC1" s="239"/>
      <c r="UHD1" s="239"/>
      <c r="UHE1" s="239"/>
      <c r="UHF1" s="239"/>
      <c r="UHG1" s="239"/>
      <c r="UHH1" s="239"/>
      <c r="UHI1" s="239"/>
      <c r="UHJ1" s="239"/>
      <c r="UHK1" s="239"/>
      <c r="UHL1" s="239"/>
      <c r="UHM1" s="239"/>
      <c r="UHN1" s="239"/>
      <c r="UHO1" s="239"/>
      <c r="UHP1" s="239"/>
      <c r="UHQ1" s="239"/>
      <c r="UHR1" s="239"/>
      <c r="UHS1" s="239"/>
      <c r="UHT1" s="239"/>
      <c r="UHU1" s="239"/>
      <c r="UHV1" s="239"/>
      <c r="UHW1" s="239"/>
      <c r="UHX1" s="239"/>
      <c r="UHY1" s="239"/>
      <c r="UHZ1" s="239"/>
      <c r="UIA1" s="239"/>
      <c r="UIB1" s="239"/>
      <c r="UIC1" s="239"/>
      <c r="UID1" s="239"/>
      <c r="UIE1" s="239"/>
      <c r="UIF1" s="239"/>
      <c r="UIG1" s="239"/>
      <c r="UIH1" s="239"/>
      <c r="UII1" s="239"/>
      <c r="UIJ1" s="239"/>
      <c r="UIK1" s="239"/>
      <c r="UIL1" s="239"/>
      <c r="UIM1" s="239"/>
      <c r="UIN1" s="239"/>
      <c r="UIO1" s="239"/>
      <c r="UIP1" s="239"/>
      <c r="UIQ1" s="239"/>
      <c r="UIR1" s="239"/>
      <c r="UIS1" s="239"/>
      <c r="UIT1" s="239"/>
      <c r="UIU1" s="239"/>
      <c r="UIV1" s="239"/>
      <c r="UIW1" s="239"/>
      <c r="UIX1" s="239"/>
      <c r="UIY1" s="239"/>
      <c r="UIZ1" s="239"/>
      <c r="UJA1" s="239"/>
      <c r="UJB1" s="239"/>
      <c r="UJC1" s="239"/>
      <c r="UJD1" s="239"/>
      <c r="UJE1" s="239"/>
      <c r="UJF1" s="239"/>
      <c r="UJG1" s="239"/>
      <c r="UJH1" s="239"/>
      <c r="UJI1" s="239"/>
      <c r="UJJ1" s="239"/>
      <c r="UJK1" s="239"/>
      <c r="UJL1" s="239"/>
      <c r="UJM1" s="239"/>
      <c r="UJN1" s="239"/>
      <c r="UJO1" s="239"/>
      <c r="UJP1" s="239"/>
      <c r="UJQ1" s="239"/>
      <c r="UJR1" s="239"/>
      <c r="UJS1" s="239"/>
      <c r="UJT1" s="239"/>
      <c r="UJU1" s="239"/>
      <c r="UJV1" s="239"/>
      <c r="UJW1" s="239"/>
      <c r="UJX1" s="239"/>
      <c r="UJY1" s="239"/>
      <c r="UJZ1" s="239"/>
      <c r="UKA1" s="239"/>
      <c r="UKB1" s="239"/>
      <c r="UKC1" s="239"/>
      <c r="UKD1" s="239"/>
      <c r="UKE1" s="239"/>
      <c r="UKF1" s="239"/>
      <c r="UKG1" s="239"/>
      <c r="UKH1" s="239"/>
      <c r="UKI1" s="239"/>
      <c r="UKJ1" s="239"/>
      <c r="UKK1" s="239"/>
      <c r="UKL1" s="239"/>
      <c r="UKM1" s="239"/>
      <c r="UKN1" s="239"/>
      <c r="UKO1" s="239"/>
      <c r="UKP1" s="239"/>
      <c r="UKQ1" s="239"/>
      <c r="UKR1" s="239"/>
      <c r="UKS1" s="239"/>
      <c r="UKT1" s="239"/>
      <c r="UKU1" s="239"/>
      <c r="UKV1" s="239"/>
      <c r="UKW1" s="239"/>
      <c r="UKX1" s="239"/>
      <c r="UKY1" s="239"/>
      <c r="UKZ1" s="239"/>
      <c r="ULA1" s="239"/>
      <c r="ULB1" s="239"/>
      <c r="ULC1" s="239"/>
      <c r="ULD1" s="239"/>
      <c r="ULE1" s="239"/>
      <c r="ULF1" s="239"/>
      <c r="ULG1" s="239"/>
      <c r="ULH1" s="239"/>
      <c r="ULI1" s="239"/>
      <c r="ULJ1" s="239"/>
      <c r="ULK1" s="239"/>
      <c r="ULL1" s="239"/>
      <c r="ULM1" s="239"/>
      <c r="ULN1" s="239"/>
      <c r="ULO1" s="239"/>
      <c r="ULP1" s="239"/>
      <c r="ULQ1" s="239"/>
      <c r="ULR1" s="239"/>
      <c r="ULS1" s="239"/>
      <c r="ULT1" s="239"/>
      <c r="ULU1" s="239"/>
      <c r="ULV1" s="239"/>
      <c r="ULW1" s="239"/>
      <c r="ULX1" s="239"/>
      <c r="ULY1" s="239"/>
      <c r="ULZ1" s="239"/>
      <c r="UMA1" s="239"/>
      <c r="UMB1" s="239"/>
      <c r="UMC1" s="239"/>
      <c r="UMD1" s="239"/>
      <c r="UME1" s="239"/>
      <c r="UMF1" s="239"/>
      <c r="UMG1" s="239"/>
      <c r="UMH1" s="239"/>
      <c r="UMI1" s="239"/>
      <c r="UMJ1" s="239"/>
      <c r="UMK1" s="239"/>
      <c r="UML1" s="239"/>
      <c r="UMM1" s="239"/>
      <c r="UMN1" s="239"/>
      <c r="UMO1" s="239"/>
      <c r="UMP1" s="239"/>
      <c r="UMQ1" s="239"/>
      <c r="UMR1" s="239"/>
      <c r="UMS1" s="239"/>
      <c r="UMT1" s="239"/>
      <c r="UMU1" s="239"/>
      <c r="UMV1" s="239"/>
      <c r="UMW1" s="239"/>
      <c r="UMX1" s="239"/>
      <c r="UMY1" s="239"/>
      <c r="UMZ1" s="239"/>
      <c r="UNA1" s="239"/>
      <c r="UNB1" s="239"/>
      <c r="UNC1" s="239"/>
      <c r="UND1" s="239"/>
      <c r="UNE1" s="239"/>
      <c r="UNF1" s="239"/>
      <c r="UNG1" s="239"/>
      <c r="UNH1" s="239"/>
      <c r="UNI1" s="239"/>
      <c r="UNJ1" s="239"/>
      <c r="UNK1" s="239"/>
      <c r="UNL1" s="239"/>
      <c r="UNM1" s="239"/>
      <c r="UNN1" s="239"/>
      <c r="UNO1" s="239"/>
      <c r="UNP1" s="239"/>
      <c r="UNQ1" s="239"/>
      <c r="UNR1" s="239"/>
      <c r="UNS1" s="239"/>
      <c r="UNT1" s="239"/>
      <c r="UNU1" s="239"/>
      <c r="UNV1" s="239"/>
      <c r="UNW1" s="239"/>
      <c r="UNX1" s="239"/>
      <c r="UNY1" s="239"/>
      <c r="UNZ1" s="239"/>
      <c r="UOA1" s="239"/>
      <c r="UOB1" s="239"/>
      <c r="UOC1" s="239"/>
      <c r="UOD1" s="239"/>
      <c r="UOE1" s="239"/>
      <c r="UOF1" s="239"/>
      <c r="UOG1" s="239"/>
      <c r="UOH1" s="239"/>
      <c r="UOI1" s="239"/>
      <c r="UOJ1" s="239"/>
      <c r="UOK1" s="239"/>
      <c r="UOL1" s="239"/>
      <c r="UOM1" s="239"/>
      <c r="UON1" s="239"/>
      <c r="UOO1" s="239"/>
      <c r="UOP1" s="239"/>
      <c r="UOQ1" s="239"/>
      <c r="UOR1" s="239"/>
      <c r="UOS1" s="239"/>
      <c r="UOT1" s="239"/>
      <c r="UOU1" s="239"/>
      <c r="UOV1" s="239"/>
      <c r="UOW1" s="239"/>
      <c r="UOX1" s="239"/>
      <c r="UOY1" s="239"/>
      <c r="UOZ1" s="239"/>
      <c r="UPA1" s="239"/>
      <c r="UPB1" s="239"/>
      <c r="UPC1" s="239"/>
      <c r="UPD1" s="239"/>
      <c r="UPE1" s="239"/>
      <c r="UPF1" s="239"/>
      <c r="UPG1" s="239"/>
      <c r="UPH1" s="239"/>
      <c r="UPI1" s="239"/>
      <c r="UPJ1" s="239"/>
      <c r="UPK1" s="239"/>
      <c r="UPL1" s="239"/>
      <c r="UPM1" s="239"/>
      <c r="UPN1" s="239"/>
      <c r="UPO1" s="239"/>
      <c r="UPP1" s="239"/>
      <c r="UPQ1" s="239"/>
      <c r="UPR1" s="239"/>
      <c r="UPS1" s="239"/>
      <c r="UPT1" s="239"/>
      <c r="UPU1" s="239"/>
      <c r="UPV1" s="239"/>
      <c r="UPW1" s="239"/>
      <c r="UPX1" s="239"/>
      <c r="UPY1" s="239"/>
      <c r="UPZ1" s="239"/>
      <c r="UQA1" s="239"/>
      <c r="UQB1" s="239"/>
      <c r="UQC1" s="239"/>
      <c r="UQD1" s="239"/>
      <c r="UQE1" s="239"/>
      <c r="UQF1" s="239"/>
      <c r="UQG1" s="239"/>
      <c r="UQH1" s="239"/>
      <c r="UQI1" s="239"/>
      <c r="UQJ1" s="239"/>
      <c r="UQK1" s="239"/>
      <c r="UQL1" s="239"/>
      <c r="UQM1" s="239"/>
      <c r="UQN1" s="239"/>
      <c r="UQO1" s="239"/>
      <c r="UQP1" s="239"/>
      <c r="UQQ1" s="239"/>
      <c r="UQR1" s="239"/>
      <c r="UQS1" s="239"/>
      <c r="UQT1" s="239"/>
      <c r="UQU1" s="239"/>
      <c r="UQV1" s="239"/>
      <c r="UQW1" s="239"/>
      <c r="UQX1" s="239"/>
      <c r="UQY1" s="239"/>
      <c r="UQZ1" s="239"/>
      <c r="URA1" s="239"/>
      <c r="URB1" s="239"/>
      <c r="URC1" s="239"/>
      <c r="URD1" s="239"/>
      <c r="URE1" s="239"/>
      <c r="URF1" s="239"/>
      <c r="URG1" s="239"/>
      <c r="URH1" s="239"/>
      <c r="URI1" s="239"/>
      <c r="URJ1" s="239"/>
      <c r="URK1" s="239"/>
      <c r="URL1" s="239"/>
      <c r="URM1" s="239"/>
      <c r="URN1" s="239"/>
      <c r="URO1" s="239"/>
      <c r="URP1" s="239"/>
      <c r="URQ1" s="239"/>
      <c r="URR1" s="239"/>
      <c r="URS1" s="239"/>
      <c r="URT1" s="239"/>
      <c r="URU1" s="239"/>
      <c r="URV1" s="239"/>
      <c r="URW1" s="239"/>
      <c r="URX1" s="239"/>
      <c r="URY1" s="239"/>
      <c r="URZ1" s="239"/>
      <c r="USA1" s="239"/>
      <c r="USB1" s="239"/>
      <c r="USC1" s="239"/>
      <c r="USD1" s="239"/>
      <c r="USE1" s="239"/>
      <c r="USF1" s="239"/>
      <c r="USG1" s="239"/>
      <c r="USH1" s="239"/>
      <c r="USI1" s="239"/>
      <c r="USJ1" s="239"/>
      <c r="USK1" s="239"/>
      <c r="USL1" s="239"/>
      <c r="USM1" s="239"/>
      <c r="USN1" s="239"/>
      <c r="USO1" s="239"/>
      <c r="USP1" s="239"/>
      <c r="USQ1" s="239"/>
      <c r="USR1" s="239"/>
      <c r="USS1" s="239"/>
      <c r="UST1" s="239"/>
      <c r="USU1" s="239"/>
      <c r="USV1" s="239"/>
      <c r="USW1" s="239"/>
      <c r="USX1" s="239"/>
      <c r="USY1" s="239"/>
      <c r="USZ1" s="239"/>
      <c r="UTA1" s="239"/>
      <c r="UTB1" s="239"/>
      <c r="UTC1" s="239"/>
      <c r="UTD1" s="239"/>
      <c r="UTE1" s="239"/>
      <c r="UTF1" s="239"/>
      <c r="UTG1" s="239"/>
      <c r="UTH1" s="239"/>
      <c r="UTI1" s="239"/>
      <c r="UTJ1" s="239"/>
      <c r="UTK1" s="239"/>
      <c r="UTL1" s="239"/>
      <c r="UTM1" s="239"/>
      <c r="UTN1" s="239"/>
      <c r="UTO1" s="239"/>
      <c r="UTP1" s="239"/>
      <c r="UTQ1" s="239"/>
      <c r="UTR1" s="239"/>
      <c r="UTS1" s="239"/>
      <c r="UTT1" s="239"/>
      <c r="UTU1" s="239"/>
      <c r="UTV1" s="239"/>
      <c r="UTW1" s="239"/>
      <c r="UTX1" s="239"/>
      <c r="UTY1" s="239"/>
      <c r="UTZ1" s="239"/>
      <c r="UUA1" s="239"/>
      <c r="UUB1" s="239"/>
      <c r="UUC1" s="239"/>
      <c r="UUD1" s="239"/>
      <c r="UUE1" s="239"/>
      <c r="UUF1" s="239"/>
      <c r="UUG1" s="239"/>
      <c r="UUH1" s="239"/>
      <c r="UUI1" s="239"/>
      <c r="UUJ1" s="239"/>
      <c r="UUK1" s="239"/>
      <c r="UUL1" s="239"/>
      <c r="UUM1" s="239"/>
      <c r="UUN1" s="239"/>
      <c r="UUO1" s="239"/>
      <c r="UUP1" s="239"/>
      <c r="UUQ1" s="239"/>
      <c r="UUR1" s="239"/>
      <c r="UUS1" s="239"/>
      <c r="UUT1" s="239"/>
      <c r="UUU1" s="239"/>
      <c r="UUV1" s="239"/>
      <c r="UUW1" s="239"/>
      <c r="UUX1" s="239"/>
      <c r="UUY1" s="239"/>
      <c r="UUZ1" s="239"/>
      <c r="UVA1" s="239"/>
      <c r="UVB1" s="239"/>
      <c r="UVC1" s="239"/>
      <c r="UVD1" s="239"/>
      <c r="UVE1" s="239"/>
      <c r="UVF1" s="239"/>
      <c r="UVG1" s="239"/>
      <c r="UVH1" s="239"/>
      <c r="UVI1" s="239"/>
      <c r="UVJ1" s="239"/>
      <c r="UVK1" s="239"/>
      <c r="UVL1" s="239"/>
      <c r="UVM1" s="239"/>
      <c r="UVN1" s="239"/>
      <c r="UVO1" s="239"/>
      <c r="UVP1" s="239"/>
      <c r="UVQ1" s="239"/>
      <c r="UVR1" s="239"/>
      <c r="UVS1" s="239"/>
      <c r="UVT1" s="239"/>
      <c r="UVU1" s="239"/>
      <c r="UVV1" s="239"/>
      <c r="UVW1" s="239"/>
      <c r="UVX1" s="239"/>
      <c r="UVY1" s="239"/>
      <c r="UVZ1" s="239"/>
      <c r="UWA1" s="239"/>
      <c r="UWB1" s="239"/>
      <c r="UWC1" s="239"/>
      <c r="UWD1" s="239"/>
      <c r="UWE1" s="239"/>
      <c r="UWF1" s="239"/>
      <c r="UWG1" s="239"/>
      <c r="UWH1" s="239"/>
      <c r="UWI1" s="239"/>
      <c r="UWJ1" s="239"/>
      <c r="UWK1" s="239"/>
      <c r="UWL1" s="239"/>
      <c r="UWM1" s="239"/>
      <c r="UWN1" s="239"/>
      <c r="UWO1" s="239"/>
      <c r="UWP1" s="239"/>
      <c r="UWQ1" s="239"/>
      <c r="UWR1" s="239"/>
      <c r="UWS1" s="239"/>
      <c r="UWT1" s="239"/>
      <c r="UWU1" s="239"/>
      <c r="UWV1" s="239"/>
      <c r="UWW1" s="239"/>
      <c r="UWX1" s="239"/>
      <c r="UWY1" s="239"/>
      <c r="UWZ1" s="239"/>
      <c r="UXA1" s="239"/>
      <c r="UXB1" s="239"/>
      <c r="UXC1" s="239"/>
      <c r="UXD1" s="239"/>
      <c r="UXE1" s="239"/>
      <c r="UXF1" s="239"/>
      <c r="UXG1" s="239"/>
      <c r="UXH1" s="239"/>
      <c r="UXI1" s="239"/>
      <c r="UXJ1" s="239"/>
      <c r="UXK1" s="239"/>
      <c r="UXL1" s="239"/>
      <c r="UXM1" s="239"/>
      <c r="UXN1" s="239"/>
      <c r="UXO1" s="239"/>
      <c r="UXP1" s="239"/>
      <c r="UXQ1" s="239"/>
      <c r="UXR1" s="239"/>
      <c r="UXS1" s="239"/>
      <c r="UXT1" s="239"/>
      <c r="UXU1" s="239"/>
      <c r="UXV1" s="239"/>
      <c r="UXW1" s="239"/>
      <c r="UXX1" s="239"/>
      <c r="UXY1" s="239"/>
      <c r="UXZ1" s="239"/>
      <c r="UYA1" s="239"/>
      <c r="UYB1" s="239"/>
      <c r="UYC1" s="239"/>
      <c r="UYD1" s="239"/>
      <c r="UYE1" s="239"/>
      <c r="UYF1" s="239"/>
      <c r="UYG1" s="239"/>
      <c r="UYH1" s="239"/>
      <c r="UYI1" s="239"/>
      <c r="UYJ1" s="239"/>
      <c r="UYK1" s="239"/>
      <c r="UYL1" s="239"/>
      <c r="UYM1" s="239"/>
      <c r="UYN1" s="239"/>
      <c r="UYO1" s="239"/>
      <c r="UYP1" s="239"/>
      <c r="UYQ1" s="239"/>
      <c r="UYR1" s="239"/>
      <c r="UYS1" s="239"/>
      <c r="UYT1" s="239"/>
      <c r="UYU1" s="239"/>
      <c r="UYV1" s="239"/>
      <c r="UYW1" s="239"/>
      <c r="UYX1" s="239"/>
      <c r="UYY1" s="239"/>
      <c r="UYZ1" s="239"/>
      <c r="UZA1" s="239"/>
      <c r="UZB1" s="239"/>
      <c r="UZC1" s="239"/>
      <c r="UZD1" s="239"/>
      <c r="UZE1" s="239"/>
      <c r="UZF1" s="239"/>
      <c r="UZG1" s="239"/>
      <c r="UZH1" s="239"/>
      <c r="UZI1" s="239"/>
      <c r="UZJ1" s="239"/>
      <c r="UZK1" s="239"/>
      <c r="UZL1" s="239"/>
      <c r="UZM1" s="239"/>
      <c r="UZN1" s="239"/>
      <c r="UZO1" s="239"/>
      <c r="UZP1" s="239"/>
      <c r="UZQ1" s="239"/>
      <c r="UZR1" s="239"/>
      <c r="UZS1" s="239"/>
      <c r="UZT1" s="239"/>
      <c r="UZU1" s="239"/>
      <c r="UZV1" s="239"/>
      <c r="UZW1" s="239"/>
      <c r="UZX1" s="239"/>
      <c r="UZY1" s="239"/>
      <c r="UZZ1" s="239"/>
      <c r="VAA1" s="239"/>
      <c r="VAB1" s="239"/>
      <c r="VAC1" s="239"/>
      <c r="VAD1" s="239"/>
      <c r="VAE1" s="239"/>
      <c r="VAF1" s="239"/>
      <c r="VAG1" s="239"/>
      <c r="VAH1" s="239"/>
      <c r="VAI1" s="239"/>
      <c r="VAJ1" s="239"/>
      <c r="VAK1" s="239"/>
      <c r="VAL1" s="239"/>
      <c r="VAM1" s="239"/>
      <c r="VAN1" s="239"/>
      <c r="VAO1" s="239"/>
      <c r="VAP1" s="239"/>
      <c r="VAQ1" s="239"/>
      <c r="VAR1" s="239"/>
      <c r="VAS1" s="239"/>
      <c r="VAT1" s="239"/>
      <c r="VAU1" s="239"/>
      <c r="VAV1" s="239"/>
      <c r="VAW1" s="239"/>
      <c r="VAX1" s="239"/>
      <c r="VAY1" s="239"/>
      <c r="VAZ1" s="239"/>
      <c r="VBA1" s="239"/>
      <c r="VBB1" s="239"/>
      <c r="VBC1" s="239"/>
      <c r="VBD1" s="239"/>
      <c r="VBE1" s="239"/>
      <c r="VBF1" s="239"/>
      <c r="VBG1" s="239"/>
      <c r="VBH1" s="239"/>
      <c r="VBI1" s="239"/>
      <c r="VBJ1" s="239"/>
      <c r="VBK1" s="239"/>
      <c r="VBL1" s="239"/>
      <c r="VBM1" s="239"/>
      <c r="VBN1" s="239"/>
      <c r="VBO1" s="239"/>
      <c r="VBP1" s="239"/>
      <c r="VBQ1" s="239"/>
      <c r="VBR1" s="239"/>
      <c r="VBS1" s="239"/>
      <c r="VBT1" s="239"/>
      <c r="VBU1" s="239"/>
      <c r="VBV1" s="239"/>
      <c r="VBW1" s="239"/>
      <c r="VBX1" s="239"/>
      <c r="VBY1" s="239"/>
      <c r="VBZ1" s="239"/>
      <c r="VCA1" s="239"/>
      <c r="VCB1" s="239"/>
      <c r="VCC1" s="239"/>
      <c r="VCD1" s="239"/>
      <c r="VCE1" s="239"/>
      <c r="VCF1" s="239"/>
      <c r="VCG1" s="239"/>
      <c r="VCH1" s="239"/>
      <c r="VCI1" s="239"/>
      <c r="VCJ1" s="239"/>
      <c r="VCK1" s="239"/>
      <c r="VCL1" s="239"/>
      <c r="VCM1" s="239"/>
      <c r="VCN1" s="239"/>
      <c r="VCO1" s="239"/>
      <c r="VCP1" s="239"/>
      <c r="VCQ1" s="239"/>
      <c r="VCR1" s="239"/>
      <c r="VCS1" s="239"/>
      <c r="VCT1" s="239"/>
      <c r="VCU1" s="239"/>
      <c r="VCV1" s="239"/>
      <c r="VCW1" s="239"/>
      <c r="VCX1" s="239"/>
      <c r="VCY1" s="239"/>
      <c r="VCZ1" s="239"/>
      <c r="VDA1" s="239"/>
      <c r="VDB1" s="239"/>
      <c r="VDC1" s="239"/>
      <c r="VDD1" s="239"/>
      <c r="VDE1" s="239"/>
      <c r="VDF1" s="239"/>
      <c r="VDG1" s="239"/>
      <c r="VDH1" s="239"/>
      <c r="VDI1" s="239"/>
      <c r="VDJ1" s="239"/>
      <c r="VDK1" s="239"/>
      <c r="VDL1" s="239"/>
      <c r="VDM1" s="239"/>
      <c r="VDN1" s="239"/>
      <c r="VDO1" s="239"/>
      <c r="VDP1" s="239"/>
      <c r="VDQ1" s="239"/>
      <c r="VDR1" s="239"/>
      <c r="VDS1" s="239"/>
      <c r="VDT1" s="239"/>
      <c r="VDU1" s="239"/>
      <c r="VDV1" s="239"/>
      <c r="VDW1" s="239"/>
      <c r="VDX1" s="239"/>
      <c r="VDY1" s="239"/>
      <c r="VDZ1" s="239"/>
      <c r="VEA1" s="239"/>
      <c r="VEB1" s="239"/>
      <c r="VEC1" s="239"/>
      <c r="VED1" s="239"/>
      <c r="VEE1" s="239"/>
      <c r="VEF1" s="239"/>
      <c r="VEG1" s="239"/>
      <c r="VEH1" s="239"/>
      <c r="VEI1" s="239"/>
      <c r="VEJ1" s="239"/>
      <c r="VEK1" s="239"/>
      <c r="VEL1" s="239"/>
      <c r="VEM1" s="239"/>
      <c r="VEN1" s="239"/>
      <c r="VEO1" s="239"/>
      <c r="VEP1" s="239"/>
      <c r="VEQ1" s="239"/>
      <c r="VER1" s="239"/>
      <c r="VES1" s="239"/>
      <c r="VET1" s="239"/>
      <c r="VEU1" s="239"/>
      <c r="VEV1" s="239"/>
      <c r="VEW1" s="239"/>
      <c r="VEX1" s="239"/>
      <c r="VEY1" s="239"/>
      <c r="VEZ1" s="239"/>
      <c r="VFA1" s="239"/>
      <c r="VFB1" s="239"/>
      <c r="VFC1" s="239"/>
      <c r="VFD1" s="239"/>
      <c r="VFE1" s="239"/>
      <c r="VFF1" s="239"/>
      <c r="VFG1" s="239"/>
      <c r="VFH1" s="239"/>
      <c r="VFI1" s="239"/>
      <c r="VFJ1" s="239"/>
      <c r="VFK1" s="239"/>
      <c r="VFL1" s="239"/>
      <c r="VFM1" s="239"/>
      <c r="VFN1" s="239"/>
      <c r="VFO1" s="239"/>
      <c r="VFP1" s="239"/>
      <c r="VFQ1" s="239"/>
      <c r="VFR1" s="239"/>
      <c r="VFS1" s="239"/>
      <c r="VFT1" s="239"/>
      <c r="VFU1" s="239"/>
      <c r="VFV1" s="239"/>
      <c r="VFW1" s="239"/>
      <c r="VFX1" s="239"/>
      <c r="VFY1" s="239"/>
      <c r="VFZ1" s="239"/>
      <c r="VGA1" s="239"/>
      <c r="VGB1" s="239"/>
      <c r="VGC1" s="239"/>
      <c r="VGD1" s="239"/>
      <c r="VGE1" s="239"/>
      <c r="VGF1" s="239"/>
      <c r="VGG1" s="239"/>
      <c r="VGH1" s="239"/>
      <c r="VGI1" s="239"/>
      <c r="VGJ1" s="239"/>
      <c r="VGK1" s="239"/>
      <c r="VGL1" s="239"/>
      <c r="VGM1" s="239"/>
      <c r="VGN1" s="239"/>
      <c r="VGO1" s="239"/>
      <c r="VGP1" s="239"/>
      <c r="VGQ1" s="239"/>
      <c r="VGR1" s="239"/>
      <c r="VGS1" s="239"/>
      <c r="VGT1" s="239"/>
      <c r="VGU1" s="239"/>
      <c r="VGV1" s="239"/>
      <c r="VGW1" s="239"/>
      <c r="VGX1" s="239"/>
      <c r="VGY1" s="239"/>
      <c r="VGZ1" s="239"/>
      <c r="VHA1" s="239"/>
      <c r="VHB1" s="239"/>
      <c r="VHC1" s="239"/>
      <c r="VHD1" s="239"/>
      <c r="VHE1" s="239"/>
      <c r="VHF1" s="239"/>
      <c r="VHG1" s="239"/>
      <c r="VHH1" s="239"/>
      <c r="VHI1" s="239"/>
      <c r="VHJ1" s="239"/>
      <c r="VHK1" s="239"/>
      <c r="VHL1" s="239"/>
      <c r="VHM1" s="239"/>
      <c r="VHN1" s="239"/>
      <c r="VHO1" s="239"/>
      <c r="VHP1" s="239"/>
      <c r="VHQ1" s="239"/>
      <c r="VHR1" s="239"/>
      <c r="VHS1" s="239"/>
      <c r="VHT1" s="239"/>
      <c r="VHU1" s="239"/>
      <c r="VHV1" s="239"/>
      <c r="VHW1" s="239"/>
      <c r="VHX1" s="239"/>
      <c r="VHY1" s="239"/>
      <c r="VHZ1" s="239"/>
      <c r="VIA1" s="239"/>
      <c r="VIB1" s="239"/>
      <c r="VIC1" s="239"/>
      <c r="VID1" s="239"/>
      <c r="VIE1" s="239"/>
      <c r="VIF1" s="239"/>
      <c r="VIG1" s="239"/>
      <c r="VIH1" s="239"/>
      <c r="VII1" s="239"/>
      <c r="VIJ1" s="239"/>
      <c r="VIK1" s="239"/>
      <c r="VIL1" s="239"/>
      <c r="VIM1" s="239"/>
      <c r="VIN1" s="239"/>
      <c r="VIO1" s="239"/>
      <c r="VIP1" s="239"/>
      <c r="VIQ1" s="239"/>
      <c r="VIR1" s="239"/>
      <c r="VIS1" s="239"/>
      <c r="VIT1" s="239"/>
      <c r="VIU1" s="239"/>
      <c r="VIV1" s="239"/>
      <c r="VIW1" s="239"/>
      <c r="VIX1" s="239"/>
      <c r="VIY1" s="239"/>
      <c r="VIZ1" s="239"/>
      <c r="VJA1" s="239"/>
      <c r="VJB1" s="239"/>
      <c r="VJC1" s="239"/>
      <c r="VJD1" s="239"/>
      <c r="VJE1" s="239"/>
      <c r="VJF1" s="239"/>
      <c r="VJG1" s="239"/>
      <c r="VJH1" s="239"/>
      <c r="VJI1" s="239"/>
      <c r="VJJ1" s="239"/>
      <c r="VJK1" s="239"/>
      <c r="VJL1" s="239"/>
      <c r="VJM1" s="239"/>
      <c r="VJN1" s="239"/>
      <c r="VJO1" s="239"/>
      <c r="VJP1" s="239"/>
      <c r="VJQ1" s="239"/>
      <c r="VJR1" s="239"/>
      <c r="VJS1" s="239"/>
      <c r="VJT1" s="239"/>
      <c r="VJU1" s="239"/>
      <c r="VJV1" s="239"/>
      <c r="VJW1" s="239"/>
      <c r="VJX1" s="239"/>
      <c r="VJY1" s="239"/>
      <c r="VJZ1" s="239"/>
      <c r="VKA1" s="239"/>
      <c r="VKB1" s="239"/>
      <c r="VKC1" s="239"/>
      <c r="VKD1" s="239"/>
      <c r="VKE1" s="239"/>
      <c r="VKF1" s="239"/>
      <c r="VKG1" s="239"/>
      <c r="VKH1" s="239"/>
      <c r="VKI1" s="239"/>
      <c r="VKJ1" s="239"/>
      <c r="VKK1" s="239"/>
      <c r="VKL1" s="239"/>
      <c r="VKM1" s="239"/>
      <c r="VKN1" s="239"/>
      <c r="VKO1" s="239"/>
      <c r="VKP1" s="239"/>
      <c r="VKQ1" s="239"/>
      <c r="VKR1" s="239"/>
      <c r="VKS1" s="239"/>
      <c r="VKT1" s="239"/>
      <c r="VKU1" s="239"/>
      <c r="VKV1" s="239"/>
      <c r="VKW1" s="239"/>
      <c r="VKX1" s="239"/>
      <c r="VKY1" s="239"/>
      <c r="VKZ1" s="239"/>
      <c r="VLA1" s="239"/>
      <c r="VLB1" s="239"/>
      <c r="VLC1" s="239"/>
      <c r="VLD1" s="239"/>
      <c r="VLE1" s="239"/>
      <c r="VLF1" s="239"/>
      <c r="VLG1" s="239"/>
      <c r="VLH1" s="239"/>
      <c r="VLI1" s="239"/>
      <c r="VLJ1" s="239"/>
      <c r="VLK1" s="239"/>
      <c r="VLL1" s="239"/>
      <c r="VLM1" s="239"/>
      <c r="VLN1" s="239"/>
      <c r="VLO1" s="239"/>
      <c r="VLP1" s="239"/>
      <c r="VLQ1" s="239"/>
      <c r="VLR1" s="239"/>
      <c r="VLS1" s="239"/>
      <c r="VLT1" s="239"/>
      <c r="VLU1" s="239"/>
      <c r="VLV1" s="239"/>
      <c r="VLW1" s="239"/>
      <c r="VLX1" s="239"/>
      <c r="VLY1" s="239"/>
      <c r="VLZ1" s="239"/>
      <c r="VMA1" s="239"/>
      <c r="VMB1" s="239"/>
      <c r="VMC1" s="239"/>
      <c r="VMD1" s="239"/>
      <c r="VME1" s="239"/>
      <c r="VMF1" s="239"/>
      <c r="VMG1" s="239"/>
      <c r="VMH1" s="239"/>
      <c r="VMI1" s="239"/>
      <c r="VMJ1" s="239"/>
      <c r="VMK1" s="239"/>
      <c r="VML1" s="239"/>
      <c r="VMM1" s="239"/>
      <c r="VMN1" s="239"/>
      <c r="VMO1" s="239"/>
      <c r="VMP1" s="239"/>
      <c r="VMQ1" s="239"/>
      <c r="VMR1" s="239"/>
      <c r="VMS1" s="239"/>
      <c r="VMT1" s="239"/>
      <c r="VMU1" s="239"/>
      <c r="VMV1" s="239"/>
      <c r="VMW1" s="239"/>
      <c r="VMX1" s="239"/>
      <c r="VMY1" s="239"/>
      <c r="VMZ1" s="239"/>
      <c r="VNA1" s="239"/>
      <c r="VNB1" s="239"/>
      <c r="VNC1" s="239"/>
      <c r="VND1" s="239"/>
      <c r="VNE1" s="239"/>
      <c r="VNF1" s="239"/>
      <c r="VNG1" s="239"/>
      <c r="VNH1" s="239"/>
      <c r="VNI1" s="239"/>
      <c r="VNJ1" s="239"/>
      <c r="VNK1" s="239"/>
      <c r="VNL1" s="239"/>
      <c r="VNM1" s="239"/>
      <c r="VNN1" s="239"/>
      <c r="VNO1" s="239"/>
      <c r="VNP1" s="239"/>
      <c r="VNQ1" s="239"/>
      <c r="VNR1" s="239"/>
      <c r="VNS1" s="239"/>
      <c r="VNT1" s="239"/>
      <c r="VNU1" s="239"/>
      <c r="VNV1" s="239"/>
      <c r="VNW1" s="239"/>
      <c r="VNX1" s="239"/>
      <c r="VNY1" s="239"/>
      <c r="VNZ1" s="239"/>
      <c r="VOA1" s="239"/>
      <c r="VOB1" s="239"/>
      <c r="VOC1" s="239"/>
      <c r="VOD1" s="239"/>
      <c r="VOE1" s="239"/>
      <c r="VOF1" s="239"/>
      <c r="VOG1" s="239"/>
      <c r="VOH1" s="239"/>
      <c r="VOI1" s="239"/>
      <c r="VOJ1" s="239"/>
      <c r="VOK1" s="239"/>
      <c r="VOL1" s="239"/>
      <c r="VOM1" s="239"/>
      <c r="VON1" s="239"/>
      <c r="VOO1" s="239"/>
      <c r="VOP1" s="239"/>
      <c r="VOQ1" s="239"/>
      <c r="VOR1" s="239"/>
      <c r="VOS1" s="239"/>
      <c r="VOT1" s="239"/>
      <c r="VOU1" s="239"/>
      <c r="VOV1" s="239"/>
      <c r="VOW1" s="239"/>
      <c r="VOX1" s="239"/>
      <c r="VOY1" s="239"/>
      <c r="VOZ1" s="239"/>
      <c r="VPA1" s="239"/>
      <c r="VPB1" s="239"/>
      <c r="VPC1" s="239"/>
      <c r="VPD1" s="239"/>
      <c r="VPE1" s="239"/>
      <c r="VPF1" s="239"/>
      <c r="VPG1" s="239"/>
      <c r="VPH1" s="239"/>
      <c r="VPI1" s="239"/>
      <c r="VPJ1" s="239"/>
      <c r="VPK1" s="239"/>
      <c r="VPL1" s="239"/>
      <c r="VPM1" s="239"/>
      <c r="VPN1" s="239"/>
      <c r="VPO1" s="239"/>
      <c r="VPP1" s="239"/>
      <c r="VPQ1" s="239"/>
      <c r="VPR1" s="239"/>
      <c r="VPS1" s="239"/>
      <c r="VPT1" s="239"/>
      <c r="VPU1" s="239"/>
      <c r="VPV1" s="239"/>
      <c r="VPW1" s="239"/>
      <c r="VPX1" s="239"/>
      <c r="VPY1" s="239"/>
      <c r="VPZ1" s="239"/>
      <c r="VQA1" s="239"/>
      <c r="VQB1" s="239"/>
      <c r="VQC1" s="239"/>
      <c r="VQD1" s="239"/>
      <c r="VQE1" s="239"/>
      <c r="VQF1" s="239"/>
      <c r="VQG1" s="239"/>
      <c r="VQH1" s="239"/>
      <c r="VQI1" s="239"/>
      <c r="VQJ1" s="239"/>
      <c r="VQK1" s="239"/>
      <c r="VQL1" s="239"/>
      <c r="VQM1" s="239"/>
      <c r="VQN1" s="239"/>
      <c r="VQO1" s="239"/>
      <c r="VQP1" s="239"/>
      <c r="VQQ1" s="239"/>
      <c r="VQR1" s="239"/>
      <c r="VQS1" s="239"/>
      <c r="VQT1" s="239"/>
      <c r="VQU1" s="239"/>
      <c r="VQV1" s="239"/>
      <c r="VQW1" s="239"/>
      <c r="VQX1" s="239"/>
      <c r="VQY1" s="239"/>
      <c r="VQZ1" s="239"/>
      <c r="VRA1" s="239"/>
      <c r="VRB1" s="239"/>
      <c r="VRC1" s="239"/>
      <c r="VRD1" s="239"/>
      <c r="VRE1" s="239"/>
      <c r="VRF1" s="239"/>
      <c r="VRG1" s="239"/>
      <c r="VRH1" s="239"/>
      <c r="VRI1" s="239"/>
      <c r="VRJ1" s="239"/>
      <c r="VRK1" s="239"/>
      <c r="VRL1" s="239"/>
      <c r="VRM1" s="239"/>
      <c r="VRN1" s="239"/>
      <c r="VRO1" s="239"/>
      <c r="VRP1" s="239"/>
      <c r="VRQ1" s="239"/>
      <c r="VRR1" s="239"/>
      <c r="VRS1" s="239"/>
      <c r="VRT1" s="239"/>
      <c r="VRU1" s="239"/>
      <c r="VRV1" s="239"/>
      <c r="VRW1" s="239"/>
      <c r="VRX1" s="239"/>
      <c r="VRY1" s="239"/>
      <c r="VRZ1" s="239"/>
      <c r="VSA1" s="239"/>
      <c r="VSB1" s="239"/>
      <c r="VSC1" s="239"/>
      <c r="VSD1" s="239"/>
      <c r="VSE1" s="239"/>
      <c r="VSF1" s="239"/>
      <c r="VSG1" s="239"/>
      <c r="VSH1" s="239"/>
      <c r="VSI1" s="239"/>
      <c r="VSJ1" s="239"/>
      <c r="VSK1" s="239"/>
      <c r="VSL1" s="239"/>
      <c r="VSM1" s="239"/>
      <c r="VSN1" s="239"/>
      <c r="VSO1" s="239"/>
      <c r="VSP1" s="239"/>
      <c r="VSQ1" s="239"/>
      <c r="VSR1" s="239"/>
      <c r="VSS1" s="239"/>
      <c r="VST1" s="239"/>
      <c r="VSU1" s="239"/>
      <c r="VSV1" s="239"/>
      <c r="VSW1" s="239"/>
      <c r="VSX1" s="239"/>
      <c r="VSY1" s="239"/>
      <c r="VSZ1" s="239"/>
      <c r="VTA1" s="239"/>
      <c r="VTB1" s="239"/>
      <c r="VTC1" s="239"/>
      <c r="VTD1" s="239"/>
      <c r="VTE1" s="239"/>
      <c r="VTF1" s="239"/>
      <c r="VTG1" s="239"/>
      <c r="VTH1" s="239"/>
      <c r="VTI1" s="239"/>
      <c r="VTJ1" s="239"/>
      <c r="VTK1" s="239"/>
      <c r="VTL1" s="239"/>
      <c r="VTM1" s="239"/>
      <c r="VTN1" s="239"/>
      <c r="VTO1" s="239"/>
      <c r="VTP1" s="239"/>
      <c r="VTQ1" s="239"/>
      <c r="VTR1" s="239"/>
      <c r="VTS1" s="239"/>
      <c r="VTT1" s="239"/>
      <c r="VTU1" s="239"/>
      <c r="VTV1" s="239"/>
      <c r="VTW1" s="239"/>
      <c r="VTX1" s="239"/>
      <c r="VTY1" s="239"/>
      <c r="VTZ1" s="239"/>
      <c r="VUA1" s="239"/>
      <c r="VUB1" s="239"/>
      <c r="VUC1" s="239"/>
      <c r="VUD1" s="239"/>
      <c r="VUE1" s="239"/>
      <c r="VUF1" s="239"/>
      <c r="VUG1" s="239"/>
      <c r="VUH1" s="239"/>
      <c r="VUI1" s="239"/>
      <c r="VUJ1" s="239"/>
      <c r="VUK1" s="239"/>
      <c r="VUL1" s="239"/>
      <c r="VUM1" s="239"/>
      <c r="VUN1" s="239"/>
      <c r="VUO1" s="239"/>
      <c r="VUP1" s="239"/>
      <c r="VUQ1" s="239"/>
      <c r="VUR1" s="239"/>
      <c r="VUS1" s="239"/>
      <c r="VUT1" s="239"/>
      <c r="VUU1" s="239"/>
      <c r="VUV1" s="239"/>
      <c r="VUW1" s="239"/>
      <c r="VUX1" s="239"/>
      <c r="VUY1" s="239"/>
      <c r="VUZ1" s="239"/>
      <c r="VVA1" s="239"/>
      <c r="VVB1" s="239"/>
      <c r="VVC1" s="239"/>
      <c r="VVD1" s="239"/>
      <c r="VVE1" s="239"/>
      <c r="VVF1" s="239"/>
      <c r="VVG1" s="239"/>
      <c r="VVH1" s="239"/>
      <c r="VVI1" s="239"/>
      <c r="VVJ1" s="239"/>
      <c r="VVK1" s="239"/>
      <c r="VVL1" s="239"/>
      <c r="VVM1" s="239"/>
      <c r="VVN1" s="239"/>
      <c r="VVO1" s="239"/>
      <c r="VVP1" s="239"/>
      <c r="VVQ1" s="239"/>
      <c r="VVR1" s="239"/>
      <c r="VVS1" s="239"/>
      <c r="VVT1" s="239"/>
      <c r="VVU1" s="239"/>
      <c r="VVV1" s="239"/>
      <c r="VVW1" s="239"/>
      <c r="VVX1" s="239"/>
      <c r="VVY1" s="239"/>
      <c r="VVZ1" s="239"/>
      <c r="VWA1" s="239"/>
      <c r="VWB1" s="239"/>
      <c r="VWC1" s="239"/>
      <c r="VWD1" s="239"/>
      <c r="VWE1" s="239"/>
      <c r="VWF1" s="239"/>
      <c r="VWG1" s="239"/>
      <c r="VWH1" s="239"/>
      <c r="VWI1" s="239"/>
      <c r="VWJ1" s="239"/>
      <c r="VWK1" s="239"/>
      <c r="VWL1" s="239"/>
      <c r="VWM1" s="239"/>
      <c r="VWN1" s="239"/>
      <c r="VWO1" s="239"/>
      <c r="VWP1" s="239"/>
      <c r="VWQ1" s="239"/>
      <c r="VWR1" s="239"/>
      <c r="VWS1" s="239"/>
      <c r="VWT1" s="239"/>
      <c r="VWU1" s="239"/>
      <c r="VWV1" s="239"/>
      <c r="VWW1" s="239"/>
      <c r="VWX1" s="239"/>
      <c r="VWY1" s="239"/>
      <c r="VWZ1" s="239"/>
      <c r="VXA1" s="239"/>
      <c r="VXB1" s="239"/>
      <c r="VXC1" s="239"/>
      <c r="VXD1" s="239"/>
      <c r="VXE1" s="239"/>
      <c r="VXF1" s="239"/>
      <c r="VXG1" s="239"/>
      <c r="VXH1" s="239"/>
      <c r="VXI1" s="239"/>
      <c r="VXJ1" s="239"/>
      <c r="VXK1" s="239"/>
      <c r="VXL1" s="239"/>
      <c r="VXM1" s="239"/>
      <c r="VXN1" s="239"/>
      <c r="VXO1" s="239"/>
      <c r="VXP1" s="239"/>
      <c r="VXQ1" s="239"/>
      <c r="VXR1" s="239"/>
      <c r="VXS1" s="239"/>
      <c r="VXT1" s="239"/>
      <c r="VXU1" s="239"/>
      <c r="VXV1" s="239"/>
      <c r="VXW1" s="239"/>
      <c r="VXX1" s="239"/>
      <c r="VXY1" s="239"/>
      <c r="VXZ1" s="239"/>
      <c r="VYA1" s="239"/>
      <c r="VYB1" s="239"/>
      <c r="VYC1" s="239"/>
      <c r="VYD1" s="239"/>
      <c r="VYE1" s="239"/>
      <c r="VYF1" s="239"/>
      <c r="VYG1" s="239"/>
      <c r="VYH1" s="239"/>
      <c r="VYI1" s="239"/>
      <c r="VYJ1" s="239"/>
      <c r="VYK1" s="239"/>
      <c r="VYL1" s="239"/>
      <c r="VYM1" s="239"/>
      <c r="VYN1" s="239"/>
      <c r="VYO1" s="239"/>
      <c r="VYP1" s="239"/>
      <c r="VYQ1" s="239"/>
      <c r="VYR1" s="239"/>
      <c r="VYS1" s="239"/>
      <c r="VYT1" s="239"/>
      <c r="VYU1" s="239"/>
      <c r="VYV1" s="239"/>
      <c r="VYW1" s="239"/>
      <c r="VYX1" s="239"/>
      <c r="VYY1" s="239"/>
      <c r="VYZ1" s="239"/>
      <c r="VZA1" s="239"/>
      <c r="VZB1" s="239"/>
      <c r="VZC1" s="239"/>
      <c r="VZD1" s="239"/>
      <c r="VZE1" s="239"/>
      <c r="VZF1" s="239"/>
      <c r="VZG1" s="239"/>
      <c r="VZH1" s="239"/>
      <c r="VZI1" s="239"/>
      <c r="VZJ1" s="239"/>
      <c r="VZK1" s="239"/>
      <c r="VZL1" s="239"/>
      <c r="VZM1" s="239"/>
      <c r="VZN1" s="239"/>
      <c r="VZO1" s="239"/>
      <c r="VZP1" s="239"/>
      <c r="VZQ1" s="239"/>
      <c r="VZR1" s="239"/>
      <c r="VZS1" s="239"/>
      <c r="VZT1" s="239"/>
      <c r="VZU1" s="239"/>
      <c r="VZV1" s="239"/>
      <c r="VZW1" s="239"/>
      <c r="VZX1" s="239"/>
      <c r="VZY1" s="239"/>
      <c r="VZZ1" s="239"/>
      <c r="WAA1" s="239"/>
      <c r="WAB1" s="239"/>
      <c r="WAC1" s="239"/>
      <c r="WAD1" s="239"/>
      <c r="WAE1" s="239"/>
      <c r="WAF1" s="239"/>
      <c r="WAG1" s="239"/>
      <c r="WAH1" s="239"/>
      <c r="WAI1" s="239"/>
      <c r="WAJ1" s="239"/>
      <c r="WAK1" s="239"/>
      <c r="WAL1" s="239"/>
      <c r="WAM1" s="239"/>
      <c r="WAN1" s="239"/>
      <c r="WAO1" s="239"/>
      <c r="WAP1" s="239"/>
      <c r="WAQ1" s="239"/>
      <c r="WAR1" s="239"/>
      <c r="WAS1" s="239"/>
      <c r="WAT1" s="239"/>
      <c r="WAU1" s="239"/>
      <c r="WAV1" s="239"/>
      <c r="WAW1" s="239"/>
      <c r="WAX1" s="239"/>
      <c r="WAY1" s="239"/>
      <c r="WAZ1" s="239"/>
      <c r="WBA1" s="239"/>
      <c r="WBB1" s="239"/>
      <c r="WBC1" s="239"/>
      <c r="WBD1" s="239"/>
      <c r="WBE1" s="239"/>
      <c r="WBF1" s="239"/>
      <c r="WBG1" s="239"/>
      <c r="WBH1" s="239"/>
      <c r="WBI1" s="239"/>
      <c r="WBJ1" s="239"/>
      <c r="WBK1" s="239"/>
      <c r="WBL1" s="239"/>
      <c r="WBM1" s="239"/>
      <c r="WBN1" s="239"/>
      <c r="WBO1" s="239"/>
      <c r="WBP1" s="239"/>
      <c r="WBQ1" s="239"/>
      <c r="WBR1" s="239"/>
      <c r="WBS1" s="239"/>
      <c r="WBT1" s="239"/>
      <c r="WBU1" s="239"/>
      <c r="WBV1" s="239"/>
      <c r="WBW1" s="239"/>
      <c r="WBX1" s="239"/>
      <c r="WBY1" s="239"/>
      <c r="WBZ1" s="239"/>
      <c r="WCA1" s="239"/>
      <c r="WCB1" s="239"/>
      <c r="WCC1" s="239"/>
      <c r="WCD1" s="239"/>
      <c r="WCE1" s="239"/>
      <c r="WCF1" s="239"/>
      <c r="WCG1" s="239"/>
      <c r="WCH1" s="239"/>
      <c r="WCI1" s="239"/>
      <c r="WCJ1" s="239"/>
      <c r="WCK1" s="239"/>
      <c r="WCL1" s="239"/>
      <c r="WCM1" s="239"/>
      <c r="WCN1" s="239"/>
      <c r="WCO1" s="239"/>
      <c r="WCP1" s="239"/>
      <c r="WCQ1" s="239"/>
      <c r="WCR1" s="239"/>
      <c r="WCS1" s="239"/>
      <c r="WCT1" s="239"/>
      <c r="WCU1" s="239"/>
      <c r="WCV1" s="239"/>
      <c r="WCW1" s="239"/>
      <c r="WCX1" s="239"/>
      <c r="WCY1" s="239"/>
      <c r="WCZ1" s="239"/>
      <c r="WDA1" s="239"/>
      <c r="WDB1" s="239"/>
      <c r="WDC1" s="239"/>
      <c r="WDD1" s="239"/>
      <c r="WDE1" s="239"/>
      <c r="WDF1" s="239"/>
      <c r="WDG1" s="239"/>
      <c r="WDH1" s="239"/>
      <c r="WDI1" s="239"/>
      <c r="WDJ1" s="239"/>
      <c r="WDK1" s="239"/>
      <c r="WDL1" s="239"/>
      <c r="WDM1" s="239"/>
      <c r="WDN1" s="239"/>
      <c r="WDO1" s="239"/>
      <c r="WDP1" s="239"/>
      <c r="WDQ1" s="239"/>
      <c r="WDR1" s="239"/>
      <c r="WDS1" s="239"/>
      <c r="WDT1" s="239"/>
      <c r="WDU1" s="239"/>
      <c r="WDV1" s="239"/>
      <c r="WDW1" s="239"/>
      <c r="WDX1" s="239"/>
      <c r="WDY1" s="239"/>
      <c r="WDZ1" s="239"/>
      <c r="WEA1" s="239"/>
      <c r="WEB1" s="239"/>
      <c r="WEC1" s="239"/>
      <c r="WED1" s="239"/>
      <c r="WEE1" s="239"/>
      <c r="WEF1" s="239"/>
      <c r="WEG1" s="239"/>
      <c r="WEH1" s="239"/>
      <c r="WEI1" s="239"/>
      <c r="WEJ1" s="239"/>
      <c r="WEK1" s="239"/>
      <c r="WEL1" s="239"/>
      <c r="WEM1" s="239"/>
      <c r="WEN1" s="239"/>
      <c r="WEO1" s="239"/>
      <c r="WEP1" s="239"/>
      <c r="WEQ1" s="239"/>
      <c r="WER1" s="239"/>
      <c r="WES1" s="239"/>
      <c r="WET1" s="239"/>
      <c r="WEU1" s="239"/>
      <c r="WEV1" s="239"/>
      <c r="WEW1" s="239"/>
      <c r="WEX1" s="239"/>
      <c r="WEY1" s="239"/>
      <c r="WEZ1" s="239"/>
      <c r="WFA1" s="239"/>
      <c r="WFB1" s="239"/>
      <c r="WFC1" s="239"/>
      <c r="WFD1" s="239"/>
      <c r="WFE1" s="239"/>
      <c r="WFF1" s="239"/>
      <c r="WFG1" s="239"/>
      <c r="WFH1" s="239"/>
      <c r="WFI1" s="239"/>
      <c r="WFJ1" s="239"/>
      <c r="WFK1" s="239"/>
      <c r="WFL1" s="239"/>
      <c r="WFM1" s="239"/>
      <c r="WFN1" s="239"/>
      <c r="WFO1" s="239"/>
      <c r="WFP1" s="239"/>
      <c r="WFQ1" s="239"/>
      <c r="WFR1" s="239"/>
      <c r="WFS1" s="239"/>
      <c r="WFT1" s="239"/>
      <c r="WFU1" s="239"/>
      <c r="WFV1" s="239"/>
      <c r="WFW1" s="239"/>
      <c r="WFX1" s="239"/>
      <c r="WFY1" s="239"/>
      <c r="WFZ1" s="239"/>
      <c r="WGA1" s="239"/>
      <c r="WGB1" s="239"/>
      <c r="WGC1" s="239"/>
      <c r="WGD1" s="239"/>
      <c r="WGE1" s="239"/>
      <c r="WGF1" s="239"/>
      <c r="WGG1" s="239"/>
      <c r="WGH1" s="239"/>
      <c r="WGI1" s="239"/>
      <c r="WGJ1" s="239"/>
      <c r="WGK1" s="239"/>
      <c r="WGL1" s="239"/>
      <c r="WGM1" s="239"/>
      <c r="WGN1" s="239"/>
      <c r="WGO1" s="239"/>
      <c r="WGP1" s="239"/>
      <c r="WGQ1" s="239"/>
      <c r="WGR1" s="239"/>
      <c r="WGS1" s="239"/>
      <c r="WGT1" s="239"/>
      <c r="WGU1" s="239"/>
      <c r="WGV1" s="239"/>
      <c r="WGW1" s="239"/>
      <c r="WGX1" s="239"/>
      <c r="WGY1" s="239"/>
      <c r="WGZ1" s="239"/>
      <c r="WHA1" s="239"/>
      <c r="WHB1" s="239"/>
      <c r="WHC1" s="239"/>
      <c r="WHD1" s="239"/>
      <c r="WHE1" s="239"/>
      <c r="WHF1" s="239"/>
      <c r="WHG1" s="239"/>
      <c r="WHH1" s="239"/>
      <c r="WHI1" s="239"/>
      <c r="WHJ1" s="239"/>
      <c r="WHK1" s="239"/>
      <c r="WHL1" s="239"/>
      <c r="WHM1" s="239"/>
      <c r="WHN1" s="239"/>
      <c r="WHO1" s="239"/>
      <c r="WHP1" s="239"/>
      <c r="WHQ1" s="239"/>
      <c r="WHR1" s="239"/>
      <c r="WHS1" s="239"/>
      <c r="WHT1" s="239"/>
      <c r="WHU1" s="239"/>
      <c r="WHV1" s="239"/>
      <c r="WHW1" s="239"/>
      <c r="WHX1" s="239"/>
      <c r="WHY1" s="239"/>
      <c r="WHZ1" s="239"/>
      <c r="WIA1" s="239"/>
      <c r="WIB1" s="239"/>
      <c r="WIC1" s="239"/>
      <c r="WID1" s="239"/>
      <c r="WIE1" s="239"/>
      <c r="WIF1" s="239"/>
      <c r="WIG1" s="239"/>
      <c r="WIH1" s="239"/>
      <c r="WII1" s="239"/>
      <c r="WIJ1" s="239"/>
      <c r="WIK1" s="239"/>
      <c r="WIL1" s="239"/>
      <c r="WIM1" s="239"/>
      <c r="WIN1" s="239"/>
      <c r="WIO1" s="239"/>
      <c r="WIP1" s="239"/>
      <c r="WIQ1" s="239"/>
      <c r="WIR1" s="239"/>
      <c r="WIS1" s="239"/>
      <c r="WIT1" s="239"/>
      <c r="WIU1" s="239"/>
      <c r="WIV1" s="239"/>
      <c r="WIW1" s="239"/>
      <c r="WIX1" s="239"/>
      <c r="WIY1" s="239"/>
      <c r="WIZ1" s="239"/>
      <c r="WJA1" s="239"/>
      <c r="WJB1" s="239"/>
      <c r="WJC1" s="239"/>
      <c r="WJD1" s="239"/>
      <c r="WJE1" s="239"/>
      <c r="WJF1" s="239"/>
      <c r="WJG1" s="239"/>
      <c r="WJH1" s="239"/>
      <c r="WJI1" s="239"/>
      <c r="WJJ1" s="239"/>
      <c r="WJK1" s="239"/>
      <c r="WJL1" s="239"/>
      <c r="WJM1" s="239"/>
      <c r="WJN1" s="239"/>
      <c r="WJO1" s="239"/>
      <c r="WJP1" s="239"/>
      <c r="WJQ1" s="239"/>
      <c r="WJR1" s="239"/>
      <c r="WJS1" s="239"/>
      <c r="WJT1" s="239"/>
      <c r="WJU1" s="239"/>
      <c r="WJV1" s="239"/>
      <c r="WJW1" s="239"/>
      <c r="WJX1" s="239"/>
      <c r="WJY1" s="239"/>
      <c r="WJZ1" s="239"/>
      <c r="WKA1" s="239"/>
      <c r="WKB1" s="239"/>
      <c r="WKC1" s="239"/>
      <c r="WKD1" s="239"/>
      <c r="WKE1" s="239"/>
      <c r="WKF1" s="239"/>
      <c r="WKG1" s="239"/>
      <c r="WKH1" s="239"/>
      <c r="WKI1" s="239"/>
      <c r="WKJ1" s="239"/>
      <c r="WKK1" s="239"/>
      <c r="WKL1" s="239"/>
      <c r="WKM1" s="239"/>
      <c r="WKN1" s="239"/>
      <c r="WKO1" s="239"/>
      <c r="WKP1" s="239"/>
      <c r="WKQ1" s="239"/>
      <c r="WKR1" s="239"/>
      <c r="WKS1" s="239"/>
      <c r="WKT1" s="239"/>
      <c r="WKU1" s="239"/>
      <c r="WKV1" s="239"/>
      <c r="WKW1" s="239"/>
      <c r="WKX1" s="239"/>
      <c r="WKY1" s="239"/>
      <c r="WKZ1" s="239"/>
      <c r="WLA1" s="239"/>
      <c r="WLB1" s="239"/>
      <c r="WLC1" s="239"/>
      <c r="WLD1" s="239"/>
      <c r="WLE1" s="239"/>
      <c r="WLF1" s="239"/>
      <c r="WLG1" s="239"/>
      <c r="WLH1" s="239"/>
      <c r="WLI1" s="239"/>
      <c r="WLJ1" s="239"/>
      <c r="WLK1" s="239"/>
      <c r="WLL1" s="239"/>
      <c r="WLM1" s="239"/>
      <c r="WLN1" s="239"/>
      <c r="WLO1" s="239"/>
      <c r="WLP1" s="239"/>
      <c r="WLQ1" s="239"/>
      <c r="WLR1" s="239"/>
      <c r="WLS1" s="239"/>
      <c r="WLT1" s="239"/>
      <c r="WLU1" s="239"/>
      <c r="WLV1" s="239"/>
      <c r="WLW1" s="239"/>
      <c r="WLX1" s="239"/>
      <c r="WLY1" s="239"/>
      <c r="WLZ1" s="239"/>
      <c r="WMA1" s="239"/>
      <c r="WMB1" s="239"/>
      <c r="WMC1" s="239"/>
      <c r="WMD1" s="239"/>
      <c r="WME1" s="239"/>
      <c r="WMF1" s="239"/>
      <c r="WMG1" s="239"/>
      <c r="WMH1" s="239"/>
      <c r="WMI1" s="239"/>
      <c r="WMJ1" s="239"/>
      <c r="WMK1" s="239"/>
      <c r="WML1" s="239"/>
      <c r="WMM1" s="239"/>
      <c r="WMN1" s="239"/>
      <c r="WMO1" s="239"/>
      <c r="WMP1" s="239"/>
      <c r="WMQ1" s="239"/>
      <c r="WMR1" s="239"/>
      <c r="WMS1" s="239"/>
      <c r="WMT1" s="239"/>
      <c r="WMU1" s="239"/>
      <c r="WMV1" s="239"/>
      <c r="WMW1" s="239"/>
      <c r="WMX1" s="239"/>
      <c r="WMY1" s="239"/>
      <c r="WMZ1" s="239"/>
      <c r="WNA1" s="239"/>
      <c r="WNB1" s="239"/>
      <c r="WNC1" s="239"/>
      <c r="WND1" s="239"/>
      <c r="WNE1" s="239"/>
      <c r="WNF1" s="239"/>
      <c r="WNG1" s="239"/>
      <c r="WNH1" s="239"/>
      <c r="WNI1" s="239"/>
      <c r="WNJ1" s="239"/>
      <c r="WNK1" s="239"/>
      <c r="WNL1" s="239"/>
      <c r="WNM1" s="239"/>
      <c r="WNN1" s="239"/>
      <c r="WNO1" s="239"/>
      <c r="WNP1" s="239"/>
      <c r="WNQ1" s="239"/>
      <c r="WNR1" s="239"/>
      <c r="WNS1" s="239"/>
      <c r="WNT1" s="239"/>
      <c r="WNU1" s="239"/>
      <c r="WNV1" s="239"/>
      <c r="WNW1" s="239"/>
      <c r="WNX1" s="239"/>
      <c r="WNY1" s="239"/>
      <c r="WNZ1" s="239"/>
      <c r="WOA1" s="239"/>
      <c r="WOB1" s="239"/>
      <c r="WOC1" s="239"/>
      <c r="WOD1" s="239"/>
      <c r="WOE1" s="239"/>
      <c r="WOF1" s="239"/>
      <c r="WOG1" s="239"/>
      <c r="WOH1" s="239"/>
      <c r="WOI1" s="239"/>
      <c r="WOJ1" s="239"/>
      <c r="WOK1" s="239"/>
      <c r="WOL1" s="239"/>
      <c r="WOM1" s="239"/>
      <c r="WON1" s="239"/>
      <c r="WOO1" s="239"/>
      <c r="WOP1" s="239"/>
      <c r="WOQ1" s="239"/>
      <c r="WOR1" s="239"/>
      <c r="WOS1" s="239"/>
      <c r="WOT1" s="239"/>
      <c r="WOU1" s="239"/>
      <c r="WOV1" s="239"/>
      <c r="WOW1" s="239"/>
      <c r="WOX1" s="239"/>
      <c r="WOY1" s="239"/>
      <c r="WOZ1" s="239"/>
      <c r="WPA1" s="239"/>
      <c r="WPB1" s="239"/>
      <c r="WPC1" s="239"/>
      <c r="WPD1" s="239"/>
      <c r="WPE1" s="239"/>
      <c r="WPF1" s="239"/>
      <c r="WPG1" s="239"/>
      <c r="WPH1" s="239"/>
      <c r="WPI1" s="239"/>
      <c r="WPJ1" s="239"/>
      <c r="WPK1" s="239"/>
      <c r="WPL1" s="239"/>
      <c r="WPM1" s="239"/>
      <c r="WPN1" s="239"/>
      <c r="WPO1" s="239"/>
      <c r="WPP1" s="239"/>
      <c r="WPQ1" s="239"/>
      <c r="WPR1" s="239"/>
      <c r="WPS1" s="239"/>
      <c r="WPT1" s="239"/>
      <c r="WPU1" s="239"/>
      <c r="WPV1" s="239"/>
      <c r="WPW1" s="239"/>
      <c r="WPX1" s="239"/>
      <c r="WPY1" s="239"/>
      <c r="WPZ1" s="239"/>
      <c r="WQA1" s="239"/>
      <c r="WQB1" s="239"/>
      <c r="WQC1" s="239"/>
      <c r="WQD1" s="239"/>
      <c r="WQE1" s="239"/>
      <c r="WQF1" s="239"/>
      <c r="WQG1" s="239"/>
      <c r="WQH1" s="239"/>
      <c r="WQI1" s="239"/>
      <c r="WQJ1" s="239"/>
      <c r="WQK1" s="239"/>
      <c r="WQL1" s="239"/>
      <c r="WQM1" s="239"/>
      <c r="WQN1" s="239"/>
      <c r="WQO1" s="239"/>
      <c r="WQP1" s="239"/>
      <c r="WQQ1" s="239"/>
      <c r="WQR1" s="239"/>
      <c r="WQS1" s="239"/>
      <c r="WQT1" s="239"/>
      <c r="WQU1" s="239"/>
      <c r="WQV1" s="239"/>
      <c r="WQW1" s="239"/>
      <c r="WQX1" s="239"/>
      <c r="WQY1" s="239"/>
      <c r="WQZ1" s="239"/>
      <c r="WRA1" s="239"/>
      <c r="WRB1" s="239"/>
      <c r="WRC1" s="239"/>
      <c r="WRD1" s="239"/>
      <c r="WRE1" s="239"/>
      <c r="WRF1" s="239"/>
      <c r="WRG1" s="239"/>
      <c r="WRH1" s="239"/>
      <c r="WRI1" s="239"/>
      <c r="WRJ1" s="239"/>
      <c r="WRK1" s="239"/>
      <c r="WRL1" s="239"/>
      <c r="WRM1" s="239"/>
      <c r="WRN1" s="239"/>
      <c r="WRO1" s="239"/>
      <c r="WRP1" s="239"/>
      <c r="WRQ1" s="239"/>
      <c r="WRR1" s="239"/>
      <c r="WRS1" s="239"/>
      <c r="WRT1" s="239"/>
      <c r="WRU1" s="239"/>
      <c r="WRV1" s="239"/>
      <c r="WRW1" s="239"/>
      <c r="WRX1" s="239"/>
      <c r="WRY1" s="239"/>
      <c r="WRZ1" s="239"/>
      <c r="WSA1" s="239"/>
      <c r="WSB1" s="239"/>
      <c r="WSC1" s="239"/>
      <c r="WSD1" s="239"/>
      <c r="WSE1" s="239"/>
      <c r="WSF1" s="239"/>
      <c r="WSG1" s="239"/>
      <c r="WSH1" s="239"/>
      <c r="WSI1" s="239"/>
      <c r="WSJ1" s="239"/>
      <c r="WSK1" s="239"/>
      <c r="WSL1" s="239"/>
      <c r="WSM1" s="239"/>
      <c r="WSN1" s="239"/>
      <c r="WSO1" s="239"/>
      <c r="WSP1" s="239"/>
      <c r="WSQ1" s="239"/>
      <c r="WSR1" s="239"/>
      <c r="WSS1" s="239"/>
      <c r="WST1" s="239"/>
      <c r="WSU1" s="239"/>
      <c r="WSV1" s="239"/>
      <c r="WSW1" s="239"/>
      <c r="WSX1" s="239"/>
      <c r="WSY1" s="239"/>
      <c r="WSZ1" s="239"/>
      <c r="WTA1" s="239"/>
      <c r="WTB1" s="239"/>
      <c r="WTC1" s="239"/>
      <c r="WTD1" s="239"/>
      <c r="WTE1" s="239"/>
      <c r="WTF1" s="239"/>
      <c r="WTG1" s="239"/>
      <c r="WTH1" s="239"/>
      <c r="WTI1" s="239"/>
      <c r="WTJ1" s="239"/>
      <c r="WTK1" s="239"/>
      <c r="WTL1" s="239"/>
      <c r="WTM1" s="239"/>
      <c r="WTN1" s="239"/>
      <c r="WTO1" s="239"/>
      <c r="WTP1" s="239"/>
      <c r="WTQ1" s="239"/>
      <c r="WTR1" s="239"/>
      <c r="WTS1" s="239"/>
      <c r="WTT1" s="239"/>
      <c r="WTU1" s="239"/>
      <c r="WTV1" s="239"/>
      <c r="WTW1" s="239"/>
      <c r="WTX1" s="239"/>
      <c r="WTY1" s="239"/>
      <c r="WTZ1" s="239"/>
      <c r="WUA1" s="239"/>
      <c r="WUB1" s="239"/>
      <c r="WUC1" s="239"/>
      <c r="WUD1" s="239"/>
      <c r="WUE1" s="239"/>
      <c r="WUF1" s="239"/>
      <c r="WUG1" s="239"/>
      <c r="WUH1" s="239"/>
      <c r="WUI1" s="239"/>
      <c r="WUJ1" s="239"/>
      <c r="WUK1" s="239"/>
      <c r="WUL1" s="239"/>
      <c r="WUM1" s="239"/>
      <c r="WUN1" s="239"/>
      <c r="WUO1" s="239"/>
      <c r="WUP1" s="239"/>
      <c r="WUQ1" s="239"/>
      <c r="WUR1" s="239"/>
      <c r="WUS1" s="239"/>
      <c r="WUT1" s="239"/>
      <c r="WUU1" s="239"/>
      <c r="WUV1" s="239"/>
      <c r="WUW1" s="239"/>
      <c r="WUX1" s="239"/>
      <c r="WUY1" s="239"/>
      <c r="WUZ1" s="239"/>
      <c r="WVA1" s="239"/>
      <c r="WVB1" s="239"/>
      <c r="WVC1" s="239"/>
      <c r="WVD1" s="239"/>
      <c r="WVE1" s="239"/>
      <c r="WVF1" s="239"/>
      <c r="WVG1" s="239"/>
      <c r="WVH1" s="239"/>
      <c r="WVI1" s="239"/>
      <c r="WVJ1" s="239"/>
      <c r="WVK1" s="239"/>
      <c r="WVL1" s="239"/>
      <c r="WVM1" s="239"/>
      <c r="WVN1" s="239"/>
      <c r="WVO1" s="239"/>
      <c r="WVP1" s="239"/>
      <c r="WVQ1" s="239"/>
      <c r="WVR1" s="239"/>
      <c r="WVS1" s="239"/>
      <c r="WVT1" s="239"/>
      <c r="WVU1" s="239"/>
      <c r="WVV1" s="239"/>
      <c r="WVW1" s="239"/>
      <c r="WVX1" s="239"/>
      <c r="WVY1" s="239"/>
      <c r="WVZ1" s="239"/>
      <c r="WWA1" s="239"/>
      <c r="WWB1" s="239"/>
      <c r="WWC1" s="239"/>
      <c r="WWD1" s="239"/>
      <c r="WWE1" s="239"/>
      <c r="WWF1" s="239"/>
      <c r="WWG1" s="239"/>
      <c r="WWH1" s="239"/>
      <c r="WWI1" s="239"/>
      <c r="WWJ1" s="239"/>
      <c r="WWK1" s="239"/>
      <c r="WWL1" s="239"/>
      <c r="WWM1" s="239"/>
      <c r="WWN1" s="239"/>
      <c r="WWO1" s="239"/>
      <c r="WWP1" s="239"/>
      <c r="WWQ1" s="239"/>
      <c r="WWR1" s="239"/>
      <c r="WWS1" s="239"/>
      <c r="WWT1" s="239"/>
      <c r="WWU1" s="239"/>
      <c r="WWV1" s="239"/>
      <c r="WWW1" s="239"/>
      <c r="WWX1" s="239"/>
      <c r="WWY1" s="239"/>
      <c r="WWZ1" s="239"/>
      <c r="WXA1" s="239"/>
      <c r="WXB1" s="239"/>
      <c r="WXC1" s="239"/>
      <c r="WXD1" s="239"/>
      <c r="WXE1" s="239"/>
      <c r="WXF1" s="239"/>
      <c r="WXG1" s="239"/>
      <c r="WXH1" s="239"/>
      <c r="WXI1" s="239"/>
      <c r="WXJ1" s="239"/>
      <c r="WXK1" s="239"/>
      <c r="WXL1" s="239"/>
      <c r="WXM1" s="239"/>
      <c r="WXN1" s="239"/>
      <c r="WXO1" s="239"/>
      <c r="WXP1" s="239"/>
      <c r="WXQ1" s="239"/>
      <c r="WXR1" s="239"/>
      <c r="WXS1" s="239"/>
      <c r="WXT1" s="239"/>
      <c r="WXU1" s="239"/>
      <c r="WXV1" s="239"/>
      <c r="WXW1" s="239"/>
      <c r="WXX1" s="239"/>
      <c r="WXY1" s="239"/>
      <c r="WXZ1" s="239"/>
      <c r="WYA1" s="239"/>
      <c r="WYB1" s="239"/>
      <c r="WYC1" s="239"/>
      <c r="WYD1" s="239"/>
      <c r="WYE1" s="239"/>
      <c r="WYF1" s="239"/>
      <c r="WYG1" s="239"/>
      <c r="WYH1" s="239"/>
      <c r="WYI1" s="239"/>
      <c r="WYJ1" s="239"/>
      <c r="WYK1" s="239"/>
      <c r="WYL1" s="239"/>
      <c r="WYM1" s="239"/>
      <c r="WYN1" s="239"/>
      <c r="WYO1" s="239"/>
      <c r="WYP1" s="239"/>
      <c r="WYQ1" s="239"/>
      <c r="WYR1" s="239"/>
      <c r="WYS1" s="239"/>
      <c r="WYT1" s="239"/>
      <c r="WYU1" s="239"/>
      <c r="WYV1" s="239"/>
      <c r="WYW1" s="239"/>
      <c r="WYX1" s="239"/>
      <c r="WYY1" s="239"/>
      <c r="WYZ1" s="239"/>
      <c r="WZA1" s="239"/>
      <c r="WZB1" s="239"/>
      <c r="WZC1" s="239"/>
      <c r="WZD1" s="239"/>
      <c r="WZE1" s="239"/>
      <c r="WZF1" s="239"/>
      <c r="WZG1" s="239"/>
      <c r="WZH1" s="239"/>
      <c r="WZI1" s="239"/>
      <c r="WZJ1" s="239"/>
      <c r="WZK1" s="239"/>
      <c r="WZL1" s="239"/>
      <c r="WZM1" s="239"/>
      <c r="WZN1" s="239"/>
      <c r="WZO1" s="239"/>
      <c r="WZP1" s="239"/>
      <c r="WZQ1" s="239"/>
      <c r="WZR1" s="239"/>
      <c r="WZS1" s="239"/>
      <c r="WZT1" s="239"/>
      <c r="WZU1" s="239"/>
      <c r="WZV1" s="239"/>
      <c r="WZW1" s="239"/>
      <c r="WZX1" s="239"/>
      <c r="WZY1" s="239"/>
      <c r="WZZ1" s="239"/>
      <c r="XAA1" s="239"/>
      <c r="XAB1" s="239"/>
      <c r="XAC1" s="239"/>
      <c r="XAD1" s="239"/>
      <c r="XAE1" s="239"/>
      <c r="XAF1" s="239"/>
      <c r="XAG1" s="239"/>
      <c r="XAH1" s="239"/>
      <c r="XAI1" s="239"/>
      <c r="XAJ1" s="239"/>
      <c r="XAK1" s="239"/>
      <c r="XAL1" s="239"/>
      <c r="XAM1" s="239"/>
      <c r="XAN1" s="239"/>
      <c r="XAO1" s="239"/>
      <c r="XAP1" s="239"/>
      <c r="XAQ1" s="239"/>
      <c r="XAR1" s="239"/>
      <c r="XAS1" s="239"/>
      <c r="XAT1" s="239"/>
      <c r="XAU1" s="239"/>
      <c r="XAV1" s="239"/>
      <c r="XAW1" s="239"/>
      <c r="XAX1" s="239"/>
      <c r="XAY1" s="239"/>
      <c r="XAZ1" s="239"/>
      <c r="XBA1" s="239"/>
      <c r="XBB1" s="239"/>
      <c r="XBC1" s="239"/>
      <c r="XBD1" s="239"/>
      <c r="XBE1" s="239"/>
      <c r="XBF1" s="239"/>
      <c r="XBG1" s="239"/>
      <c r="XBH1" s="239"/>
      <c r="XBI1" s="239"/>
      <c r="XBJ1" s="239"/>
      <c r="XBK1" s="239"/>
      <c r="XBL1" s="239"/>
      <c r="XBM1" s="239"/>
      <c r="XBN1" s="239"/>
      <c r="XBO1" s="239"/>
      <c r="XBP1" s="239"/>
      <c r="XBQ1" s="239"/>
      <c r="XBR1" s="239"/>
      <c r="XBS1" s="239"/>
      <c r="XBT1" s="239"/>
      <c r="XBU1" s="239"/>
      <c r="XBV1" s="239"/>
      <c r="XBW1" s="239"/>
      <c r="XBX1" s="239"/>
      <c r="XBY1" s="239"/>
      <c r="XBZ1" s="239"/>
      <c r="XCA1" s="239"/>
      <c r="XCB1" s="239"/>
      <c r="XCC1" s="239"/>
      <c r="XCD1" s="239"/>
      <c r="XCE1" s="239"/>
      <c r="XCF1" s="239"/>
      <c r="XCG1" s="239"/>
      <c r="XCH1" s="239"/>
      <c r="XCI1" s="239"/>
      <c r="XCJ1" s="239"/>
      <c r="XCK1" s="239"/>
      <c r="XCL1" s="239"/>
      <c r="XCM1" s="239"/>
      <c r="XCN1" s="239"/>
      <c r="XCO1" s="239"/>
      <c r="XCP1" s="239"/>
      <c r="XCQ1" s="239"/>
      <c r="XCR1" s="239"/>
      <c r="XCS1" s="239"/>
      <c r="XCT1" s="239"/>
      <c r="XCU1" s="239"/>
      <c r="XCV1" s="239"/>
      <c r="XCW1" s="239"/>
      <c r="XCX1" s="239"/>
      <c r="XCY1" s="239"/>
      <c r="XCZ1" s="239"/>
      <c r="XDA1" s="239"/>
      <c r="XDB1" s="239"/>
      <c r="XDC1" s="239"/>
      <c r="XDD1" s="239"/>
      <c r="XDE1" s="239"/>
      <c r="XDF1" s="239"/>
      <c r="XDG1" s="239"/>
      <c r="XDH1" s="239"/>
      <c r="XDI1" s="239"/>
      <c r="XDJ1" s="239"/>
      <c r="XDK1" s="239"/>
      <c r="XDL1" s="239"/>
      <c r="XDM1" s="239"/>
      <c r="XDN1" s="239"/>
      <c r="XDO1" s="239"/>
      <c r="XDP1" s="239"/>
      <c r="XDQ1" s="239"/>
      <c r="XDR1" s="239"/>
      <c r="XDS1" s="239"/>
      <c r="XDT1" s="239"/>
      <c r="XDU1" s="239"/>
      <c r="XDV1" s="239"/>
      <c r="XDW1" s="239"/>
      <c r="XDX1" s="239"/>
      <c r="XDY1" s="239"/>
      <c r="XDZ1" s="239"/>
      <c r="XEA1" s="239"/>
      <c r="XEB1" s="239"/>
      <c r="XEC1" s="239"/>
      <c r="XED1" s="239"/>
      <c r="XEE1" s="239"/>
      <c r="XEF1" s="239"/>
      <c r="XEG1" s="239"/>
      <c r="XEH1" s="239"/>
      <c r="XEI1" s="239"/>
      <c r="XEJ1" s="239"/>
      <c r="XEK1" s="239"/>
      <c r="XEL1" s="239"/>
      <c r="XEM1" s="239"/>
      <c r="XEN1" s="239"/>
      <c r="XEO1" s="239"/>
      <c r="XEP1" s="239"/>
      <c r="XEQ1" s="239"/>
      <c r="XER1" s="239"/>
      <c r="XES1" s="239"/>
      <c r="XET1" s="239"/>
      <c r="XEU1" s="239"/>
      <c r="XEV1" s="239"/>
      <c r="XEW1" s="239"/>
      <c r="XEX1" s="239"/>
      <c r="XEY1" s="239"/>
      <c r="XEZ1" s="239"/>
      <c r="XFA1" s="239"/>
      <c r="XFB1" s="239"/>
      <c r="XFC1" s="239"/>
      <c r="XFD1" s="239"/>
    </row>
    <row r="2" spans="1:16384" ht="18.75" customHeight="1" x14ac:dyDescent="0.25">
      <c r="A2" s="243" t="s">
        <v>566</v>
      </c>
      <c r="B2" s="244"/>
      <c r="C2" s="244"/>
      <c r="D2" s="244"/>
      <c r="E2" s="244"/>
      <c r="F2" s="244"/>
      <c r="G2" s="244"/>
      <c r="H2" s="244"/>
      <c r="I2" s="244"/>
      <c r="J2" s="244"/>
      <c r="K2" s="244"/>
      <c r="L2" s="244"/>
      <c r="M2" s="244"/>
      <c r="N2" s="244"/>
      <c r="O2" s="244"/>
      <c r="P2" s="244"/>
      <c r="Q2" s="244"/>
      <c r="R2" s="244"/>
      <c r="S2" s="245"/>
      <c r="T2" s="250" t="s">
        <v>558</v>
      </c>
      <c r="U2" s="250"/>
      <c r="V2" s="250"/>
      <c r="W2" s="250"/>
      <c r="X2" s="250"/>
      <c r="Y2" s="250"/>
      <c r="Z2" s="251"/>
    </row>
    <row r="3" spans="1:16384" ht="132" customHeight="1" x14ac:dyDescent="0.25">
      <c r="A3" s="133" t="s">
        <v>73</v>
      </c>
      <c r="B3" s="7" t="s">
        <v>184</v>
      </c>
      <c r="C3" s="7" t="s">
        <v>185</v>
      </c>
      <c r="D3" s="7" t="s">
        <v>186</v>
      </c>
      <c r="E3" s="12" t="s">
        <v>205</v>
      </c>
      <c r="F3" s="7" t="s">
        <v>201</v>
      </c>
      <c r="G3" s="50" t="s">
        <v>536</v>
      </c>
      <c r="H3" s="7" t="s">
        <v>75</v>
      </c>
      <c r="I3" s="7" t="s">
        <v>187</v>
      </c>
      <c r="J3" s="9" t="s">
        <v>190</v>
      </c>
      <c r="K3" s="9" t="s">
        <v>191</v>
      </c>
      <c r="L3" s="9" t="s">
        <v>192</v>
      </c>
      <c r="M3" s="9" t="s">
        <v>193</v>
      </c>
      <c r="N3" s="9" t="s">
        <v>194</v>
      </c>
      <c r="O3" s="9" t="s">
        <v>195</v>
      </c>
      <c r="P3" s="9" t="s">
        <v>196</v>
      </c>
      <c r="Q3" s="9" t="s">
        <v>189</v>
      </c>
      <c r="R3" s="9" t="s">
        <v>188</v>
      </c>
      <c r="S3" s="134" t="s">
        <v>461</v>
      </c>
      <c r="T3" s="127" t="s">
        <v>193</v>
      </c>
      <c r="U3" s="66" t="s">
        <v>194</v>
      </c>
      <c r="V3" s="66" t="s">
        <v>195</v>
      </c>
      <c r="W3" s="66" t="s">
        <v>196</v>
      </c>
      <c r="X3" s="66" t="s">
        <v>189</v>
      </c>
      <c r="Y3" s="66" t="s">
        <v>188</v>
      </c>
      <c r="Z3" s="66" t="s">
        <v>461</v>
      </c>
    </row>
    <row r="4" spans="1:16384" s="49" customFormat="1" ht="30" customHeight="1" x14ac:dyDescent="0.25">
      <c r="A4" s="135">
        <v>1</v>
      </c>
      <c r="B4" s="104" t="s">
        <v>482</v>
      </c>
      <c r="C4" s="124" t="s">
        <v>146</v>
      </c>
      <c r="D4" s="124">
        <v>3550308</v>
      </c>
      <c r="E4" s="97">
        <v>9</v>
      </c>
      <c r="F4" s="77"/>
      <c r="G4" s="77"/>
      <c r="H4" s="77"/>
      <c r="I4" s="77"/>
      <c r="J4" s="77"/>
      <c r="K4" s="77"/>
      <c r="L4" s="77"/>
      <c r="M4" s="77">
        <v>1</v>
      </c>
      <c r="N4" s="77"/>
      <c r="O4" s="77">
        <v>4</v>
      </c>
      <c r="P4" s="77"/>
      <c r="Q4" s="77">
        <v>3</v>
      </c>
      <c r="R4" s="77"/>
      <c r="S4" s="136"/>
      <c r="T4" s="76"/>
      <c r="U4" s="77"/>
      <c r="V4" s="77"/>
      <c r="W4" s="77"/>
      <c r="X4" s="77"/>
      <c r="Y4" s="77"/>
      <c r="Z4" s="77"/>
      <c r="AA4" s="105"/>
    </row>
    <row r="5" spans="1:16384" s="49" customFormat="1" ht="30" customHeight="1" x14ac:dyDescent="0.25">
      <c r="A5" s="137">
        <v>1</v>
      </c>
      <c r="B5" s="104" t="s">
        <v>483</v>
      </c>
      <c r="C5" s="125" t="s">
        <v>146</v>
      </c>
      <c r="D5" s="100">
        <v>3550308</v>
      </c>
      <c r="E5" s="46">
        <v>3</v>
      </c>
      <c r="F5" s="46"/>
      <c r="G5" s="46"/>
      <c r="H5" s="46"/>
      <c r="I5" s="46"/>
      <c r="J5" s="72"/>
      <c r="K5" s="72"/>
      <c r="L5" s="72">
        <v>1</v>
      </c>
      <c r="M5" s="72"/>
      <c r="N5" s="72"/>
      <c r="O5" s="72">
        <v>1</v>
      </c>
      <c r="P5" s="72"/>
      <c r="Q5" s="72">
        <v>1</v>
      </c>
      <c r="R5" s="72"/>
      <c r="S5" s="138"/>
      <c r="T5" s="128"/>
      <c r="U5" s="72"/>
      <c r="V5" s="72"/>
      <c r="W5" s="72">
        <v>1</v>
      </c>
      <c r="X5" s="72"/>
      <c r="Y5" s="72"/>
      <c r="Z5" s="72"/>
      <c r="AA5" s="105"/>
    </row>
    <row r="6" spans="1:16384" s="107" customFormat="1" ht="30" customHeight="1" x14ac:dyDescent="0.25">
      <c r="A6" s="135">
        <v>1</v>
      </c>
      <c r="B6" s="106" t="s">
        <v>484</v>
      </c>
      <c r="C6" s="124" t="s">
        <v>146</v>
      </c>
      <c r="D6" s="124">
        <v>3550308</v>
      </c>
      <c r="E6" s="77">
        <v>6</v>
      </c>
      <c r="F6" s="77">
        <v>1</v>
      </c>
      <c r="G6" s="77"/>
      <c r="H6" s="77"/>
      <c r="I6" s="77"/>
      <c r="J6" s="77"/>
      <c r="K6" s="77"/>
      <c r="L6" s="77"/>
      <c r="M6" s="77">
        <v>1</v>
      </c>
      <c r="N6" s="77"/>
      <c r="O6" s="77">
        <v>2</v>
      </c>
      <c r="P6" s="77"/>
      <c r="Q6" s="77"/>
      <c r="R6" s="77"/>
      <c r="S6" s="136"/>
      <c r="T6" s="76"/>
      <c r="U6" s="77"/>
      <c r="V6" s="77"/>
      <c r="W6" s="77"/>
      <c r="X6" s="77"/>
      <c r="Y6" s="77"/>
      <c r="Z6" s="77"/>
      <c r="AA6" s="105"/>
    </row>
    <row r="7" spans="1:16384" s="107" customFormat="1" ht="30" customHeight="1" x14ac:dyDescent="0.25">
      <c r="A7" s="135">
        <v>1</v>
      </c>
      <c r="B7" s="106" t="s">
        <v>485</v>
      </c>
      <c r="C7" s="124" t="s">
        <v>146</v>
      </c>
      <c r="D7" s="124">
        <v>3550308</v>
      </c>
      <c r="E7" s="77">
        <v>4</v>
      </c>
      <c r="F7" s="77"/>
      <c r="G7" s="77"/>
      <c r="H7" s="77"/>
      <c r="I7" s="77"/>
      <c r="J7" s="77"/>
      <c r="K7" s="77"/>
      <c r="L7" s="77"/>
      <c r="M7" s="77">
        <v>1</v>
      </c>
      <c r="N7" s="77"/>
      <c r="O7" s="77">
        <v>2</v>
      </c>
      <c r="P7" s="77"/>
      <c r="Q7" s="77"/>
      <c r="R7" s="77"/>
      <c r="S7" s="136"/>
      <c r="T7" s="76"/>
      <c r="U7" s="77"/>
      <c r="V7" s="77"/>
      <c r="W7" s="77"/>
      <c r="X7" s="77"/>
      <c r="Y7" s="77"/>
      <c r="Z7" s="77"/>
      <c r="AA7" s="108"/>
      <c r="AB7" s="109"/>
    </row>
    <row r="8" spans="1:16384" s="49" customFormat="1" ht="30" customHeight="1" x14ac:dyDescent="0.25">
      <c r="A8" s="137">
        <v>1</v>
      </c>
      <c r="B8" s="106" t="s">
        <v>486</v>
      </c>
      <c r="C8" s="125" t="s">
        <v>146</v>
      </c>
      <c r="D8" s="100">
        <v>3550308</v>
      </c>
      <c r="E8" s="46">
        <v>13</v>
      </c>
      <c r="F8" s="46">
        <v>1</v>
      </c>
      <c r="G8" s="46">
        <v>1</v>
      </c>
      <c r="H8" s="46"/>
      <c r="I8" s="46"/>
      <c r="J8" s="72"/>
      <c r="K8" s="72"/>
      <c r="L8" s="72"/>
      <c r="M8" s="72">
        <v>1</v>
      </c>
      <c r="N8" s="72"/>
      <c r="O8" s="72">
        <v>2</v>
      </c>
      <c r="P8" s="72">
        <v>1</v>
      </c>
      <c r="Q8" s="72">
        <v>1</v>
      </c>
      <c r="R8" s="72"/>
      <c r="S8" s="138"/>
      <c r="T8" s="128"/>
      <c r="U8" s="72"/>
      <c r="V8" s="72"/>
      <c r="W8" s="72"/>
      <c r="X8" s="72"/>
      <c r="Y8" s="72"/>
      <c r="Z8" s="72"/>
      <c r="AA8" s="105"/>
    </row>
    <row r="9" spans="1:16384" s="49" customFormat="1" ht="30" customHeight="1" x14ac:dyDescent="0.25">
      <c r="A9" s="137">
        <v>1</v>
      </c>
      <c r="B9" s="104" t="s">
        <v>487</v>
      </c>
      <c r="C9" s="125" t="s">
        <v>146</v>
      </c>
      <c r="D9" s="100">
        <v>3550308</v>
      </c>
      <c r="E9" s="46">
        <v>2</v>
      </c>
      <c r="F9" s="46"/>
      <c r="G9" s="46"/>
      <c r="H9" s="46"/>
      <c r="I9" s="46"/>
      <c r="J9" s="72"/>
      <c r="K9" s="72">
        <v>1</v>
      </c>
      <c r="L9" s="72"/>
      <c r="M9" s="72"/>
      <c r="N9" s="72"/>
      <c r="O9" s="72"/>
      <c r="P9" s="72"/>
      <c r="Q9" s="72">
        <v>1</v>
      </c>
      <c r="R9" s="72"/>
      <c r="S9" s="138"/>
      <c r="T9" s="128"/>
      <c r="U9" s="72"/>
      <c r="V9" s="72"/>
      <c r="W9" s="72"/>
      <c r="X9" s="72"/>
      <c r="Y9" s="72"/>
      <c r="Z9" s="72"/>
      <c r="AA9" s="246" t="s">
        <v>473</v>
      </c>
      <c r="AB9" s="247"/>
      <c r="AC9" s="247"/>
      <c r="AD9" s="247"/>
      <c r="AE9" s="247"/>
      <c r="AF9" s="247"/>
    </row>
    <row r="10" spans="1:16384" s="49" customFormat="1" ht="30" customHeight="1" x14ac:dyDescent="0.25">
      <c r="A10" s="137">
        <v>1</v>
      </c>
      <c r="B10" s="104" t="s">
        <v>488</v>
      </c>
      <c r="C10" s="125" t="s">
        <v>146</v>
      </c>
      <c r="D10" s="100">
        <v>3550308</v>
      </c>
      <c r="E10" s="46">
        <v>12</v>
      </c>
      <c r="F10" s="46"/>
      <c r="G10" s="46"/>
      <c r="H10" s="46"/>
      <c r="I10" s="46"/>
      <c r="J10" s="72"/>
      <c r="K10" s="72"/>
      <c r="L10" s="72"/>
      <c r="M10" s="72">
        <v>1</v>
      </c>
      <c r="N10" s="72"/>
      <c r="O10" s="72">
        <v>2</v>
      </c>
      <c r="P10" s="72">
        <v>1</v>
      </c>
      <c r="Q10" s="72">
        <v>2</v>
      </c>
      <c r="R10" s="72">
        <v>2</v>
      </c>
      <c r="S10" s="138"/>
      <c r="T10" s="128"/>
      <c r="U10" s="72"/>
      <c r="V10" s="72"/>
      <c r="W10" s="72"/>
      <c r="X10" s="72"/>
      <c r="Y10" s="72"/>
      <c r="Z10" s="72"/>
      <c r="AA10" s="105"/>
    </row>
    <row r="11" spans="1:16384" s="49" customFormat="1" ht="30" customHeight="1" x14ac:dyDescent="0.25">
      <c r="A11" s="137">
        <v>1</v>
      </c>
      <c r="B11" s="110" t="s">
        <v>489</v>
      </c>
      <c r="C11" s="125" t="s">
        <v>146</v>
      </c>
      <c r="D11" s="100">
        <v>3550308</v>
      </c>
      <c r="E11" s="46">
        <v>5</v>
      </c>
      <c r="F11" s="46"/>
      <c r="G11" s="46"/>
      <c r="H11" s="46"/>
      <c r="I11" s="46"/>
      <c r="J11" s="72"/>
      <c r="K11" s="72"/>
      <c r="L11" s="72"/>
      <c r="M11" s="72">
        <v>1</v>
      </c>
      <c r="N11" s="72"/>
      <c r="O11" s="72">
        <v>2</v>
      </c>
      <c r="P11" s="72">
        <v>1</v>
      </c>
      <c r="Q11" s="72">
        <v>1</v>
      </c>
      <c r="R11" s="72"/>
      <c r="S11" s="138"/>
      <c r="T11" s="128"/>
      <c r="U11" s="72"/>
      <c r="V11" s="72"/>
      <c r="W11" s="72"/>
      <c r="X11" s="72"/>
      <c r="Y11" s="72"/>
      <c r="Z11" s="72"/>
      <c r="AA11" s="105"/>
    </row>
    <row r="12" spans="1:16384" s="49" customFormat="1" ht="30" customHeight="1" x14ac:dyDescent="0.25">
      <c r="A12" s="137">
        <v>1</v>
      </c>
      <c r="B12" s="104" t="s">
        <v>490</v>
      </c>
      <c r="C12" s="125" t="s">
        <v>146</v>
      </c>
      <c r="D12" s="100">
        <v>3550308</v>
      </c>
      <c r="E12" s="46">
        <v>11</v>
      </c>
      <c r="F12" s="46"/>
      <c r="G12" s="46"/>
      <c r="H12" s="46"/>
      <c r="I12" s="46"/>
      <c r="J12" s="72"/>
      <c r="K12" s="72"/>
      <c r="L12" s="72"/>
      <c r="M12" s="72">
        <v>1</v>
      </c>
      <c r="N12" s="72"/>
      <c r="O12" s="72">
        <v>4</v>
      </c>
      <c r="P12" s="72"/>
      <c r="Q12" s="72">
        <v>3</v>
      </c>
      <c r="R12" s="72"/>
      <c r="S12" s="138"/>
      <c r="T12" s="128"/>
      <c r="U12" s="72"/>
      <c r="V12" s="72"/>
      <c r="W12" s="72"/>
      <c r="X12" s="72"/>
      <c r="Y12" s="72"/>
      <c r="Z12" s="72"/>
      <c r="AA12" s="105"/>
    </row>
    <row r="13" spans="1:16384" s="49" customFormat="1" ht="30" customHeight="1" x14ac:dyDescent="0.25">
      <c r="A13" s="137">
        <v>1</v>
      </c>
      <c r="B13" s="104" t="s">
        <v>491</v>
      </c>
      <c r="C13" s="125" t="s">
        <v>146</v>
      </c>
      <c r="D13" s="100">
        <v>3550308</v>
      </c>
      <c r="E13" s="46">
        <v>4</v>
      </c>
      <c r="F13" s="46"/>
      <c r="G13" s="46"/>
      <c r="H13" s="78"/>
      <c r="I13" s="46"/>
      <c r="J13" s="72"/>
      <c r="K13" s="72"/>
      <c r="L13" s="72">
        <v>1</v>
      </c>
      <c r="M13" s="72"/>
      <c r="N13" s="72"/>
      <c r="O13" s="72">
        <v>2</v>
      </c>
      <c r="P13" s="72"/>
      <c r="Q13" s="72">
        <v>1</v>
      </c>
      <c r="R13" s="72"/>
      <c r="S13" s="138"/>
      <c r="T13" s="128"/>
      <c r="U13" s="72"/>
      <c r="V13" s="72"/>
      <c r="W13" s="72"/>
      <c r="X13" s="72"/>
      <c r="Y13" s="72"/>
      <c r="Z13" s="72"/>
      <c r="AA13" s="105"/>
    </row>
    <row r="14" spans="1:16384" s="49" customFormat="1" ht="30" customHeight="1" x14ac:dyDescent="0.25">
      <c r="A14" s="137">
        <v>1</v>
      </c>
      <c r="B14" s="111" t="s">
        <v>492</v>
      </c>
      <c r="C14" s="125" t="s">
        <v>146</v>
      </c>
      <c r="D14" s="100">
        <v>3550308</v>
      </c>
      <c r="E14" s="46">
        <v>27</v>
      </c>
      <c r="F14" s="46"/>
      <c r="G14" s="46"/>
      <c r="H14" s="46"/>
      <c r="I14" s="46"/>
      <c r="J14" s="72"/>
      <c r="K14" s="72"/>
      <c r="L14" s="72"/>
      <c r="M14" s="72">
        <v>1</v>
      </c>
      <c r="N14" s="72"/>
      <c r="O14" s="72">
        <v>4</v>
      </c>
      <c r="P14" s="72"/>
      <c r="Q14" s="72">
        <v>3</v>
      </c>
      <c r="R14" s="72">
        <v>4</v>
      </c>
      <c r="S14" s="138"/>
      <c r="T14" s="128"/>
      <c r="U14" s="72"/>
      <c r="V14" s="72"/>
      <c r="W14" s="72"/>
      <c r="X14" s="72"/>
      <c r="Y14" s="72"/>
      <c r="Z14" s="72"/>
      <c r="AA14" s="105"/>
    </row>
    <row r="15" spans="1:16384" s="49" customFormat="1" ht="30" customHeight="1" x14ac:dyDescent="0.25">
      <c r="A15" s="137">
        <v>1</v>
      </c>
      <c r="B15" s="139" t="s">
        <v>526</v>
      </c>
      <c r="C15" s="125" t="s">
        <v>146</v>
      </c>
      <c r="D15" s="100">
        <v>3550308</v>
      </c>
      <c r="E15" s="46">
        <v>11</v>
      </c>
      <c r="F15" s="46"/>
      <c r="G15" s="46"/>
      <c r="H15" s="46"/>
      <c r="I15" s="46"/>
      <c r="J15" s="72"/>
      <c r="K15" s="72"/>
      <c r="L15" s="72"/>
      <c r="M15" s="72">
        <v>1</v>
      </c>
      <c r="N15" s="72"/>
      <c r="O15" s="72">
        <v>2</v>
      </c>
      <c r="P15" s="72"/>
      <c r="Q15" s="72">
        <v>1</v>
      </c>
      <c r="R15" s="72"/>
      <c r="S15" s="138"/>
      <c r="T15" s="128"/>
      <c r="U15" s="72"/>
      <c r="V15" s="72"/>
      <c r="W15" s="72"/>
      <c r="X15" s="72"/>
      <c r="Y15" s="72"/>
      <c r="Z15" s="72"/>
      <c r="AA15" s="105"/>
    </row>
    <row r="16" spans="1:16384" s="49" customFormat="1" ht="30" customHeight="1" x14ac:dyDescent="0.25">
      <c r="A16" s="137">
        <v>1</v>
      </c>
      <c r="B16" s="104" t="s">
        <v>493</v>
      </c>
      <c r="C16" s="125" t="s">
        <v>146</v>
      </c>
      <c r="D16" s="100">
        <v>3550308</v>
      </c>
      <c r="E16" s="46">
        <v>15</v>
      </c>
      <c r="F16" s="46"/>
      <c r="G16" s="46"/>
      <c r="H16" s="46"/>
      <c r="I16" s="46"/>
      <c r="J16" s="72"/>
      <c r="K16" s="72"/>
      <c r="L16" s="72"/>
      <c r="M16" s="72">
        <v>1</v>
      </c>
      <c r="N16" s="72"/>
      <c r="O16" s="72">
        <v>3</v>
      </c>
      <c r="P16" s="72"/>
      <c r="Q16" s="72">
        <v>3</v>
      </c>
      <c r="R16" s="72">
        <v>6</v>
      </c>
      <c r="S16" s="140"/>
      <c r="T16" s="129"/>
      <c r="U16" s="112"/>
      <c r="V16" s="112"/>
      <c r="W16" s="112"/>
      <c r="X16" s="95">
        <v>1</v>
      </c>
      <c r="Y16" s="112"/>
      <c r="Z16" s="112"/>
      <c r="AA16" s="105"/>
    </row>
    <row r="17" spans="1:27" s="49" customFormat="1" ht="30" customHeight="1" x14ac:dyDescent="0.25">
      <c r="A17" s="137">
        <v>1</v>
      </c>
      <c r="B17" s="104" t="s">
        <v>494</v>
      </c>
      <c r="C17" s="125" t="s">
        <v>146</v>
      </c>
      <c r="D17" s="100">
        <v>3550308</v>
      </c>
      <c r="E17" s="46">
        <v>30</v>
      </c>
      <c r="F17" s="46"/>
      <c r="G17" s="46"/>
      <c r="H17" s="46"/>
      <c r="I17" s="46"/>
      <c r="J17" s="72"/>
      <c r="K17" s="72"/>
      <c r="L17" s="72"/>
      <c r="M17" s="72">
        <v>1</v>
      </c>
      <c r="N17" s="72"/>
      <c r="O17" s="72">
        <v>6</v>
      </c>
      <c r="P17" s="72"/>
      <c r="Q17" s="72">
        <v>9</v>
      </c>
      <c r="R17" s="72">
        <v>8</v>
      </c>
      <c r="S17" s="138"/>
      <c r="T17" s="128"/>
      <c r="U17" s="72"/>
      <c r="V17" s="72"/>
      <c r="W17" s="72"/>
      <c r="X17" s="72"/>
      <c r="Y17" s="72"/>
      <c r="Z17" s="72"/>
      <c r="AA17" s="105"/>
    </row>
    <row r="18" spans="1:27" s="114" customFormat="1" ht="30" customHeight="1" x14ac:dyDescent="0.25">
      <c r="A18" s="141">
        <v>1</v>
      </c>
      <c r="B18" s="142" t="s">
        <v>495</v>
      </c>
      <c r="C18" s="126" t="s">
        <v>146</v>
      </c>
      <c r="D18" s="126">
        <v>3550308</v>
      </c>
      <c r="E18" s="113">
        <v>21</v>
      </c>
      <c r="F18" s="113"/>
      <c r="G18" s="113"/>
      <c r="H18" s="113"/>
      <c r="I18" s="113"/>
      <c r="J18" s="113"/>
      <c r="K18" s="113"/>
      <c r="L18" s="113"/>
      <c r="M18" s="113">
        <v>1</v>
      </c>
      <c r="N18" s="113"/>
      <c r="O18" s="113">
        <v>4</v>
      </c>
      <c r="P18" s="113"/>
      <c r="Q18" s="113">
        <v>7</v>
      </c>
      <c r="R18" s="113">
        <v>5</v>
      </c>
      <c r="S18" s="143"/>
      <c r="T18" s="130"/>
      <c r="U18" s="113"/>
      <c r="V18" s="113"/>
      <c r="W18" s="113"/>
      <c r="X18" s="113"/>
      <c r="Y18" s="113"/>
      <c r="Z18" s="113"/>
      <c r="AA18" s="105"/>
    </row>
    <row r="19" spans="1:27" s="49" customFormat="1" ht="30" customHeight="1" x14ac:dyDescent="0.25">
      <c r="A19" s="137">
        <v>1</v>
      </c>
      <c r="B19" s="104" t="s">
        <v>496</v>
      </c>
      <c r="C19" s="125" t="s">
        <v>146</v>
      </c>
      <c r="D19" s="100">
        <v>3550308</v>
      </c>
      <c r="E19" s="46">
        <v>9</v>
      </c>
      <c r="F19" s="46"/>
      <c r="G19" s="46">
        <v>1</v>
      </c>
      <c r="H19" s="46"/>
      <c r="I19" s="46"/>
      <c r="J19" s="72"/>
      <c r="K19" s="72"/>
      <c r="L19" s="72"/>
      <c r="M19" s="72">
        <v>1</v>
      </c>
      <c r="N19" s="72"/>
      <c r="O19" s="72">
        <v>3</v>
      </c>
      <c r="P19" s="72"/>
      <c r="Q19" s="72">
        <v>2</v>
      </c>
      <c r="R19" s="72">
        <v>1</v>
      </c>
      <c r="S19" s="138"/>
      <c r="T19" s="128"/>
      <c r="U19" s="72"/>
      <c r="V19" s="72"/>
      <c r="W19" s="72"/>
      <c r="X19" s="72">
        <v>1</v>
      </c>
      <c r="Y19" s="72"/>
      <c r="Z19" s="72"/>
      <c r="AA19" s="105"/>
    </row>
    <row r="20" spans="1:27" s="49" customFormat="1" ht="30" customHeight="1" x14ac:dyDescent="0.25">
      <c r="A20" s="137">
        <v>1</v>
      </c>
      <c r="B20" s="104" t="s">
        <v>497</v>
      </c>
      <c r="C20" s="125" t="s">
        <v>146</v>
      </c>
      <c r="D20" s="100">
        <v>3550308</v>
      </c>
      <c r="E20" s="46">
        <v>4</v>
      </c>
      <c r="F20" s="46"/>
      <c r="G20" s="46"/>
      <c r="H20" s="46"/>
      <c r="I20" s="46"/>
      <c r="J20" s="72"/>
      <c r="K20" s="72"/>
      <c r="L20" s="72"/>
      <c r="M20" s="72">
        <v>1</v>
      </c>
      <c r="N20" s="72"/>
      <c r="O20" s="72">
        <v>1</v>
      </c>
      <c r="P20" s="72"/>
      <c r="Q20" s="72">
        <v>1</v>
      </c>
      <c r="R20" s="72"/>
      <c r="S20" s="138"/>
      <c r="T20" s="128"/>
      <c r="U20" s="72"/>
      <c r="V20" s="72"/>
      <c r="W20" s="72"/>
      <c r="X20" s="72"/>
      <c r="Y20" s="72"/>
      <c r="Z20" s="72"/>
      <c r="AA20" s="105"/>
    </row>
    <row r="21" spans="1:27" s="49" customFormat="1" ht="30" customHeight="1" x14ac:dyDescent="0.25">
      <c r="A21" s="137">
        <v>1</v>
      </c>
      <c r="B21" s="115" t="s">
        <v>538</v>
      </c>
      <c r="C21" s="125" t="s">
        <v>146</v>
      </c>
      <c r="D21" s="100">
        <v>3550308</v>
      </c>
      <c r="E21" s="46">
        <v>4</v>
      </c>
      <c r="F21" s="46"/>
      <c r="G21" s="46">
        <v>2</v>
      </c>
      <c r="H21" s="46"/>
      <c r="I21" s="46"/>
      <c r="J21" s="72"/>
      <c r="K21" s="72"/>
      <c r="L21" s="72">
        <v>1</v>
      </c>
      <c r="M21" s="72"/>
      <c r="N21" s="72"/>
      <c r="O21" s="72">
        <v>1</v>
      </c>
      <c r="P21" s="72"/>
      <c r="Q21" s="72">
        <v>1</v>
      </c>
      <c r="R21" s="72"/>
      <c r="S21" s="138"/>
      <c r="T21" s="128"/>
      <c r="U21" s="72"/>
      <c r="V21" s="72"/>
      <c r="W21" s="72"/>
      <c r="X21" s="72"/>
      <c r="Y21" s="72"/>
      <c r="Z21" s="72"/>
      <c r="AA21" s="105"/>
    </row>
    <row r="22" spans="1:27" s="49" customFormat="1" ht="30" customHeight="1" x14ac:dyDescent="0.25">
      <c r="A22" s="135">
        <v>1</v>
      </c>
      <c r="B22" s="104" t="s">
        <v>498</v>
      </c>
      <c r="C22" s="124" t="s">
        <v>146</v>
      </c>
      <c r="D22" s="124">
        <v>3550308</v>
      </c>
      <c r="E22" s="77">
        <v>8</v>
      </c>
      <c r="F22" s="77"/>
      <c r="G22" s="77"/>
      <c r="H22" s="77"/>
      <c r="I22" s="77"/>
      <c r="J22" s="77"/>
      <c r="K22" s="77"/>
      <c r="L22" s="77"/>
      <c r="M22" s="77">
        <v>1</v>
      </c>
      <c r="N22" s="77"/>
      <c r="O22" s="77">
        <v>2</v>
      </c>
      <c r="P22" s="77"/>
      <c r="Q22" s="77">
        <v>2</v>
      </c>
      <c r="R22" s="77">
        <v>4</v>
      </c>
      <c r="S22" s="138"/>
      <c r="T22" s="128"/>
      <c r="U22" s="72"/>
      <c r="V22" s="72"/>
      <c r="W22" s="72"/>
      <c r="X22" s="72"/>
      <c r="Y22" s="72">
        <v>1</v>
      </c>
      <c r="Z22" s="72"/>
      <c r="AA22" s="105"/>
    </row>
    <row r="23" spans="1:27" s="49" customFormat="1" ht="30" customHeight="1" x14ac:dyDescent="0.25">
      <c r="A23" s="137">
        <v>1</v>
      </c>
      <c r="B23" s="104" t="s">
        <v>499</v>
      </c>
      <c r="C23" s="125" t="s">
        <v>146</v>
      </c>
      <c r="D23" s="100">
        <v>3550308</v>
      </c>
      <c r="E23" s="46">
        <v>13</v>
      </c>
      <c r="F23" s="46"/>
      <c r="G23" s="46"/>
      <c r="H23" s="46"/>
      <c r="I23" s="46"/>
      <c r="J23" s="72"/>
      <c r="K23" s="72"/>
      <c r="L23" s="72"/>
      <c r="M23" s="72">
        <v>1</v>
      </c>
      <c r="N23" s="72"/>
      <c r="O23" s="72">
        <v>4</v>
      </c>
      <c r="P23" s="72"/>
      <c r="Q23" s="72">
        <v>4</v>
      </c>
      <c r="R23" s="72">
        <v>1</v>
      </c>
      <c r="S23" s="138"/>
      <c r="T23" s="128"/>
      <c r="U23" s="72"/>
      <c r="V23" s="72"/>
      <c r="W23" s="72"/>
      <c r="X23" s="72"/>
      <c r="Y23" s="72"/>
      <c r="Z23" s="72"/>
      <c r="AA23" s="105"/>
    </row>
    <row r="24" spans="1:27" s="49" customFormat="1" ht="30" customHeight="1" x14ac:dyDescent="0.25">
      <c r="A24" s="137">
        <v>1</v>
      </c>
      <c r="B24" s="104" t="s">
        <v>500</v>
      </c>
      <c r="C24" s="125" t="s">
        <v>146</v>
      </c>
      <c r="D24" s="100">
        <v>3550308</v>
      </c>
      <c r="E24" s="46">
        <v>15</v>
      </c>
      <c r="F24" s="46"/>
      <c r="G24" s="46"/>
      <c r="H24" s="46"/>
      <c r="I24" s="46"/>
      <c r="J24" s="72"/>
      <c r="K24" s="72"/>
      <c r="L24" s="72"/>
      <c r="M24" s="72">
        <v>1</v>
      </c>
      <c r="N24" s="72"/>
      <c r="O24" s="72">
        <v>4</v>
      </c>
      <c r="P24" s="72">
        <v>1</v>
      </c>
      <c r="Q24" s="72">
        <v>3</v>
      </c>
      <c r="R24" s="72">
        <v>7</v>
      </c>
      <c r="S24" s="138"/>
      <c r="T24" s="128"/>
      <c r="U24" s="72"/>
      <c r="V24" s="72"/>
      <c r="W24" s="72"/>
      <c r="X24" s="72"/>
      <c r="Y24" s="72">
        <v>1</v>
      </c>
      <c r="Z24" s="72"/>
      <c r="AA24" s="105"/>
    </row>
    <row r="25" spans="1:27" s="114" customFormat="1" ht="30" customHeight="1" x14ac:dyDescent="0.25">
      <c r="A25" s="141">
        <v>1</v>
      </c>
      <c r="B25" s="144" t="s">
        <v>534</v>
      </c>
      <c r="C25" s="126" t="s">
        <v>146</v>
      </c>
      <c r="D25" s="101">
        <v>3550308</v>
      </c>
      <c r="E25" s="113">
        <v>38</v>
      </c>
      <c r="F25" s="113">
        <v>1</v>
      </c>
      <c r="G25" s="113"/>
      <c r="H25" s="113"/>
      <c r="I25" s="113"/>
      <c r="J25" s="86"/>
      <c r="K25" s="86"/>
      <c r="L25" s="86"/>
      <c r="M25" s="86">
        <v>1</v>
      </c>
      <c r="N25" s="86"/>
      <c r="O25" s="86">
        <v>4</v>
      </c>
      <c r="P25" s="86"/>
      <c r="Q25" s="86">
        <v>3</v>
      </c>
      <c r="R25" s="86"/>
      <c r="S25" s="145"/>
      <c r="T25" s="131"/>
      <c r="U25" s="86"/>
      <c r="V25" s="86"/>
      <c r="W25" s="86"/>
      <c r="X25" s="86">
        <v>1</v>
      </c>
      <c r="Y25" s="86"/>
      <c r="Z25" s="86"/>
      <c r="AA25" s="105"/>
    </row>
    <row r="26" spans="1:27" s="83" customFormat="1" ht="30" customHeight="1" x14ac:dyDescent="0.25">
      <c r="A26" s="141">
        <v>1</v>
      </c>
      <c r="B26" s="106" t="s">
        <v>543</v>
      </c>
      <c r="C26" s="126" t="s">
        <v>146</v>
      </c>
      <c r="D26" s="101">
        <v>3550308</v>
      </c>
      <c r="E26" s="113">
        <v>2</v>
      </c>
      <c r="F26" s="113"/>
      <c r="G26" s="113"/>
      <c r="H26" s="113"/>
      <c r="I26" s="113"/>
      <c r="J26" s="86"/>
      <c r="K26" s="86"/>
      <c r="L26" s="86">
        <v>1</v>
      </c>
      <c r="M26" s="86"/>
      <c r="N26" s="86"/>
      <c r="O26" s="86">
        <v>1</v>
      </c>
      <c r="P26" s="86"/>
      <c r="Q26" s="86"/>
      <c r="R26" s="86"/>
      <c r="S26" s="145"/>
      <c r="T26" s="131"/>
      <c r="U26" s="86"/>
      <c r="V26" s="86"/>
      <c r="W26" s="86"/>
      <c r="X26" s="86"/>
      <c r="Y26" s="86"/>
      <c r="Z26" s="86"/>
      <c r="AA26" s="105"/>
    </row>
    <row r="27" spans="1:27" s="83" customFormat="1" ht="30" customHeight="1" x14ac:dyDescent="0.25">
      <c r="A27" s="137">
        <v>1</v>
      </c>
      <c r="B27" s="104" t="s">
        <v>540</v>
      </c>
      <c r="C27" s="125" t="s">
        <v>146</v>
      </c>
      <c r="D27" s="100">
        <v>3550308</v>
      </c>
      <c r="E27" s="46">
        <v>3</v>
      </c>
      <c r="F27" s="46"/>
      <c r="G27" s="46"/>
      <c r="H27" s="46"/>
      <c r="I27" s="46"/>
      <c r="J27" s="72"/>
      <c r="K27" s="72"/>
      <c r="L27" s="72">
        <v>1</v>
      </c>
      <c r="M27" s="72"/>
      <c r="N27" s="72"/>
      <c r="O27" s="72"/>
      <c r="P27" s="72"/>
      <c r="Q27" s="72">
        <v>2</v>
      </c>
      <c r="R27" s="72"/>
      <c r="S27" s="138"/>
      <c r="T27" s="128"/>
      <c r="U27" s="72"/>
      <c r="V27" s="72"/>
      <c r="W27" s="72"/>
      <c r="X27" s="72"/>
      <c r="Y27" s="72"/>
      <c r="Z27" s="72"/>
      <c r="AA27" s="105"/>
    </row>
    <row r="28" spans="1:27" s="49" customFormat="1" ht="30" customHeight="1" x14ac:dyDescent="0.25">
      <c r="A28" s="137">
        <v>1</v>
      </c>
      <c r="B28" s="104" t="s">
        <v>551</v>
      </c>
      <c r="C28" s="125" t="s">
        <v>146</v>
      </c>
      <c r="D28" s="100">
        <v>3550308</v>
      </c>
      <c r="E28" s="46">
        <v>22</v>
      </c>
      <c r="F28" s="46"/>
      <c r="G28" s="46">
        <v>2</v>
      </c>
      <c r="H28" s="46"/>
      <c r="I28" s="46"/>
      <c r="J28" s="72"/>
      <c r="K28" s="72"/>
      <c r="L28" s="72"/>
      <c r="M28" s="72">
        <v>1</v>
      </c>
      <c r="N28" s="72"/>
      <c r="O28" s="72">
        <v>3</v>
      </c>
      <c r="P28" s="72"/>
      <c r="Q28" s="72">
        <v>3</v>
      </c>
      <c r="R28" s="72">
        <v>6</v>
      </c>
      <c r="S28" s="138"/>
      <c r="T28" s="128"/>
      <c r="U28" s="72"/>
      <c r="V28" s="72"/>
      <c r="W28" s="72"/>
      <c r="X28" s="72"/>
      <c r="Y28" s="72"/>
      <c r="Z28" s="72"/>
      <c r="AA28" s="105" t="s">
        <v>550</v>
      </c>
    </row>
    <row r="29" spans="1:27" s="49" customFormat="1" ht="30" customHeight="1" x14ac:dyDescent="0.25">
      <c r="A29" s="137">
        <v>1</v>
      </c>
      <c r="B29" s="106" t="s">
        <v>501</v>
      </c>
      <c r="C29" s="125" t="s">
        <v>146</v>
      </c>
      <c r="D29" s="100">
        <v>3550308</v>
      </c>
      <c r="E29" s="46">
        <v>12</v>
      </c>
      <c r="F29" s="46"/>
      <c r="G29" s="46"/>
      <c r="H29" s="46"/>
      <c r="I29" s="46"/>
      <c r="J29" s="72"/>
      <c r="K29" s="72"/>
      <c r="L29" s="72"/>
      <c r="M29" s="72">
        <v>1</v>
      </c>
      <c r="N29" s="72"/>
      <c r="O29" s="72">
        <v>2</v>
      </c>
      <c r="P29" s="72"/>
      <c r="Q29" s="72">
        <v>2</v>
      </c>
      <c r="R29" s="72"/>
      <c r="S29" s="138"/>
      <c r="T29" s="128"/>
      <c r="U29" s="72"/>
      <c r="V29" s="72"/>
      <c r="W29" s="72"/>
      <c r="X29" s="72"/>
      <c r="Y29" s="72"/>
      <c r="Z29" s="72"/>
      <c r="AA29" s="105"/>
    </row>
    <row r="30" spans="1:27" s="49" customFormat="1" ht="30" customHeight="1" x14ac:dyDescent="0.25">
      <c r="A30" s="137">
        <v>1</v>
      </c>
      <c r="B30" s="104" t="s">
        <v>502</v>
      </c>
      <c r="C30" s="125" t="s">
        <v>146</v>
      </c>
      <c r="D30" s="100">
        <v>3550308</v>
      </c>
      <c r="E30" s="46">
        <v>20</v>
      </c>
      <c r="F30" s="46"/>
      <c r="G30" s="46"/>
      <c r="H30" s="46"/>
      <c r="I30" s="46"/>
      <c r="J30" s="72"/>
      <c r="K30" s="72"/>
      <c r="L30" s="72"/>
      <c r="M30" s="72">
        <v>1</v>
      </c>
      <c r="N30" s="72"/>
      <c r="O30" s="72">
        <v>4</v>
      </c>
      <c r="P30" s="72"/>
      <c r="Q30" s="72">
        <v>6</v>
      </c>
      <c r="R30" s="72">
        <v>2</v>
      </c>
      <c r="S30" s="138"/>
      <c r="T30" s="128"/>
      <c r="U30" s="72"/>
      <c r="V30" s="72"/>
      <c r="W30" s="72"/>
      <c r="X30" s="72"/>
      <c r="Y30" s="72"/>
      <c r="Z30" s="72"/>
      <c r="AA30" s="105"/>
    </row>
    <row r="31" spans="1:27" s="49" customFormat="1" ht="30" customHeight="1" x14ac:dyDescent="0.25">
      <c r="A31" s="135">
        <v>1</v>
      </c>
      <c r="B31" s="104" t="s">
        <v>503</v>
      </c>
      <c r="C31" s="124" t="s">
        <v>146</v>
      </c>
      <c r="D31" s="124">
        <v>3550308</v>
      </c>
      <c r="E31" s="77">
        <v>8</v>
      </c>
      <c r="F31" s="77"/>
      <c r="G31" s="77"/>
      <c r="H31" s="77"/>
      <c r="I31" s="77"/>
      <c r="J31" s="77"/>
      <c r="K31" s="77"/>
      <c r="L31" s="77"/>
      <c r="M31" s="77">
        <v>1</v>
      </c>
      <c r="N31" s="77"/>
      <c r="O31" s="77">
        <v>1</v>
      </c>
      <c r="P31" s="77"/>
      <c r="Q31" s="77">
        <v>2</v>
      </c>
      <c r="R31" s="77"/>
      <c r="S31" s="136"/>
      <c r="T31" s="76"/>
      <c r="U31" s="77"/>
      <c r="V31" s="77"/>
      <c r="W31" s="77"/>
      <c r="X31" s="77"/>
      <c r="Y31" s="77"/>
      <c r="Z31" s="77"/>
      <c r="AA31" s="105"/>
    </row>
    <row r="32" spans="1:27" s="49" customFormat="1" ht="30" customHeight="1" x14ac:dyDescent="0.25">
      <c r="A32" s="137">
        <v>1</v>
      </c>
      <c r="B32" s="104" t="s">
        <v>539</v>
      </c>
      <c r="C32" s="125" t="s">
        <v>146</v>
      </c>
      <c r="D32" s="100">
        <v>3550308</v>
      </c>
      <c r="E32" s="46">
        <v>2</v>
      </c>
      <c r="F32" s="46"/>
      <c r="G32" s="46"/>
      <c r="H32" s="78"/>
      <c r="I32" s="46"/>
      <c r="J32" s="72"/>
      <c r="K32" s="72"/>
      <c r="L32" s="72">
        <v>1</v>
      </c>
      <c r="M32" s="72"/>
      <c r="N32" s="72"/>
      <c r="O32" s="72"/>
      <c r="P32" s="72"/>
      <c r="Q32" s="72">
        <v>1</v>
      </c>
      <c r="R32" s="72"/>
      <c r="S32" s="138"/>
      <c r="T32" s="128"/>
      <c r="U32" s="72"/>
      <c r="V32" s="72"/>
      <c r="W32" s="72"/>
      <c r="X32" s="72"/>
      <c r="Y32" s="72"/>
      <c r="Z32" s="72"/>
      <c r="AA32" s="105"/>
    </row>
    <row r="33" spans="1:30 1282:1282" s="49" customFormat="1" ht="30" customHeight="1" x14ac:dyDescent="0.25">
      <c r="A33" s="137">
        <v>1</v>
      </c>
      <c r="B33" s="104" t="s">
        <v>504</v>
      </c>
      <c r="C33" s="125" t="s">
        <v>146</v>
      </c>
      <c r="D33" s="100">
        <v>3550308</v>
      </c>
      <c r="E33" s="46">
        <v>18</v>
      </c>
      <c r="F33" s="46"/>
      <c r="G33" s="46"/>
      <c r="H33" s="46"/>
      <c r="I33" s="46"/>
      <c r="J33" s="72"/>
      <c r="K33" s="72"/>
      <c r="L33" s="72"/>
      <c r="M33" s="72">
        <v>1</v>
      </c>
      <c r="N33" s="72"/>
      <c r="O33" s="72">
        <v>3</v>
      </c>
      <c r="P33" s="72"/>
      <c r="Q33" s="72">
        <v>6</v>
      </c>
      <c r="R33" s="72">
        <v>3</v>
      </c>
      <c r="S33" s="138"/>
      <c r="T33" s="128"/>
      <c r="U33" s="72"/>
      <c r="V33" s="72"/>
      <c r="W33" s="72"/>
      <c r="X33" s="72"/>
      <c r="Y33" s="72">
        <v>1</v>
      </c>
      <c r="Z33" s="72"/>
      <c r="AA33" s="105"/>
    </row>
    <row r="34" spans="1:30 1282:1282" s="49" customFormat="1" ht="30" customHeight="1" x14ac:dyDescent="0.25">
      <c r="A34" s="137">
        <v>1</v>
      </c>
      <c r="B34" s="104" t="s">
        <v>505</v>
      </c>
      <c r="C34" s="125" t="s">
        <v>146</v>
      </c>
      <c r="D34" s="100">
        <v>3550308</v>
      </c>
      <c r="E34" s="46">
        <v>12</v>
      </c>
      <c r="F34" s="46"/>
      <c r="G34" s="46"/>
      <c r="H34" s="46"/>
      <c r="I34" s="46"/>
      <c r="J34" s="72"/>
      <c r="K34" s="72"/>
      <c r="L34" s="72"/>
      <c r="M34" s="72">
        <v>1</v>
      </c>
      <c r="N34" s="72"/>
      <c r="O34" s="72">
        <v>3</v>
      </c>
      <c r="P34" s="72"/>
      <c r="Q34" s="72">
        <v>4</v>
      </c>
      <c r="R34" s="72"/>
      <c r="S34" s="138"/>
      <c r="T34" s="128"/>
      <c r="U34" s="72"/>
      <c r="V34" s="72"/>
      <c r="W34" s="72"/>
      <c r="X34" s="72"/>
      <c r="Y34" s="72"/>
      <c r="Z34" s="72"/>
      <c r="AA34" s="105"/>
    </row>
    <row r="35" spans="1:30 1282:1282" s="49" customFormat="1" ht="30" customHeight="1" x14ac:dyDescent="0.25">
      <c r="A35" s="137">
        <v>1</v>
      </c>
      <c r="B35" s="104" t="s">
        <v>565</v>
      </c>
      <c r="C35" s="125" t="s">
        <v>146</v>
      </c>
      <c r="D35" s="100">
        <v>3550308</v>
      </c>
      <c r="E35" s="46">
        <v>4</v>
      </c>
      <c r="F35" s="46"/>
      <c r="G35" s="46"/>
      <c r="H35" s="46"/>
      <c r="I35" s="46"/>
      <c r="J35" s="72"/>
      <c r="K35" s="72"/>
      <c r="L35" s="72"/>
      <c r="M35" s="72">
        <v>1</v>
      </c>
      <c r="N35" s="72"/>
      <c r="O35" s="72">
        <v>2</v>
      </c>
      <c r="P35" s="72"/>
      <c r="Q35" s="72">
        <v>1</v>
      </c>
      <c r="R35" s="72"/>
      <c r="S35" s="138"/>
      <c r="T35" s="128"/>
      <c r="U35" s="72"/>
      <c r="V35" s="72"/>
      <c r="W35" s="72"/>
      <c r="X35" s="72"/>
      <c r="Y35" s="72"/>
      <c r="Z35" s="72"/>
      <c r="AA35" s="105"/>
    </row>
    <row r="36" spans="1:30 1282:1282" s="49" customFormat="1" ht="30" customHeight="1" x14ac:dyDescent="0.25">
      <c r="A36" s="137">
        <v>1</v>
      </c>
      <c r="B36" s="104" t="s">
        <v>542</v>
      </c>
      <c r="C36" s="125" t="s">
        <v>146</v>
      </c>
      <c r="D36" s="100">
        <v>3550308</v>
      </c>
      <c r="E36" s="46">
        <v>1</v>
      </c>
      <c r="F36" s="46"/>
      <c r="G36" s="46"/>
      <c r="H36" s="46"/>
      <c r="I36" s="46"/>
      <c r="J36" s="72"/>
      <c r="K36" s="72"/>
      <c r="L36" s="72">
        <v>1</v>
      </c>
      <c r="M36" s="72"/>
      <c r="N36" s="72"/>
      <c r="O36" s="72"/>
      <c r="P36" s="72"/>
      <c r="Q36" s="72"/>
      <c r="R36" s="72"/>
      <c r="S36" s="138"/>
      <c r="T36" s="128"/>
      <c r="U36" s="72"/>
      <c r="V36" s="72"/>
      <c r="W36" s="72"/>
      <c r="X36" s="72"/>
      <c r="Y36" s="72"/>
      <c r="Z36" s="72"/>
      <c r="AA36" s="105"/>
    </row>
    <row r="37" spans="1:30 1282:1282" s="49" customFormat="1" ht="30" customHeight="1" x14ac:dyDescent="0.25">
      <c r="A37" s="137">
        <v>1</v>
      </c>
      <c r="B37" s="104" t="s">
        <v>506</v>
      </c>
      <c r="C37" s="125" t="s">
        <v>146</v>
      </c>
      <c r="D37" s="100">
        <v>3550308</v>
      </c>
      <c r="E37" s="46">
        <v>12</v>
      </c>
      <c r="F37" s="46"/>
      <c r="G37" s="46"/>
      <c r="H37" s="46"/>
      <c r="I37" s="46"/>
      <c r="J37" s="72"/>
      <c r="K37" s="72"/>
      <c r="L37" s="72"/>
      <c r="M37" s="72">
        <v>1</v>
      </c>
      <c r="N37" s="72"/>
      <c r="O37" s="72">
        <v>2</v>
      </c>
      <c r="P37" s="72">
        <v>1</v>
      </c>
      <c r="Q37" s="72">
        <v>2</v>
      </c>
      <c r="R37" s="72">
        <v>1</v>
      </c>
      <c r="S37" s="138"/>
      <c r="T37" s="128"/>
      <c r="U37" s="72"/>
      <c r="V37" s="72"/>
      <c r="W37" s="72"/>
      <c r="X37" s="72"/>
      <c r="Y37" s="72"/>
      <c r="Z37" s="72"/>
      <c r="AA37" s="105"/>
    </row>
    <row r="38" spans="1:30 1282:1282" s="71" customFormat="1" ht="30" customHeight="1" x14ac:dyDescent="0.25">
      <c r="A38" s="137">
        <v>1</v>
      </c>
      <c r="B38" s="104" t="s">
        <v>507</v>
      </c>
      <c r="C38" s="125" t="s">
        <v>146</v>
      </c>
      <c r="D38" s="100">
        <v>3550308</v>
      </c>
      <c r="E38" s="46">
        <v>10</v>
      </c>
      <c r="F38" s="46"/>
      <c r="G38" s="46"/>
      <c r="H38" s="46"/>
      <c r="I38" s="46"/>
      <c r="J38" s="72"/>
      <c r="K38" s="72"/>
      <c r="L38" s="72"/>
      <c r="M38" s="72">
        <v>1</v>
      </c>
      <c r="N38" s="72"/>
      <c r="O38" s="72">
        <v>2</v>
      </c>
      <c r="P38" s="72">
        <v>1</v>
      </c>
      <c r="Q38" s="72">
        <v>3</v>
      </c>
      <c r="R38" s="72">
        <v>1</v>
      </c>
      <c r="S38" s="138"/>
      <c r="T38" s="128"/>
      <c r="U38" s="72"/>
      <c r="V38" s="72"/>
      <c r="W38" s="72"/>
      <c r="X38" s="72"/>
      <c r="Y38" s="72"/>
      <c r="Z38" s="72"/>
      <c r="AA38" s="105"/>
      <c r="AWH38" s="71" t="s">
        <v>471</v>
      </c>
    </row>
    <row r="39" spans="1:30 1282:1282" s="49" customFormat="1" ht="30" customHeight="1" x14ac:dyDescent="0.25">
      <c r="A39" s="137">
        <v>1</v>
      </c>
      <c r="B39" s="104" t="s">
        <v>508</v>
      </c>
      <c r="C39" s="125" t="s">
        <v>146</v>
      </c>
      <c r="D39" s="100">
        <v>3550308</v>
      </c>
      <c r="E39" s="46">
        <v>18</v>
      </c>
      <c r="F39" s="46"/>
      <c r="G39" s="46"/>
      <c r="H39" s="46"/>
      <c r="I39" s="46"/>
      <c r="J39" s="72"/>
      <c r="K39" s="72"/>
      <c r="L39" s="72"/>
      <c r="M39" s="72">
        <v>1</v>
      </c>
      <c r="N39" s="72"/>
      <c r="O39" s="72">
        <v>3</v>
      </c>
      <c r="P39" s="72"/>
      <c r="Q39" s="72">
        <v>4</v>
      </c>
      <c r="R39" s="72"/>
      <c r="S39" s="138"/>
      <c r="T39" s="128"/>
      <c r="U39" s="72"/>
      <c r="V39" s="72"/>
      <c r="W39" s="72"/>
      <c r="X39" s="72"/>
      <c r="Y39" s="72"/>
      <c r="Z39" s="72"/>
      <c r="AA39" s="248"/>
      <c r="AB39" s="249"/>
      <c r="AC39" s="249"/>
      <c r="AD39" s="249"/>
    </row>
    <row r="40" spans="1:30 1282:1282" s="114" customFormat="1" ht="36.75" customHeight="1" x14ac:dyDescent="0.25">
      <c r="A40" s="141">
        <v>1</v>
      </c>
      <c r="B40" s="106" t="s">
        <v>509</v>
      </c>
      <c r="C40" s="126" t="s">
        <v>146</v>
      </c>
      <c r="D40" s="101">
        <v>3550308</v>
      </c>
      <c r="E40" s="113">
        <v>2</v>
      </c>
      <c r="F40" s="113"/>
      <c r="G40" s="113">
        <v>1</v>
      </c>
      <c r="H40" s="113"/>
      <c r="I40" s="113"/>
      <c r="J40" s="86"/>
      <c r="K40" s="86"/>
      <c r="L40" s="86">
        <v>1</v>
      </c>
      <c r="M40" s="86"/>
      <c r="N40" s="86"/>
      <c r="O40" s="86">
        <v>1</v>
      </c>
      <c r="P40" s="86"/>
      <c r="Q40" s="86"/>
      <c r="R40" s="86"/>
      <c r="S40" s="145"/>
      <c r="T40" s="131"/>
      <c r="U40" s="86"/>
      <c r="V40" s="86"/>
      <c r="W40" s="86"/>
      <c r="X40" s="86"/>
      <c r="Y40" s="86"/>
      <c r="Z40" s="86"/>
      <c r="AA40" s="108"/>
    </row>
    <row r="41" spans="1:30 1282:1282" s="49" customFormat="1" ht="30" customHeight="1" x14ac:dyDescent="0.25">
      <c r="A41" s="137">
        <v>1</v>
      </c>
      <c r="B41" s="104" t="s">
        <v>537</v>
      </c>
      <c r="C41" s="125" t="s">
        <v>146</v>
      </c>
      <c r="D41" s="100" t="s">
        <v>559</v>
      </c>
      <c r="E41" s="46">
        <v>7</v>
      </c>
      <c r="F41" s="46"/>
      <c r="G41" s="46"/>
      <c r="H41" s="46"/>
      <c r="I41" s="46"/>
      <c r="J41" s="72"/>
      <c r="K41" s="72"/>
      <c r="L41" s="72"/>
      <c r="M41" s="72">
        <v>1</v>
      </c>
      <c r="N41" s="72"/>
      <c r="O41" s="72">
        <v>1</v>
      </c>
      <c r="P41" s="72">
        <v>1</v>
      </c>
      <c r="Q41" s="72">
        <v>1</v>
      </c>
      <c r="R41" s="72"/>
      <c r="S41" s="138"/>
      <c r="T41" s="128"/>
      <c r="U41" s="72"/>
      <c r="V41" s="72"/>
      <c r="W41" s="72"/>
      <c r="X41" s="72"/>
      <c r="Y41" s="72"/>
      <c r="Z41" s="72"/>
      <c r="AA41" s="105"/>
    </row>
    <row r="42" spans="1:30 1282:1282" s="49" customFormat="1" ht="30" customHeight="1" x14ac:dyDescent="0.25">
      <c r="A42" s="137">
        <v>1</v>
      </c>
      <c r="B42" s="104" t="s">
        <v>510</v>
      </c>
      <c r="C42" s="125" t="s">
        <v>146</v>
      </c>
      <c r="D42" s="100">
        <v>3550308</v>
      </c>
      <c r="E42" s="46">
        <v>11</v>
      </c>
      <c r="F42" s="46"/>
      <c r="G42" s="46"/>
      <c r="H42" s="46"/>
      <c r="I42" s="46"/>
      <c r="J42" s="72"/>
      <c r="K42" s="72"/>
      <c r="L42" s="72"/>
      <c r="M42" s="72">
        <v>1</v>
      </c>
      <c r="N42" s="72"/>
      <c r="O42" s="72">
        <v>3</v>
      </c>
      <c r="P42" s="72"/>
      <c r="Q42" s="72">
        <v>4</v>
      </c>
      <c r="R42" s="78"/>
      <c r="S42" s="138"/>
      <c r="T42" s="128"/>
      <c r="U42" s="72"/>
      <c r="V42" s="72"/>
      <c r="W42" s="72"/>
      <c r="X42" s="72">
        <v>1</v>
      </c>
      <c r="Y42" s="72"/>
      <c r="Z42" s="72"/>
      <c r="AA42" s="105"/>
    </row>
    <row r="43" spans="1:30 1282:1282" s="114" customFormat="1" ht="30" customHeight="1" x14ac:dyDescent="0.25">
      <c r="A43" s="141">
        <v>1</v>
      </c>
      <c r="B43" s="116" t="s">
        <v>511</v>
      </c>
      <c r="C43" s="126" t="s">
        <v>146</v>
      </c>
      <c r="D43" s="101">
        <v>3550308</v>
      </c>
      <c r="E43" s="113">
        <v>13</v>
      </c>
      <c r="F43" s="117">
        <v>3</v>
      </c>
      <c r="G43" s="117"/>
      <c r="H43" s="113"/>
      <c r="I43" s="113"/>
      <c r="J43" s="86"/>
      <c r="K43" s="86"/>
      <c r="L43" s="86"/>
      <c r="M43" s="86">
        <v>1</v>
      </c>
      <c r="N43" s="86"/>
      <c r="O43" s="86">
        <v>5</v>
      </c>
      <c r="P43" s="86">
        <v>1</v>
      </c>
      <c r="Q43" s="86">
        <v>5</v>
      </c>
      <c r="R43" s="86"/>
      <c r="S43" s="145"/>
      <c r="T43" s="131"/>
      <c r="U43" s="86"/>
      <c r="V43" s="86"/>
      <c r="W43" s="86"/>
      <c r="X43" s="86"/>
      <c r="Y43" s="86"/>
      <c r="Z43" s="86"/>
      <c r="AA43" s="105"/>
    </row>
    <row r="44" spans="1:30 1282:1282" s="49" customFormat="1" ht="30" customHeight="1" x14ac:dyDescent="0.25">
      <c r="A44" s="137">
        <v>1</v>
      </c>
      <c r="B44" s="118" t="s">
        <v>541</v>
      </c>
      <c r="C44" s="125" t="s">
        <v>146</v>
      </c>
      <c r="D44" s="100">
        <v>3550308</v>
      </c>
      <c r="E44" s="46">
        <v>14</v>
      </c>
      <c r="F44" s="46">
        <v>1</v>
      </c>
      <c r="G44" s="46">
        <v>1</v>
      </c>
      <c r="H44" s="46"/>
      <c r="I44" s="46"/>
      <c r="J44" s="72"/>
      <c r="K44" s="72"/>
      <c r="L44" s="72">
        <v>1</v>
      </c>
      <c r="M44" s="72"/>
      <c r="N44" s="72"/>
      <c r="O44" s="72">
        <v>3</v>
      </c>
      <c r="P44" s="72"/>
      <c r="Q44" s="72">
        <v>1</v>
      </c>
      <c r="R44" s="72">
        <v>2</v>
      </c>
      <c r="S44" s="138"/>
      <c r="T44" s="128"/>
      <c r="U44" s="72"/>
      <c r="V44" s="72"/>
      <c r="W44" s="72"/>
      <c r="X44" s="72"/>
      <c r="Y44" s="72"/>
      <c r="Z44" s="72"/>
      <c r="AA44" s="105"/>
    </row>
    <row r="45" spans="1:30 1282:1282" s="49" customFormat="1" ht="30" customHeight="1" x14ac:dyDescent="0.25">
      <c r="A45" s="137">
        <v>1</v>
      </c>
      <c r="B45" s="119" t="s">
        <v>512</v>
      </c>
      <c r="C45" s="125" t="s">
        <v>146</v>
      </c>
      <c r="D45" s="100">
        <v>3550308</v>
      </c>
      <c r="E45" s="46"/>
      <c r="F45" s="46"/>
      <c r="G45" s="46"/>
      <c r="H45" s="46"/>
      <c r="I45" s="46"/>
      <c r="J45" s="72"/>
      <c r="K45" s="72"/>
      <c r="L45" s="72"/>
      <c r="M45" s="72"/>
      <c r="N45" s="72"/>
      <c r="O45" s="72"/>
      <c r="P45" s="72"/>
      <c r="Q45" s="72"/>
      <c r="R45" s="72"/>
      <c r="S45" s="138"/>
      <c r="T45" s="128"/>
      <c r="U45" s="72"/>
      <c r="V45" s="72"/>
      <c r="W45" s="72"/>
      <c r="X45" s="72"/>
      <c r="Y45" s="72"/>
      <c r="Z45" s="72"/>
      <c r="AA45" s="105"/>
    </row>
    <row r="46" spans="1:30 1282:1282" s="49" customFormat="1" ht="30" customHeight="1" x14ac:dyDescent="0.25">
      <c r="A46" s="137">
        <v>1</v>
      </c>
      <c r="B46" s="115" t="s">
        <v>513</v>
      </c>
      <c r="C46" s="125" t="s">
        <v>146</v>
      </c>
      <c r="D46" s="100">
        <v>3550308</v>
      </c>
      <c r="E46" s="46">
        <v>4</v>
      </c>
      <c r="F46" s="46"/>
      <c r="G46" s="46"/>
      <c r="H46" s="46"/>
      <c r="I46" s="46"/>
      <c r="J46" s="72"/>
      <c r="K46" s="72"/>
      <c r="L46" s="72"/>
      <c r="M46" s="72">
        <v>1</v>
      </c>
      <c r="N46" s="72"/>
      <c r="O46" s="72"/>
      <c r="P46" s="72">
        <v>1</v>
      </c>
      <c r="Q46" s="72"/>
      <c r="R46" s="72"/>
      <c r="S46" s="138"/>
      <c r="T46" s="128"/>
      <c r="U46" s="72"/>
      <c r="V46" s="72"/>
      <c r="W46" s="72"/>
      <c r="X46" s="72"/>
      <c r="Y46" s="72"/>
      <c r="Z46" s="72"/>
      <c r="AA46" s="105"/>
    </row>
    <row r="47" spans="1:30 1282:1282" s="49" customFormat="1" ht="30" customHeight="1" x14ac:dyDescent="0.25">
      <c r="A47" s="137">
        <v>1</v>
      </c>
      <c r="B47" s="115" t="s">
        <v>514</v>
      </c>
      <c r="C47" s="125" t="s">
        <v>146</v>
      </c>
      <c r="D47" s="100">
        <v>3550308</v>
      </c>
      <c r="E47" s="46">
        <v>12</v>
      </c>
      <c r="F47" s="46"/>
      <c r="G47" s="46"/>
      <c r="H47" s="46"/>
      <c r="I47" s="46"/>
      <c r="J47" s="72"/>
      <c r="K47" s="72"/>
      <c r="L47" s="72"/>
      <c r="M47" s="72">
        <v>1</v>
      </c>
      <c r="N47" s="72"/>
      <c r="O47" s="72">
        <v>2</v>
      </c>
      <c r="P47" s="72"/>
      <c r="Q47" s="72">
        <v>2</v>
      </c>
      <c r="R47" s="72">
        <v>2</v>
      </c>
      <c r="S47" s="138"/>
      <c r="T47" s="128"/>
      <c r="U47" s="72"/>
      <c r="V47" s="72"/>
      <c r="W47" s="72"/>
      <c r="X47" s="72"/>
      <c r="Y47" s="72"/>
      <c r="Z47" s="72"/>
      <c r="AA47" s="105"/>
    </row>
    <row r="48" spans="1:30 1282:1282" s="49" customFormat="1" ht="30" customHeight="1" x14ac:dyDescent="0.25">
      <c r="A48" s="135">
        <v>1</v>
      </c>
      <c r="B48" s="115" t="s">
        <v>532</v>
      </c>
      <c r="C48" s="124" t="s">
        <v>146</v>
      </c>
      <c r="D48" s="124">
        <v>3550308</v>
      </c>
      <c r="E48" s="77">
        <v>42</v>
      </c>
      <c r="F48" s="77">
        <v>1</v>
      </c>
      <c r="G48" s="77"/>
      <c r="H48" s="77"/>
      <c r="I48" s="77"/>
      <c r="J48" s="77"/>
      <c r="K48" s="77"/>
      <c r="L48" s="77"/>
      <c r="M48" s="77">
        <v>1</v>
      </c>
      <c r="N48" s="77">
        <v>5</v>
      </c>
      <c r="O48" s="77">
        <v>6</v>
      </c>
      <c r="P48" s="77">
        <v>24</v>
      </c>
      <c r="Q48" s="77"/>
      <c r="R48" s="77">
        <v>7</v>
      </c>
      <c r="S48" s="136"/>
      <c r="T48" s="76"/>
      <c r="U48" s="77"/>
      <c r="V48" s="77"/>
      <c r="W48" s="77"/>
      <c r="X48" s="77"/>
      <c r="Y48" s="77">
        <v>3</v>
      </c>
      <c r="Z48" s="77"/>
      <c r="AA48" s="105"/>
    </row>
    <row r="49" spans="1:27" s="49" customFormat="1" ht="30" customHeight="1" x14ac:dyDescent="0.25">
      <c r="A49" s="135">
        <v>1</v>
      </c>
      <c r="B49" s="115" t="s">
        <v>533</v>
      </c>
      <c r="C49" s="124" t="s">
        <v>146</v>
      </c>
      <c r="D49" s="124">
        <v>3550308</v>
      </c>
      <c r="E49" s="77">
        <v>14</v>
      </c>
      <c r="F49" s="77"/>
      <c r="G49" s="77"/>
      <c r="H49" s="77"/>
      <c r="I49" s="77"/>
      <c r="J49" s="77"/>
      <c r="K49" s="77"/>
      <c r="L49" s="77"/>
      <c r="M49" s="77">
        <v>1</v>
      </c>
      <c r="N49" s="77"/>
      <c r="O49" s="77">
        <v>3</v>
      </c>
      <c r="P49" s="77"/>
      <c r="Q49" s="77">
        <v>1</v>
      </c>
      <c r="R49" s="77"/>
      <c r="S49" s="136"/>
      <c r="T49" s="76"/>
      <c r="U49" s="77"/>
      <c r="V49" s="77"/>
      <c r="W49" s="77"/>
      <c r="X49" s="77"/>
      <c r="Y49" s="77"/>
      <c r="Z49" s="77"/>
      <c r="AA49" s="105"/>
    </row>
    <row r="50" spans="1:27" s="49" customFormat="1" ht="30" customHeight="1" x14ac:dyDescent="0.25">
      <c r="A50" s="135">
        <v>1</v>
      </c>
      <c r="B50" s="115" t="s">
        <v>564</v>
      </c>
      <c r="C50" s="124" t="s">
        <v>146</v>
      </c>
      <c r="D50" s="124">
        <v>3550308</v>
      </c>
      <c r="E50" s="77">
        <v>15</v>
      </c>
      <c r="F50" s="77"/>
      <c r="G50" s="77"/>
      <c r="H50" s="77"/>
      <c r="I50" s="77"/>
      <c r="J50" s="77"/>
      <c r="K50" s="77"/>
      <c r="L50" s="77"/>
      <c r="M50" s="77">
        <v>1</v>
      </c>
      <c r="N50" s="77"/>
      <c r="O50" s="77">
        <v>2</v>
      </c>
      <c r="P50" s="77"/>
      <c r="Q50" s="77"/>
      <c r="R50" s="77"/>
      <c r="S50" s="136"/>
      <c r="T50" s="76"/>
      <c r="U50" s="77"/>
      <c r="V50" s="77"/>
      <c r="W50" s="77"/>
      <c r="X50" s="77"/>
      <c r="Y50" s="77"/>
      <c r="Z50" s="77"/>
      <c r="AA50" s="105"/>
    </row>
    <row r="51" spans="1:27" s="49" customFormat="1" ht="30" customHeight="1" x14ac:dyDescent="0.25">
      <c r="A51" s="137">
        <v>1</v>
      </c>
      <c r="B51" s="120" t="s">
        <v>515</v>
      </c>
      <c r="C51" s="125" t="s">
        <v>146</v>
      </c>
      <c r="D51" s="100">
        <v>3550308</v>
      </c>
      <c r="E51" s="46">
        <v>17</v>
      </c>
      <c r="F51" s="46"/>
      <c r="G51" s="46"/>
      <c r="H51" s="46"/>
      <c r="I51" s="46"/>
      <c r="J51" s="72"/>
      <c r="K51" s="72"/>
      <c r="L51" s="72"/>
      <c r="M51" s="72"/>
      <c r="N51" s="72"/>
      <c r="O51" s="72">
        <v>2</v>
      </c>
      <c r="P51" s="72">
        <v>1</v>
      </c>
      <c r="Q51" s="72">
        <v>4</v>
      </c>
      <c r="R51" s="72">
        <v>3</v>
      </c>
      <c r="S51" s="138"/>
      <c r="T51" s="128"/>
      <c r="U51" s="72"/>
      <c r="V51" s="72"/>
      <c r="W51" s="72"/>
      <c r="X51" s="72"/>
      <c r="Y51" s="72"/>
      <c r="Z51" s="72">
        <v>1</v>
      </c>
      <c r="AA51" s="105"/>
    </row>
    <row r="52" spans="1:27" s="49" customFormat="1" ht="30" customHeight="1" x14ac:dyDescent="0.25">
      <c r="A52" s="137">
        <v>1</v>
      </c>
      <c r="B52" s="121" t="s">
        <v>516</v>
      </c>
      <c r="C52" s="125" t="s">
        <v>146</v>
      </c>
      <c r="D52" s="100">
        <v>3550308</v>
      </c>
      <c r="E52" s="46">
        <v>13</v>
      </c>
      <c r="F52" s="46">
        <v>1</v>
      </c>
      <c r="G52" s="46"/>
      <c r="H52" s="46"/>
      <c r="I52" s="46"/>
      <c r="J52" s="72"/>
      <c r="K52" s="72"/>
      <c r="L52" s="72"/>
      <c r="M52" s="72"/>
      <c r="N52" s="72"/>
      <c r="O52" s="72">
        <v>2</v>
      </c>
      <c r="P52" s="72">
        <v>1</v>
      </c>
      <c r="Q52" s="72">
        <v>4</v>
      </c>
      <c r="R52" s="72"/>
      <c r="S52" s="138"/>
      <c r="T52" s="128"/>
      <c r="U52" s="72"/>
      <c r="V52" s="72"/>
      <c r="W52" s="72"/>
      <c r="X52" s="72">
        <v>1</v>
      </c>
      <c r="Y52" s="72"/>
      <c r="Z52" s="72"/>
      <c r="AA52" s="105"/>
    </row>
    <row r="53" spans="1:27" s="49" customFormat="1" ht="30" customHeight="1" x14ac:dyDescent="0.25">
      <c r="A53" s="137">
        <v>1</v>
      </c>
      <c r="B53" s="122" t="s">
        <v>520</v>
      </c>
      <c r="C53" s="125" t="s">
        <v>146</v>
      </c>
      <c r="D53" s="100">
        <v>3550308</v>
      </c>
      <c r="E53" s="46">
        <v>10</v>
      </c>
      <c r="F53" s="46"/>
      <c r="G53" s="46"/>
      <c r="H53" s="46"/>
      <c r="I53" s="46"/>
      <c r="J53" s="72"/>
      <c r="K53" s="72"/>
      <c r="L53" s="72"/>
      <c r="M53" s="72"/>
      <c r="N53" s="72"/>
      <c r="O53" s="72">
        <v>2</v>
      </c>
      <c r="P53" s="72">
        <v>1</v>
      </c>
      <c r="Q53" s="72">
        <v>3</v>
      </c>
      <c r="R53" s="72">
        <v>1</v>
      </c>
      <c r="S53" s="138"/>
      <c r="T53" s="128"/>
      <c r="U53" s="72"/>
      <c r="V53" s="72"/>
      <c r="W53" s="72"/>
      <c r="X53" s="72">
        <v>1</v>
      </c>
      <c r="Y53" s="72">
        <v>3</v>
      </c>
      <c r="Z53" s="72">
        <v>2</v>
      </c>
      <c r="AA53" s="105"/>
    </row>
    <row r="54" spans="1:27" s="49" customFormat="1" ht="30" customHeight="1" x14ac:dyDescent="0.25">
      <c r="A54" s="137">
        <v>1</v>
      </c>
      <c r="B54" s="122" t="s">
        <v>477</v>
      </c>
      <c r="C54" s="125" t="s">
        <v>146</v>
      </c>
      <c r="D54" s="100">
        <v>3550308</v>
      </c>
      <c r="E54" s="46">
        <v>11</v>
      </c>
      <c r="F54" s="46"/>
      <c r="G54" s="46"/>
      <c r="H54" s="46"/>
      <c r="I54" s="46"/>
      <c r="J54" s="72"/>
      <c r="K54" s="72"/>
      <c r="L54" s="72"/>
      <c r="M54" s="72"/>
      <c r="N54" s="72"/>
      <c r="O54" s="72">
        <v>2</v>
      </c>
      <c r="P54" s="72">
        <v>1</v>
      </c>
      <c r="Q54" s="72">
        <v>3</v>
      </c>
      <c r="R54" s="72">
        <v>1</v>
      </c>
      <c r="S54" s="138"/>
      <c r="T54" s="128"/>
      <c r="U54" s="72"/>
      <c r="V54" s="72"/>
      <c r="W54" s="72"/>
      <c r="X54" s="72"/>
      <c r="Y54" s="72"/>
      <c r="Z54" s="72"/>
      <c r="AA54" s="105"/>
    </row>
    <row r="55" spans="1:27" s="49" customFormat="1" ht="30" customHeight="1" x14ac:dyDescent="0.25">
      <c r="A55" s="137">
        <v>1</v>
      </c>
      <c r="B55" s="122" t="s">
        <v>243</v>
      </c>
      <c r="C55" s="125" t="s">
        <v>146</v>
      </c>
      <c r="D55" s="100">
        <v>3501608</v>
      </c>
      <c r="E55" s="46">
        <v>4</v>
      </c>
      <c r="F55" s="46"/>
      <c r="G55" s="46"/>
      <c r="H55" s="46"/>
      <c r="I55" s="46"/>
      <c r="J55" s="72"/>
      <c r="K55" s="72"/>
      <c r="L55" s="72"/>
      <c r="M55" s="72"/>
      <c r="N55" s="72"/>
      <c r="O55" s="72"/>
      <c r="P55" s="72">
        <v>1</v>
      </c>
      <c r="Q55" s="72"/>
      <c r="R55" s="72"/>
      <c r="S55" s="138"/>
      <c r="T55" s="128"/>
      <c r="U55" s="72"/>
      <c r="V55" s="72"/>
      <c r="W55" s="72"/>
      <c r="X55" s="72"/>
      <c r="Y55" s="72"/>
      <c r="Z55" s="72"/>
      <c r="AA55" s="105"/>
    </row>
    <row r="56" spans="1:27" s="49" customFormat="1" ht="30" customHeight="1" x14ac:dyDescent="0.25">
      <c r="A56" s="137">
        <v>1</v>
      </c>
      <c r="B56" s="122" t="s">
        <v>244</v>
      </c>
      <c r="C56" s="125" t="s">
        <v>146</v>
      </c>
      <c r="D56" s="100">
        <v>3502101</v>
      </c>
      <c r="E56" s="46">
        <v>3</v>
      </c>
      <c r="F56" s="46"/>
      <c r="G56" s="46"/>
      <c r="H56" s="46"/>
      <c r="I56" s="46"/>
      <c r="J56" s="72"/>
      <c r="K56" s="72"/>
      <c r="L56" s="72"/>
      <c r="M56" s="72"/>
      <c r="N56" s="72"/>
      <c r="O56" s="72"/>
      <c r="P56" s="72">
        <v>1</v>
      </c>
      <c r="Q56" s="72"/>
      <c r="R56" s="72">
        <v>1</v>
      </c>
      <c r="S56" s="138"/>
      <c r="T56" s="128"/>
      <c r="U56" s="72"/>
      <c r="V56" s="72"/>
      <c r="W56" s="72"/>
      <c r="X56" s="72"/>
      <c r="Y56" s="72"/>
      <c r="Z56" s="72"/>
      <c r="AA56" s="105"/>
    </row>
    <row r="57" spans="1:27" s="49" customFormat="1" ht="30" customHeight="1" x14ac:dyDescent="0.25">
      <c r="A57" s="137">
        <v>1</v>
      </c>
      <c r="B57" s="123" t="s">
        <v>240</v>
      </c>
      <c r="C57" s="125" t="s">
        <v>146</v>
      </c>
      <c r="D57" s="100">
        <v>3502804</v>
      </c>
      <c r="E57" s="46">
        <v>3</v>
      </c>
      <c r="F57" s="46"/>
      <c r="G57" s="46"/>
      <c r="H57" s="46"/>
      <c r="I57" s="46"/>
      <c r="J57" s="72"/>
      <c r="K57" s="72"/>
      <c r="L57" s="72"/>
      <c r="M57" s="72"/>
      <c r="N57" s="72"/>
      <c r="O57" s="72"/>
      <c r="P57" s="72">
        <v>1</v>
      </c>
      <c r="Q57" s="72"/>
      <c r="R57" s="72"/>
      <c r="S57" s="138"/>
      <c r="T57" s="128"/>
      <c r="U57" s="72"/>
      <c r="V57" s="72"/>
      <c r="W57" s="72"/>
      <c r="X57" s="72"/>
      <c r="Y57" s="72"/>
      <c r="Z57" s="72"/>
      <c r="AA57" s="105"/>
    </row>
    <row r="58" spans="1:27" s="49" customFormat="1" ht="30" customHeight="1" x14ac:dyDescent="0.25">
      <c r="A58" s="137">
        <v>1</v>
      </c>
      <c r="B58" s="119" t="s">
        <v>241</v>
      </c>
      <c r="C58" s="125" t="s">
        <v>146</v>
      </c>
      <c r="D58" s="100">
        <v>3503208</v>
      </c>
      <c r="E58" s="46">
        <v>1</v>
      </c>
      <c r="F58" s="46"/>
      <c r="G58" s="46"/>
      <c r="H58" s="46"/>
      <c r="I58" s="46"/>
      <c r="J58" s="72"/>
      <c r="K58" s="72"/>
      <c r="L58" s="72"/>
      <c r="M58" s="72"/>
      <c r="N58" s="72"/>
      <c r="O58" s="72"/>
      <c r="P58" s="72">
        <v>1</v>
      </c>
      <c r="Q58" s="72"/>
      <c r="R58" s="72"/>
      <c r="S58" s="138"/>
      <c r="T58" s="128"/>
      <c r="U58" s="72"/>
      <c r="V58" s="72"/>
      <c r="W58" s="72"/>
      <c r="X58" s="72"/>
      <c r="Y58" s="72"/>
      <c r="Z58" s="72"/>
      <c r="AA58" s="105"/>
    </row>
    <row r="59" spans="1:27" s="49" customFormat="1" ht="30" customHeight="1" x14ac:dyDescent="0.25">
      <c r="A59" s="137">
        <v>1</v>
      </c>
      <c r="B59" s="119" t="s">
        <v>242</v>
      </c>
      <c r="C59" s="125" t="s">
        <v>146</v>
      </c>
      <c r="D59" s="100">
        <v>3504008</v>
      </c>
      <c r="E59" s="46">
        <v>1</v>
      </c>
      <c r="F59" s="46"/>
      <c r="G59" s="46"/>
      <c r="H59" s="46"/>
      <c r="I59" s="46"/>
      <c r="J59" s="72"/>
      <c r="K59" s="72"/>
      <c r="L59" s="72"/>
      <c r="M59" s="72"/>
      <c r="N59" s="72"/>
      <c r="O59" s="72"/>
      <c r="P59" s="72">
        <v>1</v>
      </c>
      <c r="Q59" s="72"/>
      <c r="R59" s="72"/>
      <c r="S59" s="138"/>
      <c r="T59" s="128"/>
      <c r="U59" s="72"/>
      <c r="V59" s="72"/>
      <c r="W59" s="72"/>
      <c r="X59" s="72"/>
      <c r="Y59" s="72"/>
      <c r="Z59" s="72"/>
      <c r="AA59" s="105"/>
    </row>
    <row r="60" spans="1:27" s="49" customFormat="1" ht="30" customHeight="1" x14ac:dyDescent="0.25">
      <c r="A60" s="137">
        <v>1</v>
      </c>
      <c r="B60" s="119" t="s">
        <v>245</v>
      </c>
      <c r="C60" s="125" t="s">
        <v>146</v>
      </c>
      <c r="D60" s="100">
        <v>3504503</v>
      </c>
      <c r="E60" s="46">
        <v>1</v>
      </c>
      <c r="F60" s="46"/>
      <c r="G60" s="46"/>
      <c r="H60" s="46"/>
      <c r="I60" s="46"/>
      <c r="J60" s="72"/>
      <c r="K60" s="72"/>
      <c r="L60" s="72"/>
      <c r="M60" s="72"/>
      <c r="N60" s="72"/>
      <c r="O60" s="72"/>
      <c r="P60" s="72">
        <v>1</v>
      </c>
      <c r="Q60" s="72"/>
      <c r="R60" s="72"/>
      <c r="S60" s="138"/>
      <c r="T60" s="128"/>
      <c r="U60" s="72"/>
      <c r="V60" s="72"/>
      <c r="W60" s="72"/>
      <c r="X60" s="72"/>
      <c r="Y60" s="72"/>
      <c r="Z60" s="72"/>
      <c r="AA60" s="105"/>
    </row>
    <row r="61" spans="1:27" s="49" customFormat="1" ht="30" customHeight="1" x14ac:dyDescent="0.25">
      <c r="A61" s="137">
        <v>1</v>
      </c>
      <c r="B61" s="119" t="s">
        <v>246</v>
      </c>
      <c r="C61" s="125" t="s">
        <v>146</v>
      </c>
      <c r="D61" s="100">
        <v>3505500</v>
      </c>
      <c r="E61" s="46">
        <v>2</v>
      </c>
      <c r="F61" s="46"/>
      <c r="G61" s="46"/>
      <c r="H61" s="46"/>
      <c r="I61" s="46"/>
      <c r="J61" s="72"/>
      <c r="K61" s="72"/>
      <c r="L61" s="72"/>
      <c r="M61" s="72"/>
      <c r="N61" s="72"/>
      <c r="O61" s="72"/>
      <c r="P61" s="72">
        <v>1</v>
      </c>
      <c r="Q61" s="72"/>
      <c r="R61" s="72"/>
      <c r="S61" s="138"/>
      <c r="T61" s="128"/>
      <c r="U61" s="72"/>
      <c r="V61" s="72"/>
      <c r="W61" s="72"/>
      <c r="X61" s="72"/>
      <c r="Y61" s="72">
        <v>1</v>
      </c>
      <c r="Z61" s="72"/>
      <c r="AA61" s="105"/>
    </row>
    <row r="62" spans="1:27" s="49" customFormat="1" ht="30" customHeight="1" x14ac:dyDescent="0.25">
      <c r="A62" s="137">
        <v>1</v>
      </c>
      <c r="B62" s="119" t="s">
        <v>247</v>
      </c>
      <c r="C62" s="125" t="s">
        <v>146</v>
      </c>
      <c r="D62" s="100">
        <v>3505708</v>
      </c>
      <c r="E62" s="46">
        <v>3</v>
      </c>
      <c r="F62" s="46"/>
      <c r="G62" s="46"/>
      <c r="H62" s="46"/>
      <c r="I62" s="46"/>
      <c r="J62" s="72"/>
      <c r="K62" s="72"/>
      <c r="L62" s="72"/>
      <c r="M62" s="72"/>
      <c r="N62" s="72"/>
      <c r="O62" s="72"/>
      <c r="P62" s="72">
        <v>1</v>
      </c>
      <c r="Q62" s="72"/>
      <c r="R62" s="72"/>
      <c r="S62" s="138"/>
      <c r="T62" s="128"/>
      <c r="U62" s="72"/>
      <c r="V62" s="72"/>
      <c r="W62" s="72"/>
      <c r="X62" s="72"/>
      <c r="Y62" s="72"/>
      <c r="Z62" s="72"/>
      <c r="AA62" s="105"/>
    </row>
    <row r="63" spans="1:27" s="49" customFormat="1" ht="30" customHeight="1" x14ac:dyDescent="0.25">
      <c r="A63" s="137">
        <v>1</v>
      </c>
      <c r="B63" s="119" t="s">
        <v>248</v>
      </c>
      <c r="C63" s="125" t="s">
        <v>146</v>
      </c>
      <c r="D63" s="100">
        <v>3506003</v>
      </c>
      <c r="E63" s="46">
        <v>5</v>
      </c>
      <c r="F63" s="46"/>
      <c r="G63" s="46"/>
      <c r="H63" s="46"/>
      <c r="I63" s="46"/>
      <c r="J63" s="72"/>
      <c r="K63" s="72"/>
      <c r="L63" s="72"/>
      <c r="M63" s="72"/>
      <c r="N63" s="72"/>
      <c r="O63" s="72"/>
      <c r="P63" s="72">
        <v>1</v>
      </c>
      <c r="Q63" s="72"/>
      <c r="R63" s="72"/>
      <c r="S63" s="138"/>
      <c r="T63" s="128"/>
      <c r="U63" s="72"/>
      <c r="V63" s="72"/>
      <c r="W63" s="72"/>
      <c r="X63" s="72"/>
      <c r="Y63" s="72"/>
      <c r="Z63" s="72"/>
      <c r="AA63" s="105"/>
    </row>
    <row r="64" spans="1:27" s="49" customFormat="1" ht="30" customHeight="1" x14ac:dyDescent="0.25">
      <c r="A64" s="137">
        <v>1</v>
      </c>
      <c r="B64" s="119" t="s">
        <v>249</v>
      </c>
      <c r="C64" s="125" t="s">
        <v>146</v>
      </c>
      <c r="D64" s="100">
        <v>3507506</v>
      </c>
      <c r="E64" s="46">
        <v>2</v>
      </c>
      <c r="F64" s="46"/>
      <c r="G64" s="46"/>
      <c r="H64" s="46"/>
      <c r="I64" s="46"/>
      <c r="J64" s="72"/>
      <c r="K64" s="72"/>
      <c r="L64" s="72"/>
      <c r="M64" s="72"/>
      <c r="N64" s="72"/>
      <c r="O64" s="72"/>
      <c r="P64" s="72"/>
      <c r="Q64" s="72"/>
      <c r="R64" s="72"/>
      <c r="S64" s="138"/>
      <c r="T64" s="128"/>
      <c r="U64" s="72"/>
      <c r="V64" s="72"/>
      <c r="W64" s="72"/>
      <c r="X64" s="72"/>
      <c r="Y64" s="72"/>
      <c r="Z64" s="72"/>
      <c r="AA64" s="105"/>
    </row>
    <row r="65" spans="1:27" s="49" customFormat="1" ht="30" customHeight="1" x14ac:dyDescent="0.25">
      <c r="A65" s="137">
        <v>1</v>
      </c>
      <c r="B65" s="119" t="s">
        <v>250</v>
      </c>
      <c r="C65" s="125" t="s">
        <v>146</v>
      </c>
      <c r="D65" s="100">
        <v>3507605</v>
      </c>
      <c r="E65" s="46">
        <v>4</v>
      </c>
      <c r="F65" s="46"/>
      <c r="G65" s="46"/>
      <c r="H65" s="46"/>
      <c r="I65" s="46"/>
      <c r="J65" s="72"/>
      <c r="K65" s="72"/>
      <c r="L65" s="72"/>
      <c r="M65" s="72"/>
      <c r="N65" s="72"/>
      <c r="O65" s="72"/>
      <c r="P65" s="72">
        <v>1</v>
      </c>
      <c r="Q65" s="72"/>
      <c r="R65" s="72"/>
      <c r="S65" s="138"/>
      <c r="T65" s="128"/>
      <c r="U65" s="72"/>
      <c r="V65" s="72"/>
      <c r="W65" s="72"/>
      <c r="X65" s="72"/>
      <c r="Y65" s="72"/>
      <c r="Z65" s="72"/>
      <c r="AA65" s="105"/>
    </row>
    <row r="66" spans="1:27" s="49" customFormat="1" ht="30" customHeight="1" x14ac:dyDescent="0.25">
      <c r="A66" s="137">
        <v>1</v>
      </c>
      <c r="B66" s="119" t="s">
        <v>251</v>
      </c>
      <c r="C66" s="125" t="s">
        <v>146</v>
      </c>
      <c r="D66" s="100">
        <v>3509502</v>
      </c>
      <c r="E66" s="46">
        <v>9</v>
      </c>
      <c r="F66" s="46"/>
      <c r="G66" s="46"/>
      <c r="H66" s="46"/>
      <c r="I66" s="46"/>
      <c r="J66" s="72"/>
      <c r="K66" s="72"/>
      <c r="L66" s="72"/>
      <c r="M66" s="72"/>
      <c r="N66" s="72"/>
      <c r="O66" s="72">
        <v>1</v>
      </c>
      <c r="P66" s="72">
        <v>1</v>
      </c>
      <c r="Q66" s="72">
        <v>1</v>
      </c>
      <c r="R66" s="72">
        <v>1</v>
      </c>
      <c r="S66" s="138">
        <v>1</v>
      </c>
      <c r="T66" s="128"/>
      <c r="U66" s="72"/>
      <c r="V66" s="72"/>
      <c r="W66" s="72"/>
      <c r="X66" s="72"/>
      <c r="Y66" s="72"/>
      <c r="Z66" s="72"/>
      <c r="AA66" s="105"/>
    </row>
    <row r="67" spans="1:27" s="49" customFormat="1" ht="30" customHeight="1" x14ac:dyDescent="0.25">
      <c r="A67" s="137">
        <v>1</v>
      </c>
      <c r="B67" s="119" t="s">
        <v>252</v>
      </c>
      <c r="C67" s="125" t="s">
        <v>146</v>
      </c>
      <c r="D67" s="100">
        <v>3510500</v>
      </c>
      <c r="E67" s="46">
        <v>1</v>
      </c>
      <c r="F67" s="46"/>
      <c r="G67" s="46"/>
      <c r="H67" s="46"/>
      <c r="I67" s="46"/>
      <c r="J67" s="72"/>
      <c r="K67" s="72"/>
      <c r="L67" s="72"/>
      <c r="M67" s="72"/>
      <c r="N67" s="72"/>
      <c r="O67" s="72"/>
      <c r="P67" s="72"/>
      <c r="Q67" s="72"/>
      <c r="R67" s="72"/>
      <c r="S67" s="138"/>
      <c r="T67" s="128"/>
      <c r="U67" s="72"/>
      <c r="V67" s="72"/>
      <c r="W67" s="72"/>
      <c r="X67" s="72"/>
      <c r="Y67" s="72"/>
      <c r="Z67" s="72"/>
      <c r="AA67" s="105"/>
    </row>
    <row r="68" spans="1:27" s="49" customFormat="1" ht="30" customHeight="1" x14ac:dyDescent="0.25">
      <c r="A68" s="137">
        <v>1</v>
      </c>
      <c r="B68" s="119" t="s">
        <v>253</v>
      </c>
      <c r="C68" s="125" t="s">
        <v>146</v>
      </c>
      <c r="D68" s="100">
        <v>3511102</v>
      </c>
      <c r="E68" s="46">
        <v>2</v>
      </c>
      <c r="F68" s="46"/>
      <c r="G68" s="46"/>
      <c r="H68" s="46"/>
      <c r="I68" s="46"/>
      <c r="J68" s="72"/>
      <c r="K68" s="72"/>
      <c r="L68" s="72"/>
      <c r="M68" s="72"/>
      <c r="N68" s="72"/>
      <c r="O68" s="72"/>
      <c r="P68" s="72">
        <v>1</v>
      </c>
      <c r="Q68" s="72"/>
      <c r="R68" s="72">
        <v>1</v>
      </c>
      <c r="S68" s="138"/>
      <c r="T68" s="128"/>
      <c r="U68" s="72"/>
      <c r="V68" s="72"/>
      <c r="W68" s="72"/>
      <c r="X68" s="72"/>
      <c r="Y68" s="72"/>
      <c r="Z68" s="72"/>
      <c r="AA68" s="105"/>
    </row>
    <row r="69" spans="1:27" s="49" customFormat="1" ht="30" customHeight="1" x14ac:dyDescent="0.25">
      <c r="A69" s="137">
        <v>1</v>
      </c>
      <c r="B69" s="119" t="s">
        <v>254</v>
      </c>
      <c r="C69" s="125" t="s">
        <v>146</v>
      </c>
      <c r="D69" s="100">
        <v>3516200</v>
      </c>
      <c r="E69" s="46">
        <v>6</v>
      </c>
      <c r="F69" s="46"/>
      <c r="G69" s="46"/>
      <c r="H69" s="46"/>
      <c r="I69" s="46"/>
      <c r="J69" s="72"/>
      <c r="K69" s="72"/>
      <c r="L69" s="72"/>
      <c r="M69" s="72"/>
      <c r="N69" s="72"/>
      <c r="O69" s="72"/>
      <c r="P69" s="72">
        <v>1</v>
      </c>
      <c r="Q69" s="72"/>
      <c r="R69" s="72"/>
      <c r="S69" s="138"/>
      <c r="T69" s="128"/>
      <c r="U69" s="72"/>
      <c r="V69" s="72"/>
      <c r="W69" s="72"/>
      <c r="X69" s="72"/>
      <c r="Y69" s="72"/>
      <c r="Z69" s="72"/>
      <c r="AA69" s="105"/>
    </row>
    <row r="70" spans="1:27" s="49" customFormat="1" ht="30" customHeight="1" x14ac:dyDescent="0.25">
      <c r="A70" s="137">
        <v>1</v>
      </c>
      <c r="B70" s="119" t="s">
        <v>255</v>
      </c>
      <c r="C70" s="125" t="s">
        <v>146</v>
      </c>
      <c r="D70" s="100">
        <v>3518404</v>
      </c>
      <c r="E70" s="46">
        <v>2</v>
      </c>
      <c r="F70" s="46"/>
      <c r="G70" s="46"/>
      <c r="H70" s="46"/>
      <c r="I70" s="46"/>
      <c r="J70" s="72"/>
      <c r="K70" s="72"/>
      <c r="L70" s="72"/>
      <c r="M70" s="72"/>
      <c r="N70" s="72"/>
      <c r="O70" s="72"/>
      <c r="P70" s="72"/>
      <c r="Q70" s="72"/>
      <c r="R70" s="72"/>
      <c r="S70" s="138"/>
      <c r="T70" s="128"/>
      <c r="U70" s="72"/>
      <c r="V70" s="72"/>
      <c r="W70" s="72"/>
      <c r="X70" s="72"/>
      <c r="Y70" s="72"/>
      <c r="Z70" s="72"/>
      <c r="AA70" s="105"/>
    </row>
    <row r="71" spans="1:27" s="49" customFormat="1" ht="30" customHeight="1" x14ac:dyDescent="0.25">
      <c r="A71" s="137">
        <v>1</v>
      </c>
      <c r="B71" s="119" t="s">
        <v>256</v>
      </c>
      <c r="C71" s="125" t="s">
        <v>146</v>
      </c>
      <c r="D71" s="100">
        <v>3518800</v>
      </c>
      <c r="E71" s="46">
        <v>5</v>
      </c>
      <c r="F71" s="46"/>
      <c r="G71" s="46"/>
      <c r="H71" s="46"/>
      <c r="I71" s="46"/>
      <c r="J71" s="72"/>
      <c r="K71" s="72"/>
      <c r="L71" s="72"/>
      <c r="M71" s="72"/>
      <c r="N71" s="72"/>
      <c r="O71" s="72"/>
      <c r="P71" s="72">
        <v>2</v>
      </c>
      <c r="Q71" s="72"/>
      <c r="R71" s="72"/>
      <c r="S71" s="138"/>
      <c r="T71" s="128"/>
      <c r="U71" s="72"/>
      <c r="V71" s="72"/>
      <c r="W71" s="72"/>
      <c r="X71" s="72"/>
      <c r="Y71" s="72"/>
      <c r="Z71" s="72"/>
      <c r="AA71" s="105"/>
    </row>
    <row r="72" spans="1:27" s="49" customFormat="1" ht="30" customHeight="1" x14ac:dyDescent="0.25">
      <c r="A72" s="137">
        <v>1</v>
      </c>
      <c r="B72" s="119" t="s">
        <v>257</v>
      </c>
      <c r="C72" s="125" t="s">
        <v>146</v>
      </c>
      <c r="D72" s="100">
        <v>3522406</v>
      </c>
      <c r="E72" s="46">
        <v>2</v>
      </c>
      <c r="F72" s="46"/>
      <c r="G72" s="46"/>
      <c r="H72" s="46"/>
      <c r="I72" s="46"/>
      <c r="J72" s="72"/>
      <c r="K72" s="72"/>
      <c r="L72" s="72"/>
      <c r="M72" s="72"/>
      <c r="N72" s="72"/>
      <c r="O72" s="72"/>
      <c r="P72" s="72">
        <v>1</v>
      </c>
      <c r="Q72" s="72"/>
      <c r="R72" s="72"/>
      <c r="S72" s="138"/>
      <c r="T72" s="128"/>
      <c r="U72" s="72"/>
      <c r="V72" s="72"/>
      <c r="W72" s="72"/>
      <c r="X72" s="72"/>
      <c r="Y72" s="72"/>
      <c r="Z72" s="72"/>
      <c r="AA72" s="105"/>
    </row>
    <row r="73" spans="1:27" s="49" customFormat="1" ht="30" customHeight="1" x14ac:dyDescent="0.25">
      <c r="A73" s="137">
        <v>1</v>
      </c>
      <c r="B73" s="119" t="s">
        <v>258</v>
      </c>
      <c r="C73" s="125" t="s">
        <v>146</v>
      </c>
      <c r="D73" s="100">
        <v>3524808</v>
      </c>
      <c r="E73" s="46">
        <v>2</v>
      </c>
      <c r="F73" s="46"/>
      <c r="G73" s="46"/>
      <c r="H73" s="46"/>
      <c r="I73" s="46"/>
      <c r="J73" s="72"/>
      <c r="K73" s="72"/>
      <c r="L73" s="72"/>
      <c r="M73" s="72"/>
      <c r="N73" s="72"/>
      <c r="O73" s="72"/>
      <c r="P73" s="72">
        <v>1</v>
      </c>
      <c r="Q73" s="72"/>
      <c r="R73" s="72"/>
      <c r="S73" s="138"/>
      <c r="T73" s="128"/>
      <c r="U73" s="72"/>
      <c r="V73" s="72"/>
      <c r="W73" s="72"/>
      <c r="X73" s="72"/>
      <c r="Y73" s="72"/>
      <c r="Z73" s="72"/>
      <c r="AA73" s="105"/>
    </row>
    <row r="74" spans="1:27" s="49" customFormat="1" ht="30" customHeight="1" x14ac:dyDescent="0.25">
      <c r="A74" s="137">
        <v>1</v>
      </c>
      <c r="B74" s="119" t="s">
        <v>259</v>
      </c>
      <c r="C74" s="125" t="s">
        <v>146</v>
      </c>
      <c r="D74" s="100">
        <v>3525300</v>
      </c>
      <c r="E74" s="46">
        <v>1</v>
      </c>
      <c r="F74" s="46"/>
      <c r="G74" s="46"/>
      <c r="H74" s="46"/>
      <c r="I74" s="46"/>
      <c r="J74" s="72"/>
      <c r="K74" s="72"/>
      <c r="L74" s="72"/>
      <c r="M74" s="72"/>
      <c r="N74" s="72"/>
      <c r="O74" s="72"/>
      <c r="P74" s="72">
        <v>1</v>
      </c>
      <c r="Q74" s="72"/>
      <c r="R74" s="72"/>
      <c r="S74" s="138"/>
      <c r="T74" s="128"/>
      <c r="U74" s="72"/>
      <c r="V74" s="72"/>
      <c r="W74" s="72"/>
      <c r="X74" s="72"/>
      <c r="Y74" s="72"/>
      <c r="Z74" s="72"/>
      <c r="AA74" s="105"/>
    </row>
    <row r="75" spans="1:27" s="49" customFormat="1" ht="30" customHeight="1" x14ac:dyDescent="0.25">
      <c r="A75" s="137">
        <v>1</v>
      </c>
      <c r="B75" s="119" t="s">
        <v>260</v>
      </c>
      <c r="C75" s="125" t="s">
        <v>146</v>
      </c>
      <c r="D75" s="100">
        <v>3525904</v>
      </c>
      <c r="E75" s="46">
        <v>1</v>
      </c>
      <c r="F75" s="46"/>
      <c r="G75" s="46"/>
      <c r="H75" s="46"/>
      <c r="I75" s="46"/>
      <c r="J75" s="72"/>
      <c r="K75" s="72"/>
      <c r="L75" s="72"/>
      <c r="M75" s="72"/>
      <c r="N75" s="72"/>
      <c r="O75" s="72"/>
      <c r="P75" s="72">
        <v>1</v>
      </c>
      <c r="Q75" s="72"/>
      <c r="R75" s="72"/>
      <c r="S75" s="138"/>
      <c r="T75" s="128"/>
      <c r="U75" s="72"/>
      <c r="V75" s="72"/>
      <c r="W75" s="72"/>
      <c r="X75" s="72"/>
      <c r="Y75" s="72"/>
      <c r="Z75" s="72"/>
      <c r="AA75" s="105"/>
    </row>
    <row r="76" spans="1:27" s="49" customFormat="1" ht="30" customHeight="1" x14ac:dyDescent="0.25">
      <c r="A76" s="137">
        <v>1</v>
      </c>
      <c r="B76" s="119" t="s">
        <v>261</v>
      </c>
      <c r="C76" s="125" t="s">
        <v>146</v>
      </c>
      <c r="D76" s="100">
        <v>3526902</v>
      </c>
      <c r="E76" s="46">
        <v>2</v>
      </c>
      <c r="F76" s="46"/>
      <c r="G76" s="46"/>
      <c r="H76" s="46"/>
      <c r="I76" s="46"/>
      <c r="J76" s="72"/>
      <c r="K76" s="72"/>
      <c r="L76" s="72"/>
      <c r="M76" s="72"/>
      <c r="N76" s="72"/>
      <c r="O76" s="72"/>
      <c r="P76" s="72">
        <v>1</v>
      </c>
      <c r="Q76" s="72"/>
      <c r="R76" s="72"/>
      <c r="S76" s="138"/>
      <c r="T76" s="128"/>
      <c r="U76" s="72"/>
      <c r="V76" s="72"/>
      <c r="W76" s="72"/>
      <c r="X76" s="72"/>
      <c r="Y76" s="72"/>
      <c r="Z76" s="72"/>
      <c r="AA76" s="105"/>
    </row>
    <row r="77" spans="1:27" s="49" customFormat="1" ht="30" customHeight="1" x14ac:dyDescent="0.25">
      <c r="A77" s="137">
        <v>1</v>
      </c>
      <c r="B77" s="119" t="s">
        <v>262</v>
      </c>
      <c r="C77" s="125" t="s">
        <v>146</v>
      </c>
      <c r="D77" s="100">
        <v>3527108</v>
      </c>
      <c r="E77" s="46">
        <v>3</v>
      </c>
      <c r="F77" s="46"/>
      <c r="G77" s="46"/>
      <c r="H77" s="46"/>
      <c r="I77" s="46"/>
      <c r="J77" s="72"/>
      <c r="K77" s="72"/>
      <c r="L77" s="72"/>
      <c r="M77" s="72"/>
      <c r="N77" s="72"/>
      <c r="O77" s="72"/>
      <c r="P77" s="72">
        <v>1</v>
      </c>
      <c r="Q77" s="72"/>
      <c r="R77" s="72">
        <v>1</v>
      </c>
      <c r="S77" s="138"/>
      <c r="T77" s="128"/>
      <c r="U77" s="72"/>
      <c r="V77" s="72"/>
      <c r="W77" s="72"/>
      <c r="X77" s="72"/>
      <c r="Y77" s="72"/>
      <c r="Z77" s="72"/>
      <c r="AA77" s="105"/>
    </row>
    <row r="78" spans="1:27" s="49" customFormat="1" ht="30" customHeight="1" x14ac:dyDescent="0.25">
      <c r="A78" s="137">
        <v>1</v>
      </c>
      <c r="B78" s="119" t="s">
        <v>263</v>
      </c>
      <c r="C78" s="125" t="s">
        <v>146</v>
      </c>
      <c r="D78" s="100">
        <v>3529005</v>
      </c>
      <c r="E78" s="46">
        <v>2</v>
      </c>
      <c r="F78" s="46"/>
      <c r="G78" s="46"/>
      <c r="H78" s="46"/>
      <c r="I78" s="46"/>
      <c r="J78" s="72"/>
      <c r="K78" s="72"/>
      <c r="L78" s="72"/>
      <c r="M78" s="72"/>
      <c r="N78" s="72"/>
      <c r="O78" s="72"/>
      <c r="P78" s="72">
        <v>1</v>
      </c>
      <c r="Q78" s="72"/>
      <c r="R78" s="72"/>
      <c r="S78" s="138"/>
      <c r="T78" s="128"/>
      <c r="U78" s="72"/>
      <c r="V78" s="72"/>
      <c r="W78" s="72"/>
      <c r="X78" s="72"/>
      <c r="Y78" s="72"/>
      <c r="Z78" s="72"/>
      <c r="AA78" s="105"/>
    </row>
    <row r="79" spans="1:27" s="49" customFormat="1" ht="30" customHeight="1" x14ac:dyDescent="0.25">
      <c r="A79" s="137">
        <v>1</v>
      </c>
      <c r="B79" s="119" t="s">
        <v>264</v>
      </c>
      <c r="C79" s="125" t="s">
        <v>146</v>
      </c>
      <c r="D79" s="100">
        <v>3529401</v>
      </c>
      <c r="E79" s="46">
        <v>2</v>
      </c>
      <c r="F79" s="46"/>
      <c r="G79" s="46"/>
      <c r="H79" s="46"/>
      <c r="I79" s="46"/>
      <c r="J79" s="72"/>
      <c r="K79" s="72"/>
      <c r="L79" s="72"/>
      <c r="M79" s="72"/>
      <c r="N79" s="72"/>
      <c r="O79" s="72"/>
      <c r="P79" s="72">
        <v>1</v>
      </c>
      <c r="Q79" s="72"/>
      <c r="R79" s="72"/>
      <c r="S79" s="138"/>
      <c r="T79" s="128"/>
      <c r="U79" s="72"/>
      <c r="V79" s="72"/>
      <c r="W79" s="72"/>
      <c r="X79" s="72"/>
      <c r="Y79" s="72"/>
      <c r="Z79" s="72"/>
      <c r="AA79" s="105"/>
    </row>
    <row r="80" spans="1:27" s="49" customFormat="1" ht="30" customHeight="1" x14ac:dyDescent="0.25">
      <c r="A80" s="137">
        <v>1</v>
      </c>
      <c r="B80" s="119" t="s">
        <v>265</v>
      </c>
      <c r="C80" s="125" t="s">
        <v>146</v>
      </c>
      <c r="D80" s="100">
        <v>3530607</v>
      </c>
      <c r="E80" s="46">
        <v>2</v>
      </c>
      <c r="F80" s="46"/>
      <c r="G80" s="46"/>
      <c r="H80" s="46"/>
      <c r="I80" s="46"/>
      <c r="J80" s="72"/>
      <c r="K80" s="72"/>
      <c r="L80" s="72"/>
      <c r="M80" s="72"/>
      <c r="N80" s="72"/>
      <c r="O80" s="72"/>
      <c r="P80" s="72">
        <v>1</v>
      </c>
      <c r="Q80" s="72"/>
      <c r="R80" s="72"/>
      <c r="S80" s="138"/>
      <c r="T80" s="128"/>
      <c r="U80" s="72"/>
      <c r="V80" s="72"/>
      <c r="W80" s="72"/>
      <c r="X80" s="72"/>
      <c r="Y80" s="72"/>
      <c r="Z80" s="72"/>
      <c r="AA80" s="105"/>
    </row>
    <row r="81" spans="1:27" s="49" customFormat="1" ht="30" customHeight="1" x14ac:dyDescent="0.25">
      <c r="A81" s="137">
        <v>1</v>
      </c>
      <c r="B81" s="119" t="s">
        <v>266</v>
      </c>
      <c r="C81" s="125" t="s">
        <v>146</v>
      </c>
      <c r="D81" s="100">
        <v>3534401</v>
      </c>
      <c r="E81" s="46">
        <v>2</v>
      </c>
      <c r="F81" s="46"/>
      <c r="G81" s="46"/>
      <c r="H81" s="46"/>
      <c r="I81" s="46"/>
      <c r="J81" s="72"/>
      <c r="K81" s="72"/>
      <c r="L81" s="72"/>
      <c r="M81" s="72"/>
      <c r="N81" s="72"/>
      <c r="O81" s="72"/>
      <c r="P81" s="72">
        <v>1</v>
      </c>
      <c r="Q81" s="72"/>
      <c r="R81" s="72"/>
      <c r="S81" s="138"/>
      <c r="T81" s="128"/>
      <c r="U81" s="72"/>
      <c r="V81" s="72"/>
      <c r="W81" s="72"/>
      <c r="X81" s="72"/>
      <c r="Y81" s="72"/>
      <c r="Z81" s="72"/>
      <c r="AA81" s="105"/>
    </row>
    <row r="82" spans="1:27" s="49" customFormat="1" ht="30" customHeight="1" x14ac:dyDescent="0.25">
      <c r="A82" s="137">
        <v>1</v>
      </c>
      <c r="B82" s="119" t="s">
        <v>267</v>
      </c>
      <c r="C82" s="125" t="s">
        <v>146</v>
      </c>
      <c r="D82" s="100">
        <v>3534708</v>
      </c>
      <c r="E82" s="46">
        <v>2</v>
      </c>
      <c r="F82" s="46"/>
      <c r="G82" s="46"/>
      <c r="H82" s="46"/>
      <c r="I82" s="46"/>
      <c r="J82" s="72"/>
      <c r="K82" s="72"/>
      <c r="L82" s="72"/>
      <c r="M82" s="72"/>
      <c r="N82" s="72"/>
      <c r="O82" s="72"/>
      <c r="P82" s="72">
        <v>1</v>
      </c>
      <c r="Q82" s="72"/>
      <c r="R82" s="72"/>
      <c r="S82" s="138"/>
      <c r="T82" s="128"/>
      <c r="U82" s="72"/>
      <c r="V82" s="72"/>
      <c r="W82" s="72"/>
      <c r="X82" s="72"/>
      <c r="Y82" s="72"/>
      <c r="Z82" s="72"/>
      <c r="AA82" s="105"/>
    </row>
    <row r="83" spans="1:27" s="49" customFormat="1" ht="30" customHeight="1" x14ac:dyDescent="0.25">
      <c r="A83" s="137">
        <v>1</v>
      </c>
      <c r="B83" s="119" t="s">
        <v>268</v>
      </c>
      <c r="C83" s="125" t="s">
        <v>146</v>
      </c>
      <c r="D83" s="100">
        <v>3538709</v>
      </c>
      <c r="E83" s="46">
        <v>3</v>
      </c>
      <c r="F83" s="46"/>
      <c r="G83" s="46"/>
      <c r="H83" s="46"/>
      <c r="I83" s="46"/>
      <c r="J83" s="72"/>
      <c r="K83" s="72"/>
      <c r="L83" s="72"/>
      <c r="M83" s="72"/>
      <c r="N83" s="72"/>
      <c r="O83" s="72"/>
      <c r="P83" s="72">
        <v>2</v>
      </c>
      <c r="Q83" s="72"/>
      <c r="R83" s="72"/>
      <c r="S83" s="138"/>
      <c r="T83" s="128"/>
      <c r="U83" s="72"/>
      <c r="V83" s="72"/>
      <c r="W83" s="72"/>
      <c r="X83" s="72"/>
      <c r="Y83" s="72"/>
      <c r="Z83" s="72"/>
      <c r="AA83" s="105"/>
    </row>
    <row r="84" spans="1:27" s="49" customFormat="1" ht="30" customHeight="1" x14ac:dyDescent="0.25">
      <c r="A84" s="137">
        <v>1</v>
      </c>
      <c r="B84" s="119" t="s">
        <v>269</v>
      </c>
      <c r="C84" s="125" t="s">
        <v>146</v>
      </c>
      <c r="D84" s="100">
        <v>3541406</v>
      </c>
      <c r="E84" s="46">
        <v>5</v>
      </c>
      <c r="F84" s="46"/>
      <c r="G84" s="46"/>
      <c r="H84" s="46"/>
      <c r="I84" s="46"/>
      <c r="J84" s="72"/>
      <c r="K84" s="72"/>
      <c r="L84" s="72"/>
      <c r="M84" s="72"/>
      <c r="N84" s="72"/>
      <c r="O84" s="72"/>
      <c r="P84" s="72">
        <v>2</v>
      </c>
      <c r="Q84" s="72">
        <v>1</v>
      </c>
      <c r="R84" s="72"/>
      <c r="S84" s="138"/>
      <c r="T84" s="128"/>
      <c r="U84" s="72"/>
      <c r="V84" s="72"/>
      <c r="W84" s="72"/>
      <c r="X84" s="72"/>
      <c r="Y84" s="72"/>
      <c r="Z84" s="72"/>
      <c r="AA84" s="105"/>
    </row>
    <row r="85" spans="1:27" s="49" customFormat="1" ht="30" customHeight="1" x14ac:dyDescent="0.25">
      <c r="A85" s="137">
        <v>1</v>
      </c>
      <c r="B85" s="119" t="s">
        <v>270</v>
      </c>
      <c r="C85" s="125" t="s">
        <v>146</v>
      </c>
      <c r="D85" s="100">
        <v>3542602</v>
      </c>
      <c r="E85" s="46">
        <v>1</v>
      </c>
      <c r="F85" s="46"/>
      <c r="G85" s="46"/>
      <c r="H85" s="46"/>
      <c r="I85" s="46"/>
      <c r="J85" s="72"/>
      <c r="K85" s="72"/>
      <c r="L85" s="72"/>
      <c r="M85" s="72"/>
      <c r="N85" s="72"/>
      <c r="O85" s="72"/>
      <c r="P85" s="72"/>
      <c r="Q85" s="72"/>
      <c r="R85" s="72"/>
      <c r="S85" s="138"/>
      <c r="T85" s="128"/>
      <c r="U85" s="72"/>
      <c r="V85" s="72"/>
      <c r="W85" s="72"/>
      <c r="X85" s="72"/>
      <c r="Y85" s="72"/>
      <c r="Z85" s="72"/>
      <c r="AA85" s="105"/>
    </row>
    <row r="86" spans="1:27" s="49" customFormat="1" ht="30" customHeight="1" x14ac:dyDescent="0.25">
      <c r="A86" s="137">
        <v>1</v>
      </c>
      <c r="B86" s="119" t="s">
        <v>271</v>
      </c>
      <c r="C86" s="125" t="s">
        <v>146</v>
      </c>
      <c r="D86" s="100">
        <v>3543402</v>
      </c>
      <c r="E86" s="46">
        <v>8</v>
      </c>
      <c r="F86" s="46">
        <v>1</v>
      </c>
      <c r="G86" s="46"/>
      <c r="H86" s="46"/>
      <c r="I86" s="46"/>
      <c r="J86" s="72"/>
      <c r="K86" s="72"/>
      <c r="L86" s="72"/>
      <c r="M86" s="72"/>
      <c r="N86" s="72"/>
      <c r="O86" s="72">
        <v>1</v>
      </c>
      <c r="P86" s="72">
        <v>2</v>
      </c>
      <c r="Q86" s="72">
        <v>1</v>
      </c>
      <c r="R86" s="72"/>
      <c r="S86" s="138"/>
      <c r="T86" s="128"/>
      <c r="U86" s="72"/>
      <c r="V86" s="72"/>
      <c r="W86" s="72"/>
      <c r="X86" s="72"/>
      <c r="Y86" s="72"/>
      <c r="Z86" s="72"/>
      <c r="AA86" s="105"/>
    </row>
    <row r="87" spans="1:27" s="49" customFormat="1" ht="30" customHeight="1" x14ac:dyDescent="0.25">
      <c r="A87" s="137">
        <v>1</v>
      </c>
      <c r="B87" s="119" t="s">
        <v>272</v>
      </c>
      <c r="C87" s="125" t="s">
        <v>146</v>
      </c>
      <c r="D87" s="100">
        <v>3547809</v>
      </c>
      <c r="E87" s="46">
        <v>4</v>
      </c>
      <c r="F87" s="46"/>
      <c r="G87" s="46"/>
      <c r="H87" s="46"/>
      <c r="I87" s="46"/>
      <c r="J87" s="72"/>
      <c r="K87" s="72"/>
      <c r="L87" s="72"/>
      <c r="M87" s="72"/>
      <c r="N87" s="72"/>
      <c r="O87" s="72"/>
      <c r="P87" s="72">
        <v>1</v>
      </c>
      <c r="Q87" s="72"/>
      <c r="R87" s="72"/>
      <c r="S87" s="138"/>
      <c r="T87" s="128"/>
      <c r="U87" s="72"/>
      <c r="V87" s="72"/>
      <c r="W87" s="72"/>
      <c r="X87" s="72"/>
      <c r="Y87" s="72"/>
      <c r="Z87" s="72"/>
      <c r="AA87" s="105"/>
    </row>
    <row r="88" spans="1:27" s="49" customFormat="1" ht="30" customHeight="1" x14ac:dyDescent="0.25">
      <c r="A88" s="137">
        <v>1</v>
      </c>
      <c r="B88" s="119" t="s">
        <v>273</v>
      </c>
      <c r="C88" s="125" t="s">
        <v>146</v>
      </c>
      <c r="D88" s="100">
        <v>3548500</v>
      </c>
      <c r="E88" s="46">
        <v>11</v>
      </c>
      <c r="F88" s="46"/>
      <c r="G88" s="46"/>
      <c r="H88" s="46"/>
      <c r="I88" s="46"/>
      <c r="J88" s="72"/>
      <c r="K88" s="72"/>
      <c r="L88" s="72"/>
      <c r="M88" s="72"/>
      <c r="N88" s="72"/>
      <c r="O88" s="72">
        <v>1</v>
      </c>
      <c r="P88" s="72">
        <v>2</v>
      </c>
      <c r="Q88" s="72">
        <v>3</v>
      </c>
      <c r="R88" s="72"/>
      <c r="S88" s="138">
        <v>1</v>
      </c>
      <c r="T88" s="128"/>
      <c r="U88" s="72"/>
      <c r="V88" s="72"/>
      <c r="W88" s="72"/>
      <c r="X88" s="72"/>
      <c r="Y88" s="72"/>
      <c r="Z88" s="72"/>
      <c r="AA88" s="105"/>
    </row>
    <row r="89" spans="1:27" s="49" customFormat="1" ht="30" customHeight="1" x14ac:dyDescent="0.25">
      <c r="A89" s="137">
        <v>1</v>
      </c>
      <c r="B89" s="119" t="s">
        <v>277</v>
      </c>
      <c r="C89" s="125" t="s">
        <v>146</v>
      </c>
      <c r="D89" s="100">
        <v>3548708</v>
      </c>
      <c r="E89" s="46">
        <v>6</v>
      </c>
      <c r="F89" s="46"/>
      <c r="G89" s="46"/>
      <c r="H89" s="46"/>
      <c r="I89" s="46"/>
      <c r="J89" s="72"/>
      <c r="K89" s="72"/>
      <c r="L89" s="72"/>
      <c r="M89" s="72"/>
      <c r="N89" s="72"/>
      <c r="O89" s="72"/>
      <c r="P89" s="72">
        <v>1</v>
      </c>
      <c r="Q89" s="72"/>
      <c r="R89" s="72"/>
      <c r="S89" s="138"/>
      <c r="T89" s="128"/>
      <c r="U89" s="72"/>
      <c r="V89" s="72"/>
      <c r="W89" s="72"/>
      <c r="X89" s="72"/>
      <c r="Y89" s="72"/>
      <c r="Z89" s="72"/>
      <c r="AA89" s="105"/>
    </row>
    <row r="90" spans="1:27" s="49" customFormat="1" ht="30" customHeight="1" x14ac:dyDescent="0.25">
      <c r="A90" s="137">
        <v>1</v>
      </c>
      <c r="B90" s="119" t="s">
        <v>278</v>
      </c>
      <c r="C90" s="125" t="s">
        <v>146</v>
      </c>
      <c r="D90" s="100">
        <v>3548906</v>
      </c>
      <c r="E90" s="46">
        <v>2</v>
      </c>
      <c r="F90" s="46">
        <v>1</v>
      </c>
      <c r="G90" s="46"/>
      <c r="H90" s="46"/>
      <c r="I90" s="46"/>
      <c r="J90" s="72"/>
      <c r="K90" s="72"/>
      <c r="L90" s="72"/>
      <c r="M90" s="72"/>
      <c r="N90" s="72"/>
      <c r="O90" s="72"/>
      <c r="P90" s="72">
        <v>1</v>
      </c>
      <c r="Q90" s="72"/>
      <c r="R90" s="72"/>
      <c r="S90" s="138"/>
      <c r="T90" s="128"/>
      <c r="U90" s="72"/>
      <c r="V90" s="72"/>
      <c r="W90" s="72"/>
      <c r="X90" s="72"/>
      <c r="Y90" s="72"/>
      <c r="Z90" s="72"/>
      <c r="AA90" s="105"/>
    </row>
    <row r="91" spans="1:27" s="49" customFormat="1" ht="30" customHeight="1" x14ac:dyDescent="0.25">
      <c r="A91" s="137">
        <v>1</v>
      </c>
      <c r="B91" s="119" t="s">
        <v>521</v>
      </c>
      <c r="C91" s="125" t="s">
        <v>146</v>
      </c>
      <c r="D91" s="100">
        <v>3549805</v>
      </c>
      <c r="E91" s="46">
        <v>4</v>
      </c>
      <c r="F91" s="46"/>
      <c r="G91" s="46"/>
      <c r="H91" s="46"/>
      <c r="I91" s="46"/>
      <c r="J91" s="72"/>
      <c r="K91" s="72"/>
      <c r="L91" s="72"/>
      <c r="M91" s="72"/>
      <c r="N91" s="72"/>
      <c r="O91" s="72"/>
      <c r="P91" s="72">
        <v>1</v>
      </c>
      <c r="Q91" s="72"/>
      <c r="R91" s="72"/>
      <c r="S91" s="138"/>
      <c r="T91" s="128"/>
      <c r="U91" s="72"/>
      <c r="V91" s="72"/>
      <c r="W91" s="72"/>
      <c r="X91" s="72"/>
      <c r="Y91" s="72"/>
      <c r="Z91" s="72"/>
      <c r="AA91" s="105"/>
    </row>
    <row r="92" spans="1:27" s="49" customFormat="1" ht="30" customHeight="1" x14ac:dyDescent="0.25">
      <c r="A92" s="137">
        <v>1</v>
      </c>
      <c r="B92" s="119" t="s">
        <v>279</v>
      </c>
      <c r="C92" s="125" t="s">
        <v>146</v>
      </c>
      <c r="D92" s="100">
        <v>3549102</v>
      </c>
      <c r="E92" s="46">
        <v>2</v>
      </c>
      <c r="F92" s="46"/>
      <c r="G92" s="46"/>
      <c r="H92" s="46"/>
      <c r="I92" s="46"/>
      <c r="J92" s="72"/>
      <c r="K92" s="72"/>
      <c r="L92" s="72"/>
      <c r="M92" s="72"/>
      <c r="N92" s="72"/>
      <c r="O92" s="72"/>
      <c r="P92" s="72">
        <v>1</v>
      </c>
      <c r="Q92" s="72"/>
      <c r="R92" s="72"/>
      <c r="S92" s="138"/>
      <c r="T92" s="128"/>
      <c r="U92" s="72"/>
      <c r="V92" s="72"/>
      <c r="W92" s="72"/>
      <c r="X92" s="72"/>
      <c r="Y92" s="72"/>
      <c r="Z92" s="72"/>
      <c r="AA92" s="105"/>
    </row>
    <row r="93" spans="1:27" s="49" customFormat="1" ht="30" customHeight="1" x14ac:dyDescent="0.25">
      <c r="A93" s="137">
        <v>1</v>
      </c>
      <c r="B93" s="119" t="s">
        <v>274</v>
      </c>
      <c r="C93" s="125" t="s">
        <v>146</v>
      </c>
      <c r="D93" s="100">
        <v>3549904</v>
      </c>
      <c r="E93" s="46">
        <v>3</v>
      </c>
      <c r="F93" s="46"/>
      <c r="G93" s="46"/>
      <c r="H93" s="46"/>
      <c r="I93" s="46"/>
      <c r="J93" s="72"/>
      <c r="K93" s="72"/>
      <c r="L93" s="72"/>
      <c r="M93" s="72"/>
      <c r="N93" s="72"/>
      <c r="O93" s="72"/>
      <c r="P93" s="72">
        <v>1</v>
      </c>
      <c r="Q93" s="72"/>
      <c r="R93" s="72"/>
      <c r="S93" s="138"/>
      <c r="T93" s="128"/>
      <c r="U93" s="72"/>
      <c r="V93" s="72"/>
      <c r="W93" s="72"/>
      <c r="X93" s="72"/>
      <c r="Y93" s="72"/>
      <c r="Z93" s="72"/>
      <c r="AA93" s="105"/>
    </row>
    <row r="94" spans="1:27" s="49" customFormat="1" ht="30" customHeight="1" x14ac:dyDescent="0.25">
      <c r="A94" s="137">
        <v>1</v>
      </c>
      <c r="B94" s="119" t="s">
        <v>275</v>
      </c>
      <c r="C94" s="125" t="s">
        <v>146</v>
      </c>
      <c r="D94" s="100">
        <v>3551009</v>
      </c>
      <c r="E94" s="46">
        <v>3</v>
      </c>
      <c r="F94" s="46">
        <v>1</v>
      </c>
      <c r="G94" s="46"/>
      <c r="H94" s="46"/>
      <c r="I94" s="46"/>
      <c r="J94" s="72"/>
      <c r="K94" s="72"/>
      <c r="L94" s="72"/>
      <c r="M94" s="72"/>
      <c r="N94" s="72"/>
      <c r="O94" s="72"/>
      <c r="P94" s="72">
        <v>1</v>
      </c>
      <c r="Q94" s="72"/>
      <c r="R94" s="72"/>
      <c r="S94" s="138"/>
      <c r="T94" s="128"/>
      <c r="U94" s="72"/>
      <c r="V94" s="72"/>
      <c r="W94" s="72"/>
      <c r="X94" s="72"/>
      <c r="Y94" s="72"/>
      <c r="Z94" s="72"/>
      <c r="AA94" s="105"/>
    </row>
    <row r="95" spans="1:27" s="49" customFormat="1" ht="30" customHeight="1" x14ac:dyDescent="0.25">
      <c r="A95" s="137">
        <v>1</v>
      </c>
      <c r="B95" s="119" t="s">
        <v>276</v>
      </c>
      <c r="C95" s="125" t="s">
        <v>146</v>
      </c>
      <c r="D95" s="100">
        <v>3552205</v>
      </c>
      <c r="E95" s="46">
        <v>8</v>
      </c>
      <c r="F95" s="46"/>
      <c r="G95" s="46"/>
      <c r="H95" s="46"/>
      <c r="I95" s="46"/>
      <c r="J95" s="72"/>
      <c r="K95" s="72"/>
      <c r="L95" s="72"/>
      <c r="M95" s="72"/>
      <c r="N95" s="72"/>
      <c r="O95" s="72"/>
      <c r="P95" s="72">
        <v>2</v>
      </c>
      <c r="Q95" s="72">
        <v>1</v>
      </c>
      <c r="R95" s="72"/>
      <c r="S95" s="138"/>
      <c r="T95" s="128"/>
      <c r="U95" s="72"/>
      <c r="V95" s="72"/>
      <c r="W95" s="72"/>
      <c r="X95" s="72"/>
      <c r="Y95" s="72"/>
      <c r="Z95" s="72"/>
      <c r="AA95" s="105"/>
    </row>
    <row r="96" spans="1:27" s="49" customFormat="1" ht="30" customHeight="1" x14ac:dyDescent="0.25">
      <c r="A96" s="137">
        <v>1</v>
      </c>
      <c r="B96" s="119" t="s">
        <v>280</v>
      </c>
      <c r="C96" s="125" t="s">
        <v>146</v>
      </c>
      <c r="D96" s="100">
        <v>3554102</v>
      </c>
      <c r="E96" s="46">
        <v>3</v>
      </c>
      <c r="F96" s="46"/>
      <c r="G96" s="46"/>
      <c r="H96" s="46"/>
      <c r="I96" s="46"/>
      <c r="J96" s="72"/>
      <c r="K96" s="72"/>
      <c r="L96" s="72"/>
      <c r="M96" s="72"/>
      <c r="N96" s="72"/>
      <c r="O96" s="72"/>
      <c r="P96" s="72">
        <v>1</v>
      </c>
      <c r="Q96" s="72"/>
      <c r="R96" s="72"/>
      <c r="S96" s="138"/>
      <c r="T96" s="128"/>
      <c r="U96" s="72"/>
      <c r="V96" s="72"/>
      <c r="W96" s="72"/>
      <c r="X96" s="72"/>
      <c r="Y96" s="72"/>
      <c r="Z96" s="72"/>
      <c r="AA96" s="105"/>
    </row>
    <row r="97" spans="1:27" s="49" customFormat="1" ht="30" customHeight="1" x14ac:dyDescent="0.25">
      <c r="A97" s="137">
        <v>1</v>
      </c>
      <c r="B97" s="119" t="s">
        <v>281</v>
      </c>
      <c r="C97" s="125" t="s">
        <v>146</v>
      </c>
      <c r="D97" s="100">
        <v>3555000</v>
      </c>
      <c r="E97" s="46"/>
      <c r="F97" s="46"/>
      <c r="G97" s="46"/>
      <c r="H97" s="46"/>
      <c r="I97" s="46"/>
      <c r="J97" s="72"/>
      <c r="K97" s="72"/>
      <c r="L97" s="72"/>
      <c r="M97" s="72"/>
      <c r="N97" s="72"/>
      <c r="O97" s="72"/>
      <c r="P97" s="72"/>
      <c r="Q97" s="72"/>
      <c r="R97" s="72"/>
      <c r="S97" s="138"/>
      <c r="T97" s="128"/>
      <c r="U97" s="72"/>
      <c r="V97" s="72"/>
      <c r="W97" s="72"/>
      <c r="X97" s="72"/>
      <c r="Y97" s="72"/>
      <c r="Z97" s="72"/>
      <c r="AA97" s="105"/>
    </row>
    <row r="98" spans="1:27" ht="30" customHeight="1" thickBot="1" x14ac:dyDescent="0.3">
      <c r="A98" s="146"/>
      <c r="B98" s="147" t="s">
        <v>468</v>
      </c>
      <c r="C98" s="148"/>
      <c r="D98" s="149"/>
      <c r="E98" s="148">
        <f>SUM(E4:E97)</f>
        <v>731</v>
      </c>
      <c r="F98" s="148">
        <f>SUM(F4:F97)</f>
        <v>12</v>
      </c>
      <c r="G98" s="148">
        <f>SUM(G4:G97)</f>
        <v>8</v>
      </c>
      <c r="H98" s="148">
        <f t="shared" ref="H98:S98" si="0">SUM(H4:H97)</f>
        <v>0</v>
      </c>
      <c r="I98" s="148">
        <f t="shared" si="0"/>
        <v>0</v>
      </c>
      <c r="J98" s="148">
        <f t="shared" si="0"/>
        <v>0</v>
      </c>
      <c r="K98" s="148">
        <f t="shared" si="0"/>
        <v>1</v>
      </c>
      <c r="L98" s="148">
        <f t="shared" si="0"/>
        <v>9</v>
      </c>
      <c r="M98" s="148">
        <f t="shared" si="0"/>
        <v>36</v>
      </c>
      <c r="N98" s="148">
        <f t="shared" si="0"/>
        <v>5</v>
      </c>
      <c r="O98" s="148">
        <f t="shared" si="0"/>
        <v>122</v>
      </c>
      <c r="P98" s="148">
        <f t="shared" si="0"/>
        <v>81</v>
      </c>
      <c r="Q98" s="148">
        <f t="shared" si="0"/>
        <v>123</v>
      </c>
      <c r="R98" s="148">
        <f t="shared" si="0"/>
        <v>71</v>
      </c>
      <c r="S98" s="150">
        <f t="shared" si="0"/>
        <v>2</v>
      </c>
      <c r="T98" s="132"/>
      <c r="U98" s="67"/>
      <c r="V98" s="67"/>
      <c r="W98" s="67"/>
      <c r="X98" s="67"/>
      <c r="Y98" s="67"/>
      <c r="Z98" s="67"/>
    </row>
    <row r="99" spans="1:27" x14ac:dyDescent="0.25">
      <c r="A99" s="238" t="s">
        <v>200</v>
      </c>
      <c r="B99" s="238"/>
      <c r="C99" s="238"/>
      <c r="D99" s="238"/>
      <c r="E99" s="238"/>
      <c r="F99" s="238"/>
      <c r="G99" s="238"/>
      <c r="H99" s="238"/>
      <c r="I99" s="238"/>
      <c r="J99" s="238"/>
      <c r="K99" s="238"/>
      <c r="L99" s="238"/>
      <c r="M99" s="238"/>
      <c r="N99" s="238"/>
      <c r="O99" s="238"/>
      <c r="P99" s="238"/>
      <c r="Q99" s="238"/>
      <c r="R99" s="238"/>
      <c r="S99" s="238"/>
      <c r="T99" s="68"/>
      <c r="U99" s="68"/>
      <c r="V99" s="68"/>
      <c r="W99" s="68"/>
      <c r="X99" s="68"/>
      <c r="Y99" s="68"/>
      <c r="Z99" s="68"/>
    </row>
    <row r="100" spans="1:27" x14ac:dyDescent="0.25">
      <c r="A100" s="238" t="s">
        <v>202</v>
      </c>
      <c r="B100" s="238"/>
      <c r="C100" s="238"/>
      <c r="D100" s="238"/>
      <c r="E100" s="238"/>
      <c r="F100" s="238"/>
      <c r="G100" s="238"/>
      <c r="H100" s="238"/>
      <c r="I100" s="238"/>
      <c r="J100" s="238"/>
      <c r="K100" s="238"/>
      <c r="L100" s="238"/>
      <c r="M100" s="238"/>
      <c r="N100" s="238"/>
      <c r="O100" s="238"/>
      <c r="P100" s="238"/>
      <c r="Q100" s="238"/>
      <c r="R100" s="238"/>
      <c r="S100" s="238"/>
      <c r="T100" s="68"/>
      <c r="U100" s="68"/>
      <c r="V100" s="68"/>
      <c r="W100" s="68"/>
      <c r="X100" s="68"/>
      <c r="Y100" s="68"/>
      <c r="Z100" s="68"/>
    </row>
    <row r="101" spans="1:27" x14ac:dyDescent="0.25">
      <c r="A101" s="238" t="s">
        <v>203</v>
      </c>
      <c r="B101" s="238"/>
      <c r="C101" s="238"/>
      <c r="D101" s="238"/>
      <c r="E101" s="238"/>
      <c r="F101" s="238"/>
      <c r="G101" s="238"/>
      <c r="H101" s="238"/>
      <c r="I101" s="238"/>
      <c r="J101" s="238"/>
      <c r="K101" s="238"/>
      <c r="L101" s="238"/>
      <c r="M101" s="238"/>
      <c r="N101" s="238"/>
      <c r="O101" s="238"/>
      <c r="P101" s="238"/>
      <c r="Q101" s="238"/>
      <c r="R101" s="238"/>
      <c r="S101" s="238"/>
      <c r="T101" s="68"/>
      <c r="U101" s="68"/>
      <c r="V101" s="68"/>
      <c r="W101" s="68"/>
      <c r="X101" s="68"/>
      <c r="Y101" s="68"/>
      <c r="Z101" s="68"/>
    </row>
    <row r="102" spans="1:27" x14ac:dyDescent="0.25">
      <c r="A102" s="238" t="s">
        <v>204</v>
      </c>
      <c r="B102" s="238"/>
      <c r="C102" s="238"/>
      <c r="D102" s="238"/>
      <c r="E102" s="238"/>
      <c r="F102" s="238"/>
      <c r="G102" s="238"/>
      <c r="H102" s="238"/>
      <c r="I102" s="238"/>
      <c r="J102" s="238"/>
      <c r="K102" s="238"/>
      <c r="L102" s="238"/>
      <c r="M102" s="238"/>
      <c r="N102" s="238"/>
      <c r="O102" s="238"/>
      <c r="P102" s="238"/>
      <c r="Q102" s="238"/>
      <c r="R102" s="238"/>
      <c r="S102" s="238"/>
      <c r="T102" s="68"/>
      <c r="U102" s="68"/>
      <c r="V102" s="68"/>
      <c r="W102" s="68"/>
      <c r="X102" s="68"/>
      <c r="Y102" s="68"/>
      <c r="Z102" s="68"/>
    </row>
  </sheetData>
  <sortState xmlns:xlrd2="http://schemas.microsoft.com/office/spreadsheetml/2017/richdata2" ref="C10:M260">
    <sortCondition ref="C10:C260"/>
  </sortState>
  <mergeCells count="1178">
    <mergeCell ref="A102:S102"/>
    <mergeCell ref="WTS1:WUF1"/>
    <mergeCell ref="WUG1:WUT1"/>
    <mergeCell ref="WUU1:WVH1"/>
    <mergeCell ref="WVI1:WVV1"/>
    <mergeCell ref="WVW1:WWJ1"/>
    <mergeCell ref="WRA1:WRN1"/>
    <mergeCell ref="WRO1:WSB1"/>
    <mergeCell ref="WSC1:WSP1"/>
    <mergeCell ref="WSQ1:WTD1"/>
    <mergeCell ref="WTE1:WTR1"/>
    <mergeCell ref="WOI1:WOV1"/>
    <mergeCell ref="WOW1:WPJ1"/>
    <mergeCell ref="WPK1:WPX1"/>
    <mergeCell ref="XEM1:XEZ1"/>
    <mergeCell ref="XFA1:XFD1"/>
    <mergeCell ref="XBU1:XCH1"/>
    <mergeCell ref="XCI1:XCV1"/>
    <mergeCell ref="XCW1:XDJ1"/>
    <mergeCell ref="XDK1:XDX1"/>
    <mergeCell ref="XDY1:XEL1"/>
    <mergeCell ref="WZC1:WZP1"/>
    <mergeCell ref="WZQ1:XAD1"/>
    <mergeCell ref="XAE1:XAR1"/>
    <mergeCell ref="XAS1:XBF1"/>
    <mergeCell ref="XBG1:XBT1"/>
    <mergeCell ref="WWK1:WWX1"/>
    <mergeCell ref="WWY1:WXL1"/>
    <mergeCell ref="WXM1:WXZ1"/>
    <mergeCell ref="WYA1:WYN1"/>
    <mergeCell ref="WYO1:WZB1"/>
    <mergeCell ref="WPY1:WQL1"/>
    <mergeCell ref="WQM1:WQZ1"/>
    <mergeCell ref="WLQ1:WMD1"/>
    <mergeCell ref="WME1:WMR1"/>
    <mergeCell ref="WMS1:WNF1"/>
    <mergeCell ref="WNG1:WNT1"/>
    <mergeCell ref="WNU1:WOH1"/>
    <mergeCell ref="WIY1:WJL1"/>
    <mergeCell ref="WJM1:WJZ1"/>
    <mergeCell ref="WKA1:WKN1"/>
    <mergeCell ref="WKO1:WLB1"/>
    <mergeCell ref="WLC1:WLP1"/>
    <mergeCell ref="WGG1:WGT1"/>
    <mergeCell ref="WGU1:WHH1"/>
    <mergeCell ref="WHI1:WHV1"/>
    <mergeCell ref="WHW1:WIJ1"/>
    <mergeCell ref="WIK1:WIX1"/>
    <mergeCell ref="WDO1:WEB1"/>
    <mergeCell ref="WEC1:WEP1"/>
    <mergeCell ref="WEQ1:WFD1"/>
    <mergeCell ref="WFE1:WFR1"/>
    <mergeCell ref="WFS1:WGF1"/>
    <mergeCell ref="WAW1:WBJ1"/>
    <mergeCell ref="WBK1:WBX1"/>
    <mergeCell ref="WBY1:WCL1"/>
    <mergeCell ref="WCM1:WCZ1"/>
    <mergeCell ref="WDA1:WDN1"/>
    <mergeCell ref="VYE1:VYR1"/>
    <mergeCell ref="VYS1:VZF1"/>
    <mergeCell ref="VZG1:VZT1"/>
    <mergeCell ref="VZU1:WAH1"/>
    <mergeCell ref="WAI1:WAV1"/>
    <mergeCell ref="VVM1:VVZ1"/>
    <mergeCell ref="VWA1:VWN1"/>
    <mergeCell ref="VWO1:VXB1"/>
    <mergeCell ref="VXC1:VXP1"/>
    <mergeCell ref="VXQ1:VYD1"/>
    <mergeCell ref="VSU1:VTH1"/>
    <mergeCell ref="VTI1:VTV1"/>
    <mergeCell ref="VTW1:VUJ1"/>
    <mergeCell ref="VUK1:VUX1"/>
    <mergeCell ref="VUY1:VVL1"/>
    <mergeCell ref="VQC1:VQP1"/>
    <mergeCell ref="VQQ1:VRD1"/>
    <mergeCell ref="VRE1:VRR1"/>
    <mergeCell ref="VRS1:VSF1"/>
    <mergeCell ref="VSG1:VST1"/>
    <mergeCell ref="VNK1:VNX1"/>
    <mergeCell ref="VNY1:VOL1"/>
    <mergeCell ref="VOM1:VOZ1"/>
    <mergeCell ref="VPA1:VPN1"/>
    <mergeCell ref="VPO1:VQB1"/>
    <mergeCell ref="VKS1:VLF1"/>
    <mergeCell ref="VLG1:VLT1"/>
    <mergeCell ref="VLU1:VMH1"/>
    <mergeCell ref="VMI1:VMV1"/>
    <mergeCell ref="VMW1:VNJ1"/>
    <mergeCell ref="VIA1:VIN1"/>
    <mergeCell ref="VIO1:VJB1"/>
    <mergeCell ref="VJC1:VJP1"/>
    <mergeCell ref="VJQ1:VKD1"/>
    <mergeCell ref="VKE1:VKR1"/>
    <mergeCell ref="VFI1:VFV1"/>
    <mergeCell ref="VFW1:VGJ1"/>
    <mergeCell ref="VGK1:VGX1"/>
    <mergeCell ref="VGY1:VHL1"/>
    <mergeCell ref="VHM1:VHZ1"/>
    <mergeCell ref="VCQ1:VDD1"/>
    <mergeCell ref="VDE1:VDR1"/>
    <mergeCell ref="VDS1:VEF1"/>
    <mergeCell ref="VEG1:VET1"/>
    <mergeCell ref="VEU1:VFH1"/>
    <mergeCell ref="UZY1:VAL1"/>
    <mergeCell ref="VAM1:VAZ1"/>
    <mergeCell ref="VBA1:VBN1"/>
    <mergeCell ref="VBO1:VCB1"/>
    <mergeCell ref="VCC1:VCP1"/>
    <mergeCell ref="UXG1:UXT1"/>
    <mergeCell ref="UXU1:UYH1"/>
    <mergeCell ref="UYI1:UYV1"/>
    <mergeCell ref="UYW1:UZJ1"/>
    <mergeCell ref="UZK1:UZX1"/>
    <mergeCell ref="UUO1:UVB1"/>
    <mergeCell ref="UVC1:UVP1"/>
    <mergeCell ref="UVQ1:UWD1"/>
    <mergeCell ref="UWE1:UWR1"/>
    <mergeCell ref="UWS1:UXF1"/>
    <mergeCell ref="URW1:USJ1"/>
    <mergeCell ref="USK1:USX1"/>
    <mergeCell ref="USY1:UTL1"/>
    <mergeCell ref="UTM1:UTZ1"/>
    <mergeCell ref="UUA1:UUN1"/>
    <mergeCell ref="UPE1:UPR1"/>
    <mergeCell ref="UPS1:UQF1"/>
    <mergeCell ref="UQG1:UQT1"/>
    <mergeCell ref="UQU1:URH1"/>
    <mergeCell ref="URI1:URV1"/>
    <mergeCell ref="UMM1:UMZ1"/>
    <mergeCell ref="UNA1:UNN1"/>
    <mergeCell ref="UNO1:UOB1"/>
    <mergeCell ref="UOC1:UOP1"/>
    <mergeCell ref="UOQ1:UPD1"/>
    <mergeCell ref="UJU1:UKH1"/>
    <mergeCell ref="UKI1:UKV1"/>
    <mergeCell ref="UKW1:ULJ1"/>
    <mergeCell ref="ULK1:ULX1"/>
    <mergeCell ref="ULY1:UML1"/>
    <mergeCell ref="UHC1:UHP1"/>
    <mergeCell ref="UHQ1:UID1"/>
    <mergeCell ref="UIE1:UIR1"/>
    <mergeCell ref="UIS1:UJF1"/>
    <mergeCell ref="UJG1:UJT1"/>
    <mergeCell ref="UEK1:UEX1"/>
    <mergeCell ref="UEY1:UFL1"/>
    <mergeCell ref="UFM1:UFZ1"/>
    <mergeCell ref="UGA1:UGN1"/>
    <mergeCell ref="UGO1:UHB1"/>
    <mergeCell ref="UBS1:UCF1"/>
    <mergeCell ref="UCG1:UCT1"/>
    <mergeCell ref="UCU1:UDH1"/>
    <mergeCell ref="UDI1:UDV1"/>
    <mergeCell ref="UDW1:UEJ1"/>
    <mergeCell ref="TZA1:TZN1"/>
    <mergeCell ref="TZO1:UAB1"/>
    <mergeCell ref="UAC1:UAP1"/>
    <mergeCell ref="UAQ1:UBD1"/>
    <mergeCell ref="UBE1:UBR1"/>
    <mergeCell ref="TWI1:TWV1"/>
    <mergeCell ref="TWW1:TXJ1"/>
    <mergeCell ref="TXK1:TXX1"/>
    <mergeCell ref="TXY1:TYL1"/>
    <mergeCell ref="TYM1:TYZ1"/>
    <mergeCell ref="TTQ1:TUD1"/>
    <mergeCell ref="TUE1:TUR1"/>
    <mergeCell ref="TUS1:TVF1"/>
    <mergeCell ref="TVG1:TVT1"/>
    <mergeCell ref="TVU1:TWH1"/>
    <mergeCell ref="TQY1:TRL1"/>
    <mergeCell ref="TRM1:TRZ1"/>
    <mergeCell ref="TSA1:TSN1"/>
    <mergeCell ref="TSO1:TTB1"/>
    <mergeCell ref="TTC1:TTP1"/>
    <mergeCell ref="TOG1:TOT1"/>
    <mergeCell ref="TOU1:TPH1"/>
    <mergeCell ref="TPI1:TPV1"/>
    <mergeCell ref="TPW1:TQJ1"/>
    <mergeCell ref="TQK1:TQX1"/>
    <mergeCell ref="TLO1:TMB1"/>
    <mergeCell ref="TMC1:TMP1"/>
    <mergeCell ref="TMQ1:TND1"/>
    <mergeCell ref="TNE1:TNR1"/>
    <mergeCell ref="TNS1:TOF1"/>
    <mergeCell ref="TIW1:TJJ1"/>
    <mergeCell ref="TJK1:TJX1"/>
    <mergeCell ref="TJY1:TKL1"/>
    <mergeCell ref="TKM1:TKZ1"/>
    <mergeCell ref="TLA1:TLN1"/>
    <mergeCell ref="TGE1:TGR1"/>
    <mergeCell ref="TGS1:THF1"/>
    <mergeCell ref="THG1:THT1"/>
    <mergeCell ref="THU1:TIH1"/>
    <mergeCell ref="TII1:TIV1"/>
    <mergeCell ref="TDM1:TDZ1"/>
    <mergeCell ref="TEA1:TEN1"/>
    <mergeCell ref="TEO1:TFB1"/>
    <mergeCell ref="TFC1:TFP1"/>
    <mergeCell ref="TFQ1:TGD1"/>
    <mergeCell ref="TAU1:TBH1"/>
    <mergeCell ref="TBI1:TBV1"/>
    <mergeCell ref="TBW1:TCJ1"/>
    <mergeCell ref="TCK1:TCX1"/>
    <mergeCell ref="TCY1:TDL1"/>
    <mergeCell ref="SYC1:SYP1"/>
    <mergeCell ref="SYQ1:SZD1"/>
    <mergeCell ref="SZE1:SZR1"/>
    <mergeCell ref="SZS1:TAF1"/>
    <mergeCell ref="TAG1:TAT1"/>
    <mergeCell ref="SVK1:SVX1"/>
    <mergeCell ref="SVY1:SWL1"/>
    <mergeCell ref="SWM1:SWZ1"/>
    <mergeCell ref="SXA1:SXN1"/>
    <mergeCell ref="SXO1:SYB1"/>
    <mergeCell ref="SSS1:STF1"/>
    <mergeCell ref="STG1:STT1"/>
    <mergeCell ref="STU1:SUH1"/>
    <mergeCell ref="SUI1:SUV1"/>
    <mergeCell ref="SUW1:SVJ1"/>
    <mergeCell ref="SQA1:SQN1"/>
    <mergeCell ref="SQO1:SRB1"/>
    <mergeCell ref="SRC1:SRP1"/>
    <mergeCell ref="SRQ1:SSD1"/>
    <mergeCell ref="SSE1:SSR1"/>
    <mergeCell ref="SNI1:SNV1"/>
    <mergeCell ref="SNW1:SOJ1"/>
    <mergeCell ref="SOK1:SOX1"/>
    <mergeCell ref="SOY1:SPL1"/>
    <mergeCell ref="SPM1:SPZ1"/>
    <mergeCell ref="SKQ1:SLD1"/>
    <mergeCell ref="SLE1:SLR1"/>
    <mergeCell ref="SLS1:SMF1"/>
    <mergeCell ref="SMG1:SMT1"/>
    <mergeCell ref="SMU1:SNH1"/>
    <mergeCell ref="SHY1:SIL1"/>
    <mergeCell ref="SIM1:SIZ1"/>
    <mergeCell ref="SJA1:SJN1"/>
    <mergeCell ref="SJO1:SKB1"/>
    <mergeCell ref="SKC1:SKP1"/>
    <mergeCell ref="SFG1:SFT1"/>
    <mergeCell ref="SFU1:SGH1"/>
    <mergeCell ref="SGI1:SGV1"/>
    <mergeCell ref="SGW1:SHJ1"/>
    <mergeCell ref="SHK1:SHX1"/>
    <mergeCell ref="SCO1:SDB1"/>
    <mergeCell ref="SDC1:SDP1"/>
    <mergeCell ref="SDQ1:SED1"/>
    <mergeCell ref="SEE1:SER1"/>
    <mergeCell ref="SES1:SFF1"/>
    <mergeCell ref="RZW1:SAJ1"/>
    <mergeCell ref="SAK1:SAX1"/>
    <mergeCell ref="SAY1:SBL1"/>
    <mergeCell ref="SBM1:SBZ1"/>
    <mergeCell ref="SCA1:SCN1"/>
    <mergeCell ref="RXE1:RXR1"/>
    <mergeCell ref="RXS1:RYF1"/>
    <mergeCell ref="RYG1:RYT1"/>
    <mergeCell ref="RYU1:RZH1"/>
    <mergeCell ref="RZI1:RZV1"/>
    <mergeCell ref="RUM1:RUZ1"/>
    <mergeCell ref="RVA1:RVN1"/>
    <mergeCell ref="RVO1:RWB1"/>
    <mergeCell ref="RWC1:RWP1"/>
    <mergeCell ref="RWQ1:RXD1"/>
    <mergeCell ref="RRU1:RSH1"/>
    <mergeCell ref="RSI1:RSV1"/>
    <mergeCell ref="RSW1:RTJ1"/>
    <mergeCell ref="RTK1:RTX1"/>
    <mergeCell ref="RTY1:RUL1"/>
    <mergeCell ref="RPC1:RPP1"/>
    <mergeCell ref="RPQ1:RQD1"/>
    <mergeCell ref="RQE1:RQR1"/>
    <mergeCell ref="RQS1:RRF1"/>
    <mergeCell ref="RRG1:RRT1"/>
    <mergeCell ref="RMK1:RMX1"/>
    <mergeCell ref="RMY1:RNL1"/>
    <mergeCell ref="RNM1:RNZ1"/>
    <mergeCell ref="ROA1:RON1"/>
    <mergeCell ref="ROO1:RPB1"/>
    <mergeCell ref="RJS1:RKF1"/>
    <mergeCell ref="RKG1:RKT1"/>
    <mergeCell ref="RKU1:RLH1"/>
    <mergeCell ref="RLI1:RLV1"/>
    <mergeCell ref="RLW1:RMJ1"/>
    <mergeCell ref="RHA1:RHN1"/>
    <mergeCell ref="RHO1:RIB1"/>
    <mergeCell ref="RIC1:RIP1"/>
    <mergeCell ref="RIQ1:RJD1"/>
    <mergeCell ref="RJE1:RJR1"/>
    <mergeCell ref="REI1:REV1"/>
    <mergeCell ref="REW1:RFJ1"/>
    <mergeCell ref="RFK1:RFX1"/>
    <mergeCell ref="RFY1:RGL1"/>
    <mergeCell ref="RGM1:RGZ1"/>
    <mergeCell ref="RBQ1:RCD1"/>
    <mergeCell ref="RCE1:RCR1"/>
    <mergeCell ref="RCS1:RDF1"/>
    <mergeCell ref="RDG1:RDT1"/>
    <mergeCell ref="RDU1:REH1"/>
    <mergeCell ref="QYY1:QZL1"/>
    <mergeCell ref="QZM1:QZZ1"/>
    <mergeCell ref="RAA1:RAN1"/>
    <mergeCell ref="RAO1:RBB1"/>
    <mergeCell ref="RBC1:RBP1"/>
    <mergeCell ref="QWG1:QWT1"/>
    <mergeCell ref="QWU1:QXH1"/>
    <mergeCell ref="QXI1:QXV1"/>
    <mergeCell ref="QXW1:QYJ1"/>
    <mergeCell ref="QYK1:QYX1"/>
    <mergeCell ref="QTO1:QUB1"/>
    <mergeCell ref="QUC1:QUP1"/>
    <mergeCell ref="QUQ1:QVD1"/>
    <mergeCell ref="QVE1:QVR1"/>
    <mergeCell ref="QVS1:QWF1"/>
    <mergeCell ref="QQW1:QRJ1"/>
    <mergeCell ref="QRK1:QRX1"/>
    <mergeCell ref="QRY1:QSL1"/>
    <mergeCell ref="QSM1:QSZ1"/>
    <mergeCell ref="QTA1:QTN1"/>
    <mergeCell ref="QOE1:QOR1"/>
    <mergeCell ref="QOS1:QPF1"/>
    <mergeCell ref="QPG1:QPT1"/>
    <mergeCell ref="QPU1:QQH1"/>
    <mergeCell ref="QQI1:QQV1"/>
    <mergeCell ref="QLM1:QLZ1"/>
    <mergeCell ref="QMA1:QMN1"/>
    <mergeCell ref="QMO1:QNB1"/>
    <mergeCell ref="QNC1:QNP1"/>
    <mergeCell ref="QNQ1:QOD1"/>
    <mergeCell ref="QIU1:QJH1"/>
    <mergeCell ref="QJI1:QJV1"/>
    <mergeCell ref="QJW1:QKJ1"/>
    <mergeCell ref="QKK1:QKX1"/>
    <mergeCell ref="QKY1:QLL1"/>
    <mergeCell ref="QGC1:QGP1"/>
    <mergeCell ref="QGQ1:QHD1"/>
    <mergeCell ref="QHE1:QHR1"/>
    <mergeCell ref="QHS1:QIF1"/>
    <mergeCell ref="QIG1:QIT1"/>
    <mergeCell ref="QDK1:QDX1"/>
    <mergeCell ref="QDY1:QEL1"/>
    <mergeCell ref="QEM1:QEZ1"/>
    <mergeCell ref="QFA1:QFN1"/>
    <mergeCell ref="QFO1:QGB1"/>
    <mergeCell ref="QAS1:QBF1"/>
    <mergeCell ref="QBG1:QBT1"/>
    <mergeCell ref="QBU1:QCH1"/>
    <mergeCell ref="QCI1:QCV1"/>
    <mergeCell ref="QCW1:QDJ1"/>
    <mergeCell ref="PYA1:PYN1"/>
    <mergeCell ref="PYO1:PZB1"/>
    <mergeCell ref="PZC1:PZP1"/>
    <mergeCell ref="PZQ1:QAD1"/>
    <mergeCell ref="QAE1:QAR1"/>
    <mergeCell ref="PVI1:PVV1"/>
    <mergeCell ref="PVW1:PWJ1"/>
    <mergeCell ref="PWK1:PWX1"/>
    <mergeCell ref="PWY1:PXL1"/>
    <mergeCell ref="PXM1:PXZ1"/>
    <mergeCell ref="PSQ1:PTD1"/>
    <mergeCell ref="PTE1:PTR1"/>
    <mergeCell ref="PTS1:PUF1"/>
    <mergeCell ref="PUG1:PUT1"/>
    <mergeCell ref="PUU1:PVH1"/>
    <mergeCell ref="PPY1:PQL1"/>
    <mergeCell ref="PQM1:PQZ1"/>
    <mergeCell ref="PRA1:PRN1"/>
    <mergeCell ref="PRO1:PSB1"/>
    <mergeCell ref="PSC1:PSP1"/>
    <mergeCell ref="PNG1:PNT1"/>
    <mergeCell ref="PNU1:POH1"/>
    <mergeCell ref="POI1:POV1"/>
    <mergeCell ref="POW1:PPJ1"/>
    <mergeCell ref="PPK1:PPX1"/>
    <mergeCell ref="PKO1:PLB1"/>
    <mergeCell ref="PLC1:PLP1"/>
    <mergeCell ref="PLQ1:PMD1"/>
    <mergeCell ref="PME1:PMR1"/>
    <mergeCell ref="PMS1:PNF1"/>
    <mergeCell ref="PHW1:PIJ1"/>
    <mergeCell ref="PIK1:PIX1"/>
    <mergeCell ref="PIY1:PJL1"/>
    <mergeCell ref="PJM1:PJZ1"/>
    <mergeCell ref="PKA1:PKN1"/>
    <mergeCell ref="PFE1:PFR1"/>
    <mergeCell ref="PFS1:PGF1"/>
    <mergeCell ref="PGG1:PGT1"/>
    <mergeCell ref="PGU1:PHH1"/>
    <mergeCell ref="PHI1:PHV1"/>
    <mergeCell ref="PCM1:PCZ1"/>
    <mergeCell ref="PDA1:PDN1"/>
    <mergeCell ref="PDO1:PEB1"/>
    <mergeCell ref="PEC1:PEP1"/>
    <mergeCell ref="PEQ1:PFD1"/>
    <mergeCell ref="OZU1:PAH1"/>
    <mergeCell ref="PAI1:PAV1"/>
    <mergeCell ref="PAW1:PBJ1"/>
    <mergeCell ref="PBK1:PBX1"/>
    <mergeCell ref="PBY1:PCL1"/>
    <mergeCell ref="OXC1:OXP1"/>
    <mergeCell ref="OXQ1:OYD1"/>
    <mergeCell ref="OYE1:OYR1"/>
    <mergeCell ref="OYS1:OZF1"/>
    <mergeCell ref="OZG1:OZT1"/>
    <mergeCell ref="OUK1:OUX1"/>
    <mergeCell ref="OUY1:OVL1"/>
    <mergeCell ref="OVM1:OVZ1"/>
    <mergeCell ref="OWA1:OWN1"/>
    <mergeCell ref="OWO1:OXB1"/>
    <mergeCell ref="ORS1:OSF1"/>
    <mergeCell ref="OSG1:OST1"/>
    <mergeCell ref="OSU1:OTH1"/>
    <mergeCell ref="OTI1:OTV1"/>
    <mergeCell ref="OTW1:OUJ1"/>
    <mergeCell ref="OPA1:OPN1"/>
    <mergeCell ref="OPO1:OQB1"/>
    <mergeCell ref="OQC1:OQP1"/>
    <mergeCell ref="OQQ1:ORD1"/>
    <mergeCell ref="ORE1:ORR1"/>
    <mergeCell ref="OMI1:OMV1"/>
    <mergeCell ref="OMW1:ONJ1"/>
    <mergeCell ref="ONK1:ONX1"/>
    <mergeCell ref="ONY1:OOL1"/>
    <mergeCell ref="OOM1:OOZ1"/>
    <mergeCell ref="OJQ1:OKD1"/>
    <mergeCell ref="OKE1:OKR1"/>
    <mergeCell ref="OKS1:OLF1"/>
    <mergeCell ref="OLG1:OLT1"/>
    <mergeCell ref="OLU1:OMH1"/>
    <mergeCell ref="OGY1:OHL1"/>
    <mergeCell ref="OHM1:OHZ1"/>
    <mergeCell ref="OIA1:OIN1"/>
    <mergeCell ref="OIO1:OJB1"/>
    <mergeCell ref="OJC1:OJP1"/>
    <mergeCell ref="OEG1:OET1"/>
    <mergeCell ref="OEU1:OFH1"/>
    <mergeCell ref="OFI1:OFV1"/>
    <mergeCell ref="OFW1:OGJ1"/>
    <mergeCell ref="OGK1:OGX1"/>
    <mergeCell ref="OBO1:OCB1"/>
    <mergeCell ref="OCC1:OCP1"/>
    <mergeCell ref="OCQ1:ODD1"/>
    <mergeCell ref="ODE1:ODR1"/>
    <mergeCell ref="ODS1:OEF1"/>
    <mergeCell ref="NYW1:NZJ1"/>
    <mergeCell ref="NZK1:NZX1"/>
    <mergeCell ref="NZY1:OAL1"/>
    <mergeCell ref="OAM1:OAZ1"/>
    <mergeCell ref="OBA1:OBN1"/>
    <mergeCell ref="NWE1:NWR1"/>
    <mergeCell ref="NWS1:NXF1"/>
    <mergeCell ref="NXG1:NXT1"/>
    <mergeCell ref="NXU1:NYH1"/>
    <mergeCell ref="NYI1:NYV1"/>
    <mergeCell ref="NTM1:NTZ1"/>
    <mergeCell ref="NUA1:NUN1"/>
    <mergeCell ref="NUO1:NVB1"/>
    <mergeCell ref="NVC1:NVP1"/>
    <mergeCell ref="NVQ1:NWD1"/>
    <mergeCell ref="NQU1:NRH1"/>
    <mergeCell ref="NRI1:NRV1"/>
    <mergeCell ref="NRW1:NSJ1"/>
    <mergeCell ref="NSK1:NSX1"/>
    <mergeCell ref="NSY1:NTL1"/>
    <mergeCell ref="NOC1:NOP1"/>
    <mergeCell ref="NOQ1:NPD1"/>
    <mergeCell ref="NPE1:NPR1"/>
    <mergeCell ref="NPS1:NQF1"/>
    <mergeCell ref="NQG1:NQT1"/>
    <mergeCell ref="NLK1:NLX1"/>
    <mergeCell ref="NLY1:NML1"/>
    <mergeCell ref="NMM1:NMZ1"/>
    <mergeCell ref="NNA1:NNN1"/>
    <mergeCell ref="NNO1:NOB1"/>
    <mergeCell ref="NIS1:NJF1"/>
    <mergeCell ref="NJG1:NJT1"/>
    <mergeCell ref="NJU1:NKH1"/>
    <mergeCell ref="NKI1:NKV1"/>
    <mergeCell ref="NKW1:NLJ1"/>
    <mergeCell ref="NGA1:NGN1"/>
    <mergeCell ref="NGO1:NHB1"/>
    <mergeCell ref="NHC1:NHP1"/>
    <mergeCell ref="NHQ1:NID1"/>
    <mergeCell ref="NIE1:NIR1"/>
    <mergeCell ref="NDI1:NDV1"/>
    <mergeCell ref="NDW1:NEJ1"/>
    <mergeCell ref="NEK1:NEX1"/>
    <mergeCell ref="NEY1:NFL1"/>
    <mergeCell ref="NFM1:NFZ1"/>
    <mergeCell ref="NAQ1:NBD1"/>
    <mergeCell ref="NBE1:NBR1"/>
    <mergeCell ref="NBS1:NCF1"/>
    <mergeCell ref="NCG1:NCT1"/>
    <mergeCell ref="NCU1:NDH1"/>
    <mergeCell ref="MXY1:MYL1"/>
    <mergeCell ref="MYM1:MYZ1"/>
    <mergeCell ref="MZA1:MZN1"/>
    <mergeCell ref="MZO1:NAB1"/>
    <mergeCell ref="NAC1:NAP1"/>
    <mergeCell ref="MVG1:MVT1"/>
    <mergeCell ref="MVU1:MWH1"/>
    <mergeCell ref="MWI1:MWV1"/>
    <mergeCell ref="MWW1:MXJ1"/>
    <mergeCell ref="MXK1:MXX1"/>
    <mergeCell ref="MSO1:MTB1"/>
    <mergeCell ref="MTC1:MTP1"/>
    <mergeCell ref="MTQ1:MUD1"/>
    <mergeCell ref="MUE1:MUR1"/>
    <mergeCell ref="MUS1:MVF1"/>
    <mergeCell ref="MPW1:MQJ1"/>
    <mergeCell ref="MQK1:MQX1"/>
    <mergeCell ref="MQY1:MRL1"/>
    <mergeCell ref="MRM1:MRZ1"/>
    <mergeCell ref="MSA1:MSN1"/>
    <mergeCell ref="MNE1:MNR1"/>
    <mergeCell ref="MNS1:MOF1"/>
    <mergeCell ref="MOG1:MOT1"/>
    <mergeCell ref="MOU1:MPH1"/>
    <mergeCell ref="MPI1:MPV1"/>
    <mergeCell ref="MKM1:MKZ1"/>
    <mergeCell ref="MLA1:MLN1"/>
    <mergeCell ref="MLO1:MMB1"/>
    <mergeCell ref="MMC1:MMP1"/>
    <mergeCell ref="MMQ1:MND1"/>
    <mergeCell ref="MHU1:MIH1"/>
    <mergeCell ref="MII1:MIV1"/>
    <mergeCell ref="MIW1:MJJ1"/>
    <mergeCell ref="MJK1:MJX1"/>
    <mergeCell ref="MJY1:MKL1"/>
    <mergeCell ref="MFC1:MFP1"/>
    <mergeCell ref="MFQ1:MGD1"/>
    <mergeCell ref="MGE1:MGR1"/>
    <mergeCell ref="MGS1:MHF1"/>
    <mergeCell ref="MHG1:MHT1"/>
    <mergeCell ref="MCK1:MCX1"/>
    <mergeCell ref="MCY1:MDL1"/>
    <mergeCell ref="MDM1:MDZ1"/>
    <mergeCell ref="MEA1:MEN1"/>
    <mergeCell ref="MEO1:MFB1"/>
    <mergeCell ref="LZS1:MAF1"/>
    <mergeCell ref="MAG1:MAT1"/>
    <mergeCell ref="MAU1:MBH1"/>
    <mergeCell ref="MBI1:MBV1"/>
    <mergeCell ref="MBW1:MCJ1"/>
    <mergeCell ref="LXA1:LXN1"/>
    <mergeCell ref="LXO1:LYB1"/>
    <mergeCell ref="LYC1:LYP1"/>
    <mergeCell ref="LYQ1:LZD1"/>
    <mergeCell ref="LZE1:LZR1"/>
    <mergeCell ref="LUI1:LUV1"/>
    <mergeCell ref="LUW1:LVJ1"/>
    <mergeCell ref="LVK1:LVX1"/>
    <mergeCell ref="LVY1:LWL1"/>
    <mergeCell ref="LWM1:LWZ1"/>
    <mergeCell ref="LRQ1:LSD1"/>
    <mergeCell ref="LSE1:LSR1"/>
    <mergeCell ref="LSS1:LTF1"/>
    <mergeCell ref="LTG1:LTT1"/>
    <mergeCell ref="LTU1:LUH1"/>
    <mergeCell ref="LOY1:LPL1"/>
    <mergeCell ref="LPM1:LPZ1"/>
    <mergeCell ref="LQA1:LQN1"/>
    <mergeCell ref="LQO1:LRB1"/>
    <mergeCell ref="LRC1:LRP1"/>
    <mergeCell ref="LMG1:LMT1"/>
    <mergeCell ref="LMU1:LNH1"/>
    <mergeCell ref="LNI1:LNV1"/>
    <mergeCell ref="LNW1:LOJ1"/>
    <mergeCell ref="LOK1:LOX1"/>
    <mergeCell ref="LJO1:LKB1"/>
    <mergeCell ref="LKC1:LKP1"/>
    <mergeCell ref="LKQ1:LLD1"/>
    <mergeCell ref="LLE1:LLR1"/>
    <mergeCell ref="LLS1:LMF1"/>
    <mergeCell ref="LGW1:LHJ1"/>
    <mergeCell ref="LHK1:LHX1"/>
    <mergeCell ref="LHY1:LIL1"/>
    <mergeCell ref="LIM1:LIZ1"/>
    <mergeCell ref="LJA1:LJN1"/>
    <mergeCell ref="LEE1:LER1"/>
    <mergeCell ref="LES1:LFF1"/>
    <mergeCell ref="LFG1:LFT1"/>
    <mergeCell ref="LFU1:LGH1"/>
    <mergeCell ref="LGI1:LGV1"/>
    <mergeCell ref="LBM1:LBZ1"/>
    <mergeCell ref="LCA1:LCN1"/>
    <mergeCell ref="LCO1:LDB1"/>
    <mergeCell ref="LDC1:LDP1"/>
    <mergeCell ref="LDQ1:LED1"/>
    <mergeCell ref="KYU1:KZH1"/>
    <mergeCell ref="KZI1:KZV1"/>
    <mergeCell ref="KZW1:LAJ1"/>
    <mergeCell ref="LAK1:LAX1"/>
    <mergeCell ref="LAY1:LBL1"/>
    <mergeCell ref="KWC1:KWP1"/>
    <mergeCell ref="KWQ1:KXD1"/>
    <mergeCell ref="KXE1:KXR1"/>
    <mergeCell ref="KXS1:KYF1"/>
    <mergeCell ref="KYG1:KYT1"/>
    <mergeCell ref="KTK1:KTX1"/>
    <mergeCell ref="KTY1:KUL1"/>
    <mergeCell ref="KUM1:KUZ1"/>
    <mergeCell ref="KVA1:KVN1"/>
    <mergeCell ref="KVO1:KWB1"/>
    <mergeCell ref="KQS1:KRF1"/>
    <mergeCell ref="KRG1:KRT1"/>
    <mergeCell ref="KRU1:KSH1"/>
    <mergeCell ref="KSI1:KSV1"/>
    <mergeCell ref="KSW1:KTJ1"/>
    <mergeCell ref="KOA1:KON1"/>
    <mergeCell ref="KOO1:KPB1"/>
    <mergeCell ref="KPC1:KPP1"/>
    <mergeCell ref="KPQ1:KQD1"/>
    <mergeCell ref="KQE1:KQR1"/>
    <mergeCell ref="KLI1:KLV1"/>
    <mergeCell ref="KLW1:KMJ1"/>
    <mergeCell ref="KMK1:KMX1"/>
    <mergeCell ref="KMY1:KNL1"/>
    <mergeCell ref="KNM1:KNZ1"/>
    <mergeCell ref="KIQ1:KJD1"/>
    <mergeCell ref="KJE1:KJR1"/>
    <mergeCell ref="KJS1:KKF1"/>
    <mergeCell ref="KKG1:KKT1"/>
    <mergeCell ref="KKU1:KLH1"/>
    <mergeCell ref="KFY1:KGL1"/>
    <mergeCell ref="KGM1:KGZ1"/>
    <mergeCell ref="KHA1:KHN1"/>
    <mergeCell ref="KHO1:KIB1"/>
    <mergeCell ref="KIC1:KIP1"/>
    <mergeCell ref="KDG1:KDT1"/>
    <mergeCell ref="KDU1:KEH1"/>
    <mergeCell ref="KEI1:KEV1"/>
    <mergeCell ref="KEW1:KFJ1"/>
    <mergeCell ref="KFK1:KFX1"/>
    <mergeCell ref="KAO1:KBB1"/>
    <mergeCell ref="KBC1:KBP1"/>
    <mergeCell ref="KBQ1:KCD1"/>
    <mergeCell ref="KCE1:KCR1"/>
    <mergeCell ref="KCS1:KDF1"/>
    <mergeCell ref="JXW1:JYJ1"/>
    <mergeCell ref="JYK1:JYX1"/>
    <mergeCell ref="JYY1:JZL1"/>
    <mergeCell ref="JZM1:JZZ1"/>
    <mergeCell ref="KAA1:KAN1"/>
    <mergeCell ref="JVE1:JVR1"/>
    <mergeCell ref="JVS1:JWF1"/>
    <mergeCell ref="JWG1:JWT1"/>
    <mergeCell ref="JWU1:JXH1"/>
    <mergeCell ref="JXI1:JXV1"/>
    <mergeCell ref="JSM1:JSZ1"/>
    <mergeCell ref="JTA1:JTN1"/>
    <mergeCell ref="JTO1:JUB1"/>
    <mergeCell ref="JUC1:JUP1"/>
    <mergeCell ref="JUQ1:JVD1"/>
    <mergeCell ref="JPU1:JQH1"/>
    <mergeCell ref="JQI1:JQV1"/>
    <mergeCell ref="JQW1:JRJ1"/>
    <mergeCell ref="JRK1:JRX1"/>
    <mergeCell ref="JRY1:JSL1"/>
    <mergeCell ref="JNC1:JNP1"/>
    <mergeCell ref="JNQ1:JOD1"/>
    <mergeCell ref="JOE1:JOR1"/>
    <mergeCell ref="JOS1:JPF1"/>
    <mergeCell ref="JPG1:JPT1"/>
    <mergeCell ref="JKK1:JKX1"/>
    <mergeCell ref="JKY1:JLL1"/>
    <mergeCell ref="JLM1:JLZ1"/>
    <mergeCell ref="JMA1:JMN1"/>
    <mergeCell ref="JMO1:JNB1"/>
    <mergeCell ref="JHS1:JIF1"/>
    <mergeCell ref="JIG1:JIT1"/>
    <mergeCell ref="JIU1:JJH1"/>
    <mergeCell ref="JJI1:JJV1"/>
    <mergeCell ref="JJW1:JKJ1"/>
    <mergeCell ref="JFA1:JFN1"/>
    <mergeCell ref="JFO1:JGB1"/>
    <mergeCell ref="JGC1:JGP1"/>
    <mergeCell ref="JGQ1:JHD1"/>
    <mergeCell ref="JHE1:JHR1"/>
    <mergeCell ref="JCI1:JCV1"/>
    <mergeCell ref="JCW1:JDJ1"/>
    <mergeCell ref="JDK1:JDX1"/>
    <mergeCell ref="JDY1:JEL1"/>
    <mergeCell ref="JEM1:JEZ1"/>
    <mergeCell ref="IZQ1:JAD1"/>
    <mergeCell ref="JAE1:JAR1"/>
    <mergeCell ref="JAS1:JBF1"/>
    <mergeCell ref="JBG1:JBT1"/>
    <mergeCell ref="JBU1:JCH1"/>
    <mergeCell ref="IWY1:IXL1"/>
    <mergeCell ref="IXM1:IXZ1"/>
    <mergeCell ref="IYA1:IYN1"/>
    <mergeCell ref="IYO1:IZB1"/>
    <mergeCell ref="IZC1:IZP1"/>
    <mergeCell ref="IUG1:IUT1"/>
    <mergeCell ref="IUU1:IVH1"/>
    <mergeCell ref="IVI1:IVV1"/>
    <mergeCell ref="IVW1:IWJ1"/>
    <mergeCell ref="IWK1:IWX1"/>
    <mergeCell ref="IRO1:ISB1"/>
    <mergeCell ref="ISC1:ISP1"/>
    <mergeCell ref="ISQ1:ITD1"/>
    <mergeCell ref="ITE1:ITR1"/>
    <mergeCell ref="ITS1:IUF1"/>
    <mergeCell ref="IOW1:IPJ1"/>
    <mergeCell ref="IPK1:IPX1"/>
    <mergeCell ref="IPY1:IQL1"/>
    <mergeCell ref="IQM1:IQZ1"/>
    <mergeCell ref="IRA1:IRN1"/>
    <mergeCell ref="IME1:IMR1"/>
    <mergeCell ref="IMS1:INF1"/>
    <mergeCell ref="ING1:INT1"/>
    <mergeCell ref="INU1:IOH1"/>
    <mergeCell ref="IOI1:IOV1"/>
    <mergeCell ref="IJM1:IJZ1"/>
    <mergeCell ref="IKA1:IKN1"/>
    <mergeCell ref="IKO1:ILB1"/>
    <mergeCell ref="ILC1:ILP1"/>
    <mergeCell ref="ILQ1:IMD1"/>
    <mergeCell ref="IGU1:IHH1"/>
    <mergeCell ref="IHI1:IHV1"/>
    <mergeCell ref="IHW1:IIJ1"/>
    <mergeCell ref="IIK1:IIX1"/>
    <mergeCell ref="IIY1:IJL1"/>
    <mergeCell ref="IEC1:IEP1"/>
    <mergeCell ref="IEQ1:IFD1"/>
    <mergeCell ref="IFE1:IFR1"/>
    <mergeCell ref="IFS1:IGF1"/>
    <mergeCell ref="IGG1:IGT1"/>
    <mergeCell ref="IBK1:IBX1"/>
    <mergeCell ref="IBY1:ICL1"/>
    <mergeCell ref="ICM1:ICZ1"/>
    <mergeCell ref="IDA1:IDN1"/>
    <mergeCell ref="IDO1:IEB1"/>
    <mergeCell ref="HYS1:HZF1"/>
    <mergeCell ref="HZG1:HZT1"/>
    <mergeCell ref="HZU1:IAH1"/>
    <mergeCell ref="IAI1:IAV1"/>
    <mergeCell ref="IAW1:IBJ1"/>
    <mergeCell ref="HWA1:HWN1"/>
    <mergeCell ref="HWO1:HXB1"/>
    <mergeCell ref="HXC1:HXP1"/>
    <mergeCell ref="HXQ1:HYD1"/>
    <mergeCell ref="HYE1:HYR1"/>
    <mergeCell ref="HTI1:HTV1"/>
    <mergeCell ref="HTW1:HUJ1"/>
    <mergeCell ref="HUK1:HUX1"/>
    <mergeCell ref="HUY1:HVL1"/>
    <mergeCell ref="HVM1:HVZ1"/>
    <mergeCell ref="HQQ1:HRD1"/>
    <mergeCell ref="HRE1:HRR1"/>
    <mergeCell ref="HRS1:HSF1"/>
    <mergeCell ref="HSG1:HST1"/>
    <mergeCell ref="HSU1:HTH1"/>
    <mergeCell ref="HNY1:HOL1"/>
    <mergeCell ref="HOM1:HOZ1"/>
    <mergeCell ref="HPA1:HPN1"/>
    <mergeCell ref="HPO1:HQB1"/>
    <mergeCell ref="HQC1:HQP1"/>
    <mergeCell ref="HLG1:HLT1"/>
    <mergeCell ref="HLU1:HMH1"/>
    <mergeCell ref="HMI1:HMV1"/>
    <mergeCell ref="HMW1:HNJ1"/>
    <mergeCell ref="HNK1:HNX1"/>
    <mergeCell ref="HIO1:HJB1"/>
    <mergeCell ref="HJC1:HJP1"/>
    <mergeCell ref="HJQ1:HKD1"/>
    <mergeCell ref="HKE1:HKR1"/>
    <mergeCell ref="HKS1:HLF1"/>
    <mergeCell ref="HFW1:HGJ1"/>
    <mergeCell ref="HGK1:HGX1"/>
    <mergeCell ref="HGY1:HHL1"/>
    <mergeCell ref="HHM1:HHZ1"/>
    <mergeCell ref="HIA1:HIN1"/>
    <mergeCell ref="HDE1:HDR1"/>
    <mergeCell ref="HDS1:HEF1"/>
    <mergeCell ref="HEG1:HET1"/>
    <mergeCell ref="HEU1:HFH1"/>
    <mergeCell ref="HFI1:HFV1"/>
    <mergeCell ref="HAM1:HAZ1"/>
    <mergeCell ref="HBA1:HBN1"/>
    <mergeCell ref="HBO1:HCB1"/>
    <mergeCell ref="HCC1:HCP1"/>
    <mergeCell ref="HCQ1:HDD1"/>
    <mergeCell ref="GXU1:GYH1"/>
    <mergeCell ref="GYI1:GYV1"/>
    <mergeCell ref="GYW1:GZJ1"/>
    <mergeCell ref="GZK1:GZX1"/>
    <mergeCell ref="GZY1:HAL1"/>
    <mergeCell ref="GVC1:GVP1"/>
    <mergeCell ref="GVQ1:GWD1"/>
    <mergeCell ref="GWE1:GWR1"/>
    <mergeCell ref="GWS1:GXF1"/>
    <mergeCell ref="GXG1:GXT1"/>
    <mergeCell ref="GSK1:GSX1"/>
    <mergeCell ref="GSY1:GTL1"/>
    <mergeCell ref="GTM1:GTZ1"/>
    <mergeCell ref="GUA1:GUN1"/>
    <mergeCell ref="GUO1:GVB1"/>
    <mergeCell ref="GPS1:GQF1"/>
    <mergeCell ref="GQG1:GQT1"/>
    <mergeCell ref="GQU1:GRH1"/>
    <mergeCell ref="GRI1:GRV1"/>
    <mergeCell ref="GRW1:GSJ1"/>
    <mergeCell ref="GNA1:GNN1"/>
    <mergeCell ref="GNO1:GOB1"/>
    <mergeCell ref="GOC1:GOP1"/>
    <mergeCell ref="GOQ1:GPD1"/>
    <mergeCell ref="GPE1:GPR1"/>
    <mergeCell ref="GKI1:GKV1"/>
    <mergeCell ref="GKW1:GLJ1"/>
    <mergeCell ref="GLK1:GLX1"/>
    <mergeCell ref="GLY1:GML1"/>
    <mergeCell ref="GMM1:GMZ1"/>
    <mergeCell ref="GHQ1:GID1"/>
    <mergeCell ref="GIE1:GIR1"/>
    <mergeCell ref="GIS1:GJF1"/>
    <mergeCell ref="GJG1:GJT1"/>
    <mergeCell ref="GJU1:GKH1"/>
    <mergeCell ref="GEY1:GFL1"/>
    <mergeCell ref="GFM1:GFZ1"/>
    <mergeCell ref="GGA1:GGN1"/>
    <mergeCell ref="GGO1:GHB1"/>
    <mergeCell ref="GHC1:GHP1"/>
    <mergeCell ref="GCG1:GCT1"/>
    <mergeCell ref="GCU1:GDH1"/>
    <mergeCell ref="GDI1:GDV1"/>
    <mergeCell ref="GDW1:GEJ1"/>
    <mergeCell ref="GEK1:GEX1"/>
    <mergeCell ref="FZO1:GAB1"/>
    <mergeCell ref="GAC1:GAP1"/>
    <mergeCell ref="GAQ1:GBD1"/>
    <mergeCell ref="GBE1:GBR1"/>
    <mergeCell ref="GBS1:GCF1"/>
    <mergeCell ref="FWW1:FXJ1"/>
    <mergeCell ref="FXK1:FXX1"/>
    <mergeCell ref="FXY1:FYL1"/>
    <mergeCell ref="FYM1:FYZ1"/>
    <mergeCell ref="FZA1:FZN1"/>
    <mergeCell ref="FUE1:FUR1"/>
    <mergeCell ref="FUS1:FVF1"/>
    <mergeCell ref="FVG1:FVT1"/>
    <mergeCell ref="FVU1:FWH1"/>
    <mergeCell ref="FWI1:FWV1"/>
    <mergeCell ref="FRM1:FRZ1"/>
    <mergeCell ref="FSA1:FSN1"/>
    <mergeCell ref="FSO1:FTB1"/>
    <mergeCell ref="FTC1:FTP1"/>
    <mergeCell ref="FTQ1:FUD1"/>
    <mergeCell ref="FOU1:FPH1"/>
    <mergeCell ref="FPI1:FPV1"/>
    <mergeCell ref="FPW1:FQJ1"/>
    <mergeCell ref="FQK1:FQX1"/>
    <mergeCell ref="FQY1:FRL1"/>
    <mergeCell ref="FMC1:FMP1"/>
    <mergeCell ref="FMQ1:FND1"/>
    <mergeCell ref="FNE1:FNR1"/>
    <mergeCell ref="FNS1:FOF1"/>
    <mergeCell ref="FOG1:FOT1"/>
    <mergeCell ref="FJK1:FJX1"/>
    <mergeCell ref="FJY1:FKL1"/>
    <mergeCell ref="FKM1:FKZ1"/>
    <mergeCell ref="FLA1:FLN1"/>
    <mergeCell ref="FLO1:FMB1"/>
    <mergeCell ref="FGS1:FHF1"/>
    <mergeCell ref="FHG1:FHT1"/>
    <mergeCell ref="FHU1:FIH1"/>
    <mergeCell ref="FII1:FIV1"/>
    <mergeCell ref="FIW1:FJJ1"/>
    <mergeCell ref="FEA1:FEN1"/>
    <mergeCell ref="FEO1:FFB1"/>
    <mergeCell ref="FFC1:FFP1"/>
    <mergeCell ref="FFQ1:FGD1"/>
    <mergeCell ref="FGE1:FGR1"/>
    <mergeCell ref="FBI1:FBV1"/>
    <mergeCell ref="FBW1:FCJ1"/>
    <mergeCell ref="FCK1:FCX1"/>
    <mergeCell ref="FCY1:FDL1"/>
    <mergeCell ref="FDM1:FDZ1"/>
    <mergeCell ref="EYQ1:EZD1"/>
    <mergeCell ref="EZE1:EZR1"/>
    <mergeCell ref="EZS1:FAF1"/>
    <mergeCell ref="FAG1:FAT1"/>
    <mergeCell ref="FAU1:FBH1"/>
    <mergeCell ref="EVY1:EWL1"/>
    <mergeCell ref="EWM1:EWZ1"/>
    <mergeCell ref="EXA1:EXN1"/>
    <mergeCell ref="EXO1:EYB1"/>
    <mergeCell ref="EYC1:EYP1"/>
    <mergeCell ref="ETG1:ETT1"/>
    <mergeCell ref="ETU1:EUH1"/>
    <mergeCell ref="EUI1:EUV1"/>
    <mergeCell ref="EUW1:EVJ1"/>
    <mergeCell ref="EVK1:EVX1"/>
    <mergeCell ref="EQO1:ERB1"/>
    <mergeCell ref="ERC1:ERP1"/>
    <mergeCell ref="ERQ1:ESD1"/>
    <mergeCell ref="ESE1:ESR1"/>
    <mergeCell ref="ESS1:ETF1"/>
    <mergeCell ref="ENW1:EOJ1"/>
    <mergeCell ref="EOK1:EOX1"/>
    <mergeCell ref="EOY1:EPL1"/>
    <mergeCell ref="EPM1:EPZ1"/>
    <mergeCell ref="EQA1:EQN1"/>
    <mergeCell ref="ELE1:ELR1"/>
    <mergeCell ref="ELS1:EMF1"/>
    <mergeCell ref="EMG1:EMT1"/>
    <mergeCell ref="EMU1:ENH1"/>
    <mergeCell ref="ENI1:ENV1"/>
    <mergeCell ref="EIM1:EIZ1"/>
    <mergeCell ref="EJA1:EJN1"/>
    <mergeCell ref="EJO1:EKB1"/>
    <mergeCell ref="EKC1:EKP1"/>
    <mergeCell ref="EKQ1:ELD1"/>
    <mergeCell ref="EFU1:EGH1"/>
    <mergeCell ref="EGI1:EGV1"/>
    <mergeCell ref="EGW1:EHJ1"/>
    <mergeCell ref="EHK1:EHX1"/>
    <mergeCell ref="EHY1:EIL1"/>
    <mergeCell ref="EDC1:EDP1"/>
    <mergeCell ref="EDQ1:EED1"/>
    <mergeCell ref="EEE1:EER1"/>
    <mergeCell ref="EES1:EFF1"/>
    <mergeCell ref="EFG1:EFT1"/>
    <mergeCell ref="EAK1:EAX1"/>
    <mergeCell ref="EAY1:EBL1"/>
    <mergeCell ref="EBM1:EBZ1"/>
    <mergeCell ref="ECA1:ECN1"/>
    <mergeCell ref="ECO1:EDB1"/>
    <mergeCell ref="DXS1:DYF1"/>
    <mergeCell ref="DYG1:DYT1"/>
    <mergeCell ref="DYU1:DZH1"/>
    <mergeCell ref="DZI1:DZV1"/>
    <mergeCell ref="DZW1:EAJ1"/>
    <mergeCell ref="DVA1:DVN1"/>
    <mergeCell ref="DVO1:DWB1"/>
    <mergeCell ref="DWC1:DWP1"/>
    <mergeCell ref="DWQ1:DXD1"/>
    <mergeCell ref="DXE1:DXR1"/>
    <mergeCell ref="DSI1:DSV1"/>
    <mergeCell ref="DSW1:DTJ1"/>
    <mergeCell ref="DTK1:DTX1"/>
    <mergeCell ref="DTY1:DUL1"/>
    <mergeCell ref="DUM1:DUZ1"/>
    <mergeCell ref="DPQ1:DQD1"/>
    <mergeCell ref="DQE1:DQR1"/>
    <mergeCell ref="DQS1:DRF1"/>
    <mergeCell ref="DRG1:DRT1"/>
    <mergeCell ref="DRU1:DSH1"/>
    <mergeCell ref="DMY1:DNL1"/>
    <mergeCell ref="DNM1:DNZ1"/>
    <mergeCell ref="DOA1:DON1"/>
    <mergeCell ref="DOO1:DPB1"/>
    <mergeCell ref="DPC1:DPP1"/>
    <mergeCell ref="DKG1:DKT1"/>
    <mergeCell ref="DKU1:DLH1"/>
    <mergeCell ref="DLI1:DLV1"/>
    <mergeCell ref="DLW1:DMJ1"/>
    <mergeCell ref="DMK1:DMX1"/>
    <mergeCell ref="DHO1:DIB1"/>
    <mergeCell ref="DIC1:DIP1"/>
    <mergeCell ref="DIQ1:DJD1"/>
    <mergeCell ref="DJE1:DJR1"/>
    <mergeCell ref="DJS1:DKF1"/>
    <mergeCell ref="DEW1:DFJ1"/>
    <mergeCell ref="DFK1:DFX1"/>
    <mergeCell ref="DFY1:DGL1"/>
    <mergeCell ref="DGM1:DGZ1"/>
    <mergeCell ref="DHA1:DHN1"/>
    <mergeCell ref="DCE1:DCR1"/>
    <mergeCell ref="DCS1:DDF1"/>
    <mergeCell ref="DDG1:DDT1"/>
    <mergeCell ref="DDU1:DEH1"/>
    <mergeCell ref="DEI1:DEV1"/>
    <mergeCell ref="CZM1:CZZ1"/>
    <mergeCell ref="DAA1:DAN1"/>
    <mergeCell ref="DAO1:DBB1"/>
    <mergeCell ref="DBC1:DBP1"/>
    <mergeCell ref="DBQ1:DCD1"/>
    <mergeCell ref="CWU1:CXH1"/>
    <mergeCell ref="CXI1:CXV1"/>
    <mergeCell ref="CXW1:CYJ1"/>
    <mergeCell ref="CYK1:CYX1"/>
    <mergeCell ref="CYY1:CZL1"/>
    <mergeCell ref="CUC1:CUP1"/>
    <mergeCell ref="CUQ1:CVD1"/>
    <mergeCell ref="CVE1:CVR1"/>
    <mergeCell ref="CVS1:CWF1"/>
    <mergeCell ref="CWG1:CWT1"/>
    <mergeCell ref="CRK1:CRX1"/>
    <mergeCell ref="CRY1:CSL1"/>
    <mergeCell ref="CSM1:CSZ1"/>
    <mergeCell ref="CTA1:CTN1"/>
    <mergeCell ref="CTO1:CUB1"/>
    <mergeCell ref="COS1:CPF1"/>
    <mergeCell ref="CPG1:CPT1"/>
    <mergeCell ref="CPU1:CQH1"/>
    <mergeCell ref="CQI1:CQV1"/>
    <mergeCell ref="CQW1:CRJ1"/>
    <mergeCell ref="CMA1:CMN1"/>
    <mergeCell ref="CMO1:CNB1"/>
    <mergeCell ref="CNC1:CNP1"/>
    <mergeCell ref="CNQ1:COD1"/>
    <mergeCell ref="COE1:COR1"/>
    <mergeCell ref="CJI1:CJV1"/>
    <mergeCell ref="CJW1:CKJ1"/>
    <mergeCell ref="CKK1:CKX1"/>
    <mergeCell ref="CKY1:CLL1"/>
    <mergeCell ref="CLM1:CLZ1"/>
    <mergeCell ref="CGQ1:CHD1"/>
    <mergeCell ref="CHE1:CHR1"/>
    <mergeCell ref="CHS1:CIF1"/>
    <mergeCell ref="CIG1:CIT1"/>
    <mergeCell ref="CIU1:CJH1"/>
    <mergeCell ref="CDY1:CEL1"/>
    <mergeCell ref="CEM1:CEZ1"/>
    <mergeCell ref="CFA1:CFN1"/>
    <mergeCell ref="CFO1:CGB1"/>
    <mergeCell ref="CGC1:CGP1"/>
    <mergeCell ref="CBG1:CBT1"/>
    <mergeCell ref="CBU1:CCH1"/>
    <mergeCell ref="CCI1:CCV1"/>
    <mergeCell ref="CCW1:CDJ1"/>
    <mergeCell ref="CDK1:CDX1"/>
    <mergeCell ref="BYO1:BZB1"/>
    <mergeCell ref="BZC1:BZP1"/>
    <mergeCell ref="BZQ1:CAD1"/>
    <mergeCell ref="CAE1:CAR1"/>
    <mergeCell ref="CAS1:CBF1"/>
    <mergeCell ref="BVW1:BWJ1"/>
    <mergeCell ref="BWK1:BWX1"/>
    <mergeCell ref="BWY1:BXL1"/>
    <mergeCell ref="BXM1:BXZ1"/>
    <mergeCell ref="BYA1:BYN1"/>
    <mergeCell ref="BTE1:BTR1"/>
    <mergeCell ref="BTS1:BUF1"/>
    <mergeCell ref="BUG1:BUT1"/>
    <mergeCell ref="BUU1:BVH1"/>
    <mergeCell ref="BVI1:BVV1"/>
    <mergeCell ref="BQM1:BQZ1"/>
    <mergeCell ref="BRA1:BRN1"/>
    <mergeCell ref="BRO1:BSB1"/>
    <mergeCell ref="BSC1:BSP1"/>
    <mergeCell ref="BSQ1:BTD1"/>
    <mergeCell ref="BNU1:BOH1"/>
    <mergeCell ref="BOI1:BOV1"/>
    <mergeCell ref="BOW1:BPJ1"/>
    <mergeCell ref="BPK1:BPX1"/>
    <mergeCell ref="BPY1:BQL1"/>
    <mergeCell ref="BLC1:BLP1"/>
    <mergeCell ref="BLQ1:BMD1"/>
    <mergeCell ref="BME1:BMR1"/>
    <mergeCell ref="BMS1:BNF1"/>
    <mergeCell ref="BNG1:BNT1"/>
    <mergeCell ref="BIK1:BIX1"/>
    <mergeCell ref="BIY1:BJL1"/>
    <mergeCell ref="BJM1:BJZ1"/>
    <mergeCell ref="BKA1:BKN1"/>
    <mergeCell ref="BKO1:BLB1"/>
    <mergeCell ref="BFS1:BGF1"/>
    <mergeCell ref="BGG1:BGT1"/>
    <mergeCell ref="BGU1:BHH1"/>
    <mergeCell ref="BHI1:BHV1"/>
    <mergeCell ref="BHW1:BIJ1"/>
    <mergeCell ref="BDA1:BDN1"/>
    <mergeCell ref="BDO1:BEB1"/>
    <mergeCell ref="BEC1:BEP1"/>
    <mergeCell ref="BEQ1:BFD1"/>
    <mergeCell ref="BFE1:BFR1"/>
    <mergeCell ref="BAI1:BAV1"/>
    <mergeCell ref="BAW1:BBJ1"/>
    <mergeCell ref="BBK1:BBX1"/>
    <mergeCell ref="BBY1:BCL1"/>
    <mergeCell ref="BCM1:BCZ1"/>
    <mergeCell ref="AXQ1:AYD1"/>
    <mergeCell ref="AYE1:AYR1"/>
    <mergeCell ref="AYS1:AZF1"/>
    <mergeCell ref="AZG1:AZT1"/>
    <mergeCell ref="AZU1:BAH1"/>
    <mergeCell ref="AUY1:AVL1"/>
    <mergeCell ref="AVM1:AVZ1"/>
    <mergeCell ref="AWA1:AWN1"/>
    <mergeCell ref="AWO1:AXB1"/>
    <mergeCell ref="AXC1:AXP1"/>
    <mergeCell ref="ASG1:AST1"/>
    <mergeCell ref="ASU1:ATH1"/>
    <mergeCell ref="ATI1:ATV1"/>
    <mergeCell ref="ATW1:AUJ1"/>
    <mergeCell ref="AUK1:AUX1"/>
    <mergeCell ref="APO1:AQB1"/>
    <mergeCell ref="AQC1:AQP1"/>
    <mergeCell ref="AQQ1:ARD1"/>
    <mergeCell ref="ARE1:ARR1"/>
    <mergeCell ref="ARS1:ASF1"/>
    <mergeCell ref="AMW1:ANJ1"/>
    <mergeCell ref="ANK1:ANX1"/>
    <mergeCell ref="ANY1:AOL1"/>
    <mergeCell ref="AOM1:AOZ1"/>
    <mergeCell ref="APA1:APN1"/>
    <mergeCell ref="AKE1:AKR1"/>
    <mergeCell ref="AKS1:ALF1"/>
    <mergeCell ref="ALG1:ALT1"/>
    <mergeCell ref="ALU1:AMH1"/>
    <mergeCell ref="AMI1:AMV1"/>
    <mergeCell ref="AHM1:AHZ1"/>
    <mergeCell ref="AIA1:AIN1"/>
    <mergeCell ref="AIO1:AJB1"/>
    <mergeCell ref="AJC1:AJP1"/>
    <mergeCell ref="AJQ1:AKD1"/>
    <mergeCell ref="AEU1:AFH1"/>
    <mergeCell ref="AFI1:AFV1"/>
    <mergeCell ref="AFW1:AGJ1"/>
    <mergeCell ref="AGK1:AGX1"/>
    <mergeCell ref="AGY1:AHL1"/>
    <mergeCell ref="ACC1:ACP1"/>
    <mergeCell ref="ACQ1:ADD1"/>
    <mergeCell ref="ADE1:ADR1"/>
    <mergeCell ref="ADS1:AEF1"/>
    <mergeCell ref="AEG1:AET1"/>
    <mergeCell ref="ZK1:ZX1"/>
    <mergeCell ref="ZY1:AAL1"/>
    <mergeCell ref="AAM1:AAZ1"/>
    <mergeCell ref="ABA1:ABN1"/>
    <mergeCell ref="ABO1:ACB1"/>
    <mergeCell ref="WS1:XF1"/>
    <mergeCell ref="XG1:XT1"/>
    <mergeCell ref="XU1:YH1"/>
    <mergeCell ref="YI1:YV1"/>
    <mergeCell ref="YW1:ZJ1"/>
    <mergeCell ref="UA1:UN1"/>
    <mergeCell ref="UO1:VB1"/>
    <mergeCell ref="VC1:VP1"/>
    <mergeCell ref="VQ1:WD1"/>
    <mergeCell ref="WE1:WR1"/>
    <mergeCell ref="RI1:RV1"/>
    <mergeCell ref="RW1:SJ1"/>
    <mergeCell ref="SK1:SX1"/>
    <mergeCell ref="SY1:TL1"/>
    <mergeCell ref="TM1:TZ1"/>
    <mergeCell ref="OQ1:PD1"/>
    <mergeCell ref="PE1:PR1"/>
    <mergeCell ref="PS1:QF1"/>
    <mergeCell ref="QG1:QT1"/>
    <mergeCell ref="QU1:RH1"/>
    <mergeCell ref="LY1:ML1"/>
    <mergeCell ref="MM1:MZ1"/>
    <mergeCell ref="NA1:NN1"/>
    <mergeCell ref="NO1:OB1"/>
    <mergeCell ref="OC1:OP1"/>
    <mergeCell ref="A99:S99"/>
    <mergeCell ref="A100:S100"/>
    <mergeCell ref="A101:S101"/>
    <mergeCell ref="AC1:AP1"/>
    <mergeCell ref="AQ1:BD1"/>
    <mergeCell ref="JG1:JT1"/>
    <mergeCell ref="JU1:KH1"/>
    <mergeCell ref="KI1:KV1"/>
    <mergeCell ref="KW1:LJ1"/>
    <mergeCell ref="LK1:LX1"/>
    <mergeCell ref="GO1:HB1"/>
    <mergeCell ref="HC1:HP1"/>
    <mergeCell ref="HQ1:ID1"/>
    <mergeCell ref="IE1:IR1"/>
    <mergeCell ref="IS1:JF1"/>
    <mergeCell ref="DW1:EJ1"/>
    <mergeCell ref="EK1:EX1"/>
    <mergeCell ref="EY1:FL1"/>
    <mergeCell ref="FM1:FZ1"/>
    <mergeCell ref="GA1:GN1"/>
    <mergeCell ref="BE1:BR1"/>
    <mergeCell ref="BS1:CF1"/>
    <mergeCell ref="CG1:CT1"/>
    <mergeCell ref="CU1:DH1"/>
    <mergeCell ref="DI1:DV1"/>
    <mergeCell ref="A1:S1"/>
    <mergeCell ref="A2:S2"/>
    <mergeCell ref="AA9:AF9"/>
    <mergeCell ref="AA39:AD39"/>
    <mergeCell ref="T2:Z2"/>
  </mergeCells>
  <pageMargins left="0.15748031496062992" right="0.11811023622047245" top="0.35433070866141736" bottom="0.51181102362204722" header="0.31496062992125984" footer="0.23622047244094491"/>
  <pageSetup paperSize="9" scale="5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121"/>
  <dimension ref="B5:F82"/>
  <sheetViews>
    <sheetView workbookViewId="0">
      <selection activeCell="E17" sqref="E17"/>
    </sheetView>
  </sheetViews>
  <sheetFormatPr defaultRowHeight="15" x14ac:dyDescent="0.25"/>
  <cols>
    <col min="2" max="2" width="12" customWidth="1"/>
    <col min="3" max="3" width="23.140625" customWidth="1"/>
    <col min="4" max="4" width="12" customWidth="1"/>
    <col min="5" max="5" width="17" customWidth="1"/>
    <col min="6" max="6" width="11.28515625" customWidth="1"/>
  </cols>
  <sheetData>
    <row r="5" spans="2:6" ht="23.25" customHeight="1" x14ac:dyDescent="0.25">
      <c r="B5" s="2" t="s">
        <v>1</v>
      </c>
      <c r="C5" s="2" t="s">
        <v>77</v>
      </c>
      <c r="D5" s="2" t="s">
        <v>79</v>
      </c>
      <c r="E5" s="2" t="s">
        <v>78</v>
      </c>
      <c r="F5" s="2" t="s">
        <v>79</v>
      </c>
    </row>
    <row r="6" spans="2:6" x14ac:dyDescent="0.25">
      <c r="B6" s="3">
        <v>1</v>
      </c>
      <c r="C6" s="3" t="s">
        <v>38</v>
      </c>
      <c r="D6" s="3" t="s">
        <v>80</v>
      </c>
      <c r="E6" s="3" t="s">
        <v>162</v>
      </c>
      <c r="F6" s="3" t="s">
        <v>171</v>
      </c>
    </row>
    <row r="7" spans="2:6" x14ac:dyDescent="0.25">
      <c r="B7" s="3">
        <v>2</v>
      </c>
      <c r="C7" s="3" t="s">
        <v>7</v>
      </c>
      <c r="D7" s="3" t="s">
        <v>81</v>
      </c>
      <c r="E7" s="3" t="s">
        <v>163</v>
      </c>
      <c r="F7" s="3" t="s">
        <v>172</v>
      </c>
    </row>
    <row r="8" spans="2:6" x14ac:dyDescent="0.25">
      <c r="B8" s="3"/>
      <c r="C8" s="3" t="s">
        <v>39</v>
      </c>
      <c r="D8" s="3" t="s">
        <v>82</v>
      </c>
      <c r="E8" s="3" t="s">
        <v>164</v>
      </c>
      <c r="F8" s="3" t="s">
        <v>173</v>
      </c>
    </row>
    <row r="9" spans="2:6" x14ac:dyDescent="0.25">
      <c r="B9" s="3"/>
      <c r="C9" s="3" t="s">
        <v>40</v>
      </c>
      <c r="D9" s="3" t="s">
        <v>83</v>
      </c>
      <c r="E9" s="3" t="s">
        <v>165</v>
      </c>
      <c r="F9" s="3" t="s">
        <v>174</v>
      </c>
    </row>
    <row r="10" spans="2:6" x14ac:dyDescent="0.25">
      <c r="B10" s="3"/>
      <c r="C10" s="3" t="s">
        <v>8</v>
      </c>
      <c r="D10" s="3" t="s">
        <v>84</v>
      </c>
      <c r="E10" s="3" t="s">
        <v>166</v>
      </c>
      <c r="F10" s="3" t="s">
        <v>175</v>
      </c>
    </row>
    <row r="11" spans="2:6" x14ac:dyDescent="0.25">
      <c r="B11" s="3"/>
      <c r="C11" s="3" t="s">
        <v>41</v>
      </c>
      <c r="D11" s="3" t="s">
        <v>86</v>
      </c>
      <c r="E11" s="3" t="s">
        <v>167</v>
      </c>
      <c r="F11" s="3" t="s">
        <v>176</v>
      </c>
    </row>
    <row r="12" spans="2:6" x14ac:dyDescent="0.25">
      <c r="B12" s="3"/>
      <c r="C12" s="3" t="s">
        <v>42</v>
      </c>
      <c r="D12" s="3" t="s">
        <v>85</v>
      </c>
      <c r="E12" s="3" t="s">
        <v>161</v>
      </c>
      <c r="F12" s="3" t="s">
        <v>177</v>
      </c>
    </row>
    <row r="13" spans="2:6" x14ac:dyDescent="0.25">
      <c r="B13" s="1"/>
      <c r="C13" s="3" t="s">
        <v>9</v>
      </c>
      <c r="D13" s="3" t="s">
        <v>87</v>
      </c>
      <c r="E13" s="3" t="s">
        <v>168</v>
      </c>
      <c r="F13" s="3" t="s">
        <v>178</v>
      </c>
    </row>
    <row r="14" spans="2:6" x14ac:dyDescent="0.25">
      <c r="B14" s="1"/>
      <c r="C14" s="3" t="s">
        <v>10</v>
      </c>
      <c r="D14" s="3" t="s">
        <v>88</v>
      </c>
      <c r="E14" s="3" t="s">
        <v>169</v>
      </c>
      <c r="F14" s="3" t="s">
        <v>179</v>
      </c>
    </row>
    <row r="15" spans="2:6" x14ac:dyDescent="0.25">
      <c r="B15" s="1"/>
      <c r="C15" s="3" t="s">
        <v>43</v>
      </c>
      <c r="D15" s="3" t="s">
        <v>89</v>
      </c>
      <c r="E15" s="3" t="s">
        <v>170</v>
      </c>
      <c r="F15" s="3" t="s">
        <v>180</v>
      </c>
    </row>
    <row r="16" spans="2:6" x14ac:dyDescent="0.25">
      <c r="B16" s="1"/>
      <c r="C16" s="3" t="s">
        <v>11</v>
      </c>
      <c r="D16" s="3" t="s">
        <v>90</v>
      </c>
      <c r="E16" s="3" t="s">
        <v>181</v>
      </c>
      <c r="F16" s="3" t="s">
        <v>0</v>
      </c>
    </row>
    <row r="17" spans="2:6" x14ac:dyDescent="0.25">
      <c r="B17" s="1"/>
      <c r="C17" s="3" t="s">
        <v>44</v>
      </c>
      <c r="D17" s="3" t="s">
        <v>91</v>
      </c>
      <c r="E17" s="1" t="s">
        <v>182</v>
      </c>
      <c r="F17" s="1" t="s">
        <v>183</v>
      </c>
    </row>
    <row r="18" spans="2:6" x14ac:dyDescent="0.25">
      <c r="B18" s="1"/>
      <c r="C18" s="3" t="s">
        <v>2</v>
      </c>
      <c r="D18" s="3" t="s">
        <v>92</v>
      </c>
      <c r="E18" s="1"/>
      <c r="F18" s="1"/>
    </row>
    <row r="19" spans="2:6" x14ac:dyDescent="0.25">
      <c r="B19" s="1"/>
      <c r="C19" s="3" t="s">
        <v>93</v>
      </c>
      <c r="D19" s="3" t="s">
        <v>94</v>
      </c>
      <c r="E19" s="1"/>
      <c r="F19" s="1"/>
    </row>
    <row r="20" spans="2:6" x14ac:dyDescent="0.25">
      <c r="B20" s="1"/>
      <c r="C20" s="3" t="s">
        <v>45</v>
      </c>
      <c r="D20" s="3" t="s">
        <v>95</v>
      </c>
      <c r="E20" s="1"/>
      <c r="F20" s="1"/>
    </row>
    <row r="21" spans="2:6" x14ac:dyDescent="0.25">
      <c r="B21" s="1"/>
      <c r="C21" s="3" t="s">
        <v>46</v>
      </c>
      <c r="D21" s="3" t="s">
        <v>96</v>
      </c>
      <c r="E21" s="1"/>
      <c r="F21" s="1"/>
    </row>
    <row r="22" spans="2:6" x14ac:dyDescent="0.25">
      <c r="B22" s="1"/>
      <c r="C22" s="3" t="s">
        <v>47</v>
      </c>
      <c r="D22" s="3" t="s">
        <v>97</v>
      </c>
      <c r="E22" s="1"/>
      <c r="F22" s="1"/>
    </row>
    <row r="23" spans="2:6" x14ac:dyDescent="0.25">
      <c r="B23" s="1"/>
      <c r="C23" s="3" t="s">
        <v>48</v>
      </c>
      <c r="D23" s="3" t="s">
        <v>98</v>
      </c>
      <c r="E23" s="1"/>
      <c r="F23" s="1"/>
    </row>
    <row r="24" spans="2:6" x14ac:dyDescent="0.25">
      <c r="B24" s="1"/>
      <c r="C24" s="3" t="s">
        <v>49</v>
      </c>
      <c r="D24" s="3" t="s">
        <v>99</v>
      </c>
      <c r="E24" s="1"/>
      <c r="F24" s="1"/>
    </row>
    <row r="25" spans="2:6" x14ac:dyDescent="0.25">
      <c r="B25" s="1"/>
      <c r="C25" s="3" t="s">
        <v>3</v>
      </c>
      <c r="D25" s="3" t="s">
        <v>100</v>
      </c>
      <c r="E25" s="1"/>
      <c r="F25" s="1"/>
    </row>
    <row r="26" spans="2:6" x14ac:dyDescent="0.25">
      <c r="B26" s="1"/>
      <c r="C26" s="3" t="s">
        <v>50</v>
      </c>
      <c r="D26" s="3" t="s">
        <v>101</v>
      </c>
      <c r="E26" s="1"/>
      <c r="F26" s="1"/>
    </row>
    <row r="27" spans="2:6" x14ac:dyDescent="0.25">
      <c r="B27" s="1"/>
      <c r="C27" s="3" t="s">
        <v>51</v>
      </c>
      <c r="D27" s="3" t="s">
        <v>102</v>
      </c>
      <c r="E27" s="1"/>
      <c r="F27" s="1"/>
    </row>
    <row r="28" spans="2:6" x14ac:dyDescent="0.25">
      <c r="B28" s="1"/>
      <c r="C28" s="3" t="s">
        <v>12</v>
      </c>
      <c r="D28" s="3" t="s">
        <v>103</v>
      </c>
      <c r="E28" s="1"/>
      <c r="F28" s="1"/>
    </row>
    <row r="29" spans="2:6" x14ac:dyDescent="0.25">
      <c r="B29" s="1"/>
      <c r="C29" s="3" t="s">
        <v>4</v>
      </c>
      <c r="D29" s="3" t="s">
        <v>104</v>
      </c>
      <c r="E29" s="1"/>
      <c r="F29" s="1"/>
    </row>
    <row r="30" spans="2:6" x14ac:dyDescent="0.25">
      <c r="B30" s="1"/>
      <c r="C30" s="3" t="s">
        <v>13</v>
      </c>
      <c r="D30" s="3" t="s">
        <v>105</v>
      </c>
      <c r="E30" s="1"/>
      <c r="F30" s="1"/>
    </row>
    <row r="31" spans="2:6" x14ac:dyDescent="0.25">
      <c r="B31" s="1"/>
      <c r="C31" s="3" t="s">
        <v>14</v>
      </c>
      <c r="D31" s="3" t="s">
        <v>106</v>
      </c>
      <c r="E31" s="1"/>
      <c r="F31" s="1"/>
    </row>
    <row r="32" spans="2:6" x14ac:dyDescent="0.25">
      <c r="B32" s="1"/>
      <c r="C32" s="3" t="s">
        <v>52</v>
      </c>
      <c r="D32" s="3" t="s">
        <v>107</v>
      </c>
      <c r="E32" s="1"/>
      <c r="F32" s="1"/>
    </row>
    <row r="33" spans="2:6" x14ac:dyDescent="0.25">
      <c r="B33" s="1"/>
      <c r="C33" s="3" t="s">
        <v>53</v>
      </c>
      <c r="D33" s="3" t="s">
        <v>108</v>
      </c>
      <c r="E33" s="1"/>
      <c r="F33" s="1"/>
    </row>
    <row r="34" spans="2:6" x14ac:dyDescent="0.25">
      <c r="B34" s="1"/>
      <c r="C34" s="3" t="s">
        <v>76</v>
      </c>
      <c r="D34" s="3" t="s">
        <v>109</v>
      </c>
      <c r="E34" s="1"/>
      <c r="F34" s="1"/>
    </row>
    <row r="35" spans="2:6" x14ac:dyDescent="0.25">
      <c r="B35" s="1"/>
      <c r="C35" s="3" t="s">
        <v>15</v>
      </c>
      <c r="D35" s="3" t="s">
        <v>110</v>
      </c>
      <c r="E35" s="1"/>
      <c r="F35" s="1"/>
    </row>
    <row r="36" spans="2:6" x14ac:dyDescent="0.25">
      <c r="B36" s="1"/>
      <c r="C36" s="3" t="s">
        <v>16</v>
      </c>
      <c r="D36" s="3" t="s">
        <v>112</v>
      </c>
      <c r="E36" s="1"/>
      <c r="F36" s="1"/>
    </row>
    <row r="37" spans="2:6" x14ac:dyDescent="0.25">
      <c r="B37" s="1"/>
      <c r="C37" s="3" t="s">
        <v>113</v>
      </c>
      <c r="D37" s="3" t="s">
        <v>111</v>
      </c>
      <c r="E37" s="1"/>
      <c r="F37" s="1"/>
    </row>
    <row r="38" spans="2:6" x14ac:dyDescent="0.25">
      <c r="B38" s="1"/>
      <c r="C38" s="3" t="s">
        <v>17</v>
      </c>
      <c r="D38" s="3" t="s">
        <v>114</v>
      </c>
      <c r="E38" s="1"/>
      <c r="F38" s="1"/>
    </row>
    <row r="39" spans="2:6" x14ac:dyDescent="0.25">
      <c r="B39" s="1"/>
      <c r="C39" s="3" t="s">
        <v>18</v>
      </c>
      <c r="D39" s="3" t="s">
        <v>115</v>
      </c>
      <c r="E39" s="1"/>
      <c r="F39" s="1"/>
    </row>
    <row r="40" spans="2:6" x14ac:dyDescent="0.25">
      <c r="B40" s="1"/>
      <c r="C40" s="3" t="s">
        <v>19</v>
      </c>
      <c r="D40" s="3" t="s">
        <v>116</v>
      </c>
      <c r="E40" s="1"/>
      <c r="F40" s="1"/>
    </row>
    <row r="41" spans="2:6" x14ac:dyDescent="0.25">
      <c r="B41" s="1"/>
      <c r="C41" s="3" t="s">
        <v>20</v>
      </c>
      <c r="D41" s="3" t="s">
        <v>117</v>
      </c>
      <c r="E41" s="1"/>
      <c r="F41" s="1"/>
    </row>
    <row r="42" spans="2:6" x14ac:dyDescent="0.25">
      <c r="B42" s="1"/>
      <c r="C42" s="3" t="s">
        <v>5</v>
      </c>
      <c r="D42" s="3" t="s">
        <v>118</v>
      </c>
      <c r="E42" s="1"/>
      <c r="F42" s="1"/>
    </row>
    <row r="43" spans="2:6" x14ac:dyDescent="0.25">
      <c r="B43" s="1"/>
      <c r="C43" s="3" t="s">
        <v>119</v>
      </c>
      <c r="D43" s="3" t="s">
        <v>120</v>
      </c>
      <c r="E43" s="1"/>
      <c r="F43" s="1"/>
    </row>
    <row r="44" spans="2:6" x14ac:dyDescent="0.25">
      <c r="B44" s="1"/>
      <c r="C44" s="3" t="s">
        <v>54</v>
      </c>
      <c r="D44" s="3" t="s">
        <v>121</v>
      </c>
      <c r="E44" s="1"/>
      <c r="F44" s="1"/>
    </row>
    <row r="45" spans="2:6" x14ac:dyDescent="0.25">
      <c r="B45" s="1"/>
      <c r="C45" s="3" t="s">
        <v>55</v>
      </c>
      <c r="D45" s="3" t="s">
        <v>122</v>
      </c>
      <c r="E45" s="1"/>
      <c r="F45" s="1"/>
    </row>
    <row r="46" spans="2:6" x14ac:dyDescent="0.25">
      <c r="B46" s="1"/>
      <c r="C46" s="3" t="s">
        <v>21</v>
      </c>
      <c r="D46" s="3" t="s">
        <v>123</v>
      </c>
      <c r="E46" s="1"/>
      <c r="F46" s="1"/>
    </row>
    <row r="47" spans="2:6" x14ac:dyDescent="0.25">
      <c r="B47" s="1"/>
      <c r="C47" s="3" t="s">
        <v>56</v>
      </c>
      <c r="D47" s="3" t="s">
        <v>124</v>
      </c>
      <c r="E47" s="1"/>
      <c r="F47" s="1"/>
    </row>
    <row r="48" spans="2:6" x14ac:dyDescent="0.25">
      <c r="B48" s="1"/>
      <c r="C48" s="3" t="s">
        <v>22</v>
      </c>
      <c r="D48" s="3" t="s">
        <v>125</v>
      </c>
      <c r="E48" s="1"/>
      <c r="F48" s="1"/>
    </row>
    <row r="49" spans="2:6" x14ac:dyDescent="0.25">
      <c r="B49" s="1"/>
      <c r="C49" s="3" t="s">
        <v>23</v>
      </c>
      <c r="D49" s="3" t="s">
        <v>126</v>
      </c>
      <c r="E49" s="1"/>
      <c r="F49" s="1"/>
    </row>
    <row r="50" spans="2:6" x14ac:dyDescent="0.25">
      <c r="B50" s="1"/>
      <c r="C50" s="3" t="s">
        <v>57</v>
      </c>
      <c r="D50" s="3" t="s">
        <v>136</v>
      </c>
      <c r="E50" s="1"/>
      <c r="F50" s="1"/>
    </row>
    <row r="51" spans="2:6" x14ac:dyDescent="0.25">
      <c r="B51" s="1"/>
      <c r="C51" s="3" t="s">
        <v>24</v>
      </c>
      <c r="D51" s="3" t="s">
        <v>127</v>
      </c>
      <c r="E51" s="1"/>
      <c r="F51" s="1"/>
    </row>
    <row r="52" spans="2:6" x14ac:dyDescent="0.25">
      <c r="B52" s="1"/>
      <c r="C52" s="3" t="s">
        <v>25</v>
      </c>
      <c r="D52" s="3" t="s">
        <v>129</v>
      </c>
      <c r="E52" s="1"/>
      <c r="F52" s="1"/>
    </row>
    <row r="53" spans="2:6" x14ac:dyDescent="0.25">
      <c r="B53" s="1"/>
      <c r="C53" s="3" t="s">
        <v>26</v>
      </c>
      <c r="D53" s="3" t="s">
        <v>130</v>
      </c>
      <c r="E53" s="1"/>
      <c r="F53" s="1"/>
    </row>
    <row r="54" spans="2:6" x14ac:dyDescent="0.25">
      <c r="B54" s="1"/>
      <c r="C54" s="3" t="s">
        <v>27</v>
      </c>
      <c r="D54" s="3" t="s">
        <v>135</v>
      </c>
      <c r="E54" s="1"/>
      <c r="F54" s="1"/>
    </row>
    <row r="55" spans="2:6" x14ac:dyDescent="0.25">
      <c r="B55" s="1"/>
      <c r="C55" s="3" t="s">
        <v>58</v>
      </c>
      <c r="D55" s="3" t="s">
        <v>131</v>
      </c>
      <c r="E55" s="1"/>
      <c r="F55" s="1"/>
    </row>
    <row r="56" spans="2:6" x14ac:dyDescent="0.25">
      <c r="B56" s="1"/>
      <c r="C56" s="3" t="s">
        <v>59</v>
      </c>
      <c r="D56" s="3" t="s">
        <v>132</v>
      </c>
      <c r="E56" s="1"/>
      <c r="F56" s="1"/>
    </row>
    <row r="57" spans="2:6" x14ac:dyDescent="0.25">
      <c r="B57" s="1"/>
      <c r="C57" s="3" t="s">
        <v>60</v>
      </c>
      <c r="D57" s="3" t="s">
        <v>133</v>
      </c>
      <c r="E57" s="1"/>
      <c r="F57" s="1"/>
    </row>
    <row r="58" spans="2:6" x14ac:dyDescent="0.25">
      <c r="B58" s="1"/>
      <c r="C58" s="3" t="s">
        <v>28</v>
      </c>
      <c r="D58" s="3" t="s">
        <v>134</v>
      </c>
      <c r="E58" s="1"/>
      <c r="F58" s="1"/>
    </row>
    <row r="59" spans="2:6" x14ac:dyDescent="0.25">
      <c r="B59" s="1"/>
      <c r="C59" s="3" t="s">
        <v>61</v>
      </c>
      <c r="D59" s="3" t="s">
        <v>135</v>
      </c>
      <c r="E59" s="1"/>
      <c r="F59" s="1"/>
    </row>
    <row r="60" spans="2:6" x14ac:dyDescent="0.25">
      <c r="B60" s="1"/>
      <c r="C60" s="3" t="s">
        <v>29</v>
      </c>
      <c r="D60" s="3" t="s">
        <v>128</v>
      </c>
      <c r="E60" s="1"/>
      <c r="F60" s="1"/>
    </row>
    <row r="61" spans="2:6" x14ac:dyDescent="0.25">
      <c r="B61" s="1"/>
      <c r="C61" s="3" t="s">
        <v>30</v>
      </c>
      <c r="D61" s="3" t="s">
        <v>137</v>
      </c>
      <c r="E61" s="1"/>
      <c r="F61" s="1"/>
    </row>
    <row r="62" spans="2:6" x14ac:dyDescent="0.25">
      <c r="B62" s="1"/>
      <c r="C62" s="3" t="s">
        <v>138</v>
      </c>
      <c r="D62" s="3" t="s">
        <v>139</v>
      </c>
      <c r="E62" s="1"/>
      <c r="F62" s="1"/>
    </row>
    <row r="63" spans="2:6" x14ac:dyDescent="0.25">
      <c r="B63" s="1"/>
      <c r="C63" s="3" t="s">
        <v>31</v>
      </c>
      <c r="D63" s="3" t="s">
        <v>140</v>
      </c>
      <c r="E63" s="1"/>
      <c r="F63" s="1"/>
    </row>
    <row r="64" spans="2:6" x14ac:dyDescent="0.25">
      <c r="B64" s="1"/>
      <c r="C64" s="3" t="s">
        <v>32</v>
      </c>
      <c r="D64" s="3" t="s">
        <v>141</v>
      </c>
      <c r="E64" s="1"/>
      <c r="F64" s="1"/>
    </row>
    <row r="65" spans="2:6" x14ac:dyDescent="0.25">
      <c r="B65" s="1"/>
      <c r="C65" s="3" t="s">
        <v>6</v>
      </c>
      <c r="D65" s="3" t="s">
        <v>142</v>
      </c>
      <c r="E65" s="1"/>
      <c r="F65" s="1"/>
    </row>
    <row r="66" spans="2:6" x14ac:dyDescent="0.25">
      <c r="B66" s="1"/>
      <c r="C66" s="3" t="s">
        <v>62</v>
      </c>
      <c r="D66" s="3" t="s">
        <v>143</v>
      </c>
      <c r="E66" s="1"/>
      <c r="F66" s="1"/>
    </row>
    <row r="67" spans="2:6" x14ac:dyDescent="0.25">
      <c r="B67" s="1"/>
      <c r="C67" s="3" t="s">
        <v>63</v>
      </c>
      <c r="D67" s="3" t="s">
        <v>144</v>
      </c>
      <c r="E67" s="1"/>
      <c r="F67" s="1"/>
    </row>
    <row r="68" spans="2:6" x14ac:dyDescent="0.25">
      <c r="B68" s="1"/>
      <c r="C68" s="3" t="s">
        <v>33</v>
      </c>
      <c r="D68" s="3" t="s">
        <v>147</v>
      </c>
      <c r="E68" s="1"/>
      <c r="F68" s="1"/>
    </row>
    <row r="69" spans="2:6" x14ac:dyDescent="0.25">
      <c r="B69" s="1"/>
      <c r="C69" s="3" t="s">
        <v>64</v>
      </c>
      <c r="D69" s="3" t="s">
        <v>145</v>
      </c>
      <c r="E69" s="1"/>
      <c r="F69" s="1"/>
    </row>
    <row r="70" spans="2:6" x14ac:dyDescent="0.25">
      <c r="B70" s="1"/>
      <c r="C70" s="3" t="s">
        <v>65</v>
      </c>
      <c r="D70" s="3" t="s">
        <v>148</v>
      </c>
      <c r="E70" s="1"/>
      <c r="F70" s="1"/>
    </row>
    <row r="71" spans="2:6" x14ac:dyDescent="0.25">
      <c r="B71" s="1"/>
      <c r="C71" s="3" t="s">
        <v>34</v>
      </c>
      <c r="D71" s="3" t="s">
        <v>146</v>
      </c>
      <c r="E71" s="1"/>
      <c r="F71" s="1"/>
    </row>
    <row r="72" spans="2:6" x14ac:dyDescent="0.25">
      <c r="B72" s="1"/>
      <c r="C72" s="3" t="s">
        <v>66</v>
      </c>
      <c r="D72" s="3" t="s">
        <v>150</v>
      </c>
      <c r="E72" s="1"/>
      <c r="F72" s="1"/>
    </row>
    <row r="73" spans="2:6" x14ac:dyDescent="0.25">
      <c r="B73" s="1"/>
      <c r="C73" s="3" t="s">
        <v>67</v>
      </c>
      <c r="D73" s="3" t="s">
        <v>149</v>
      </c>
      <c r="E73" s="1"/>
      <c r="F73" s="1"/>
    </row>
    <row r="74" spans="2:6" x14ac:dyDescent="0.25">
      <c r="B74" s="1"/>
      <c r="C74" s="3" t="s">
        <v>35</v>
      </c>
      <c r="D74" s="3" t="s">
        <v>151</v>
      </c>
      <c r="E74" s="1"/>
      <c r="F74" s="1"/>
    </row>
    <row r="75" spans="2:6" x14ac:dyDescent="0.25">
      <c r="B75" s="1"/>
      <c r="C75" s="3" t="s">
        <v>68</v>
      </c>
      <c r="D75" s="3" t="s">
        <v>152</v>
      </c>
      <c r="E75" s="1"/>
      <c r="F75" s="1"/>
    </row>
    <row r="76" spans="2:6" x14ac:dyDescent="0.25">
      <c r="B76" s="1"/>
      <c r="C76" s="3" t="s">
        <v>36</v>
      </c>
      <c r="D76" s="3" t="s">
        <v>153</v>
      </c>
      <c r="E76" s="1"/>
      <c r="F76" s="1"/>
    </row>
    <row r="77" spans="2:6" x14ac:dyDescent="0.25">
      <c r="B77" s="1"/>
      <c r="C77" s="3" t="s">
        <v>69</v>
      </c>
      <c r="D77" s="3" t="s">
        <v>154</v>
      </c>
      <c r="E77" s="1"/>
      <c r="F77" s="1"/>
    </row>
    <row r="78" spans="2:6" x14ac:dyDescent="0.25">
      <c r="B78" s="1"/>
      <c r="C78" s="3" t="s">
        <v>70</v>
      </c>
      <c r="D78" s="3" t="s">
        <v>155</v>
      </c>
      <c r="E78" s="1"/>
      <c r="F78" s="1"/>
    </row>
    <row r="79" spans="2:6" x14ac:dyDescent="0.25">
      <c r="B79" s="1"/>
      <c r="C79" s="3" t="s">
        <v>71</v>
      </c>
      <c r="D79" s="3" t="s">
        <v>156</v>
      </c>
      <c r="E79" s="1"/>
      <c r="F79" s="1"/>
    </row>
    <row r="80" spans="2:6" x14ac:dyDescent="0.25">
      <c r="B80" s="1"/>
      <c r="C80" s="3" t="s">
        <v>157</v>
      </c>
      <c r="D80" s="3" t="s">
        <v>158</v>
      </c>
      <c r="E80" s="1"/>
      <c r="F80" s="1"/>
    </row>
    <row r="81" spans="2:6" x14ac:dyDescent="0.25">
      <c r="B81" s="1"/>
      <c r="C81" s="3" t="s">
        <v>72</v>
      </c>
      <c r="D81" s="3" t="s">
        <v>159</v>
      </c>
      <c r="E81" s="1"/>
      <c r="F81" s="1"/>
    </row>
    <row r="82" spans="2:6" x14ac:dyDescent="0.25">
      <c r="B82" s="1"/>
      <c r="C82" s="3" t="s">
        <v>37</v>
      </c>
      <c r="D82" s="3" t="s">
        <v>160</v>
      </c>
      <c r="E82" s="1"/>
      <c r="F82" s="1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Anexo VII - TLP 1</vt:lpstr>
      <vt:lpstr>Anexo VII - TLP 3</vt:lpstr>
      <vt:lpstr>Legenda</vt:lpstr>
      <vt:lpstr>'Anexo VII - TLP 1'!Area_de_impressao</vt:lpstr>
      <vt:lpstr>'Anexo VII - TLP 3'!Area_de_impressao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Caroline Leal Vasconcelos</dc:creator>
  <cp:lastModifiedBy>SHIRLEY LUZIA VIDOTTO CERQUEIRA</cp:lastModifiedBy>
  <cp:lastPrinted>2019-08-02T23:47:21Z</cp:lastPrinted>
  <dcterms:created xsi:type="dcterms:W3CDTF">2014-01-09T14:05:45Z</dcterms:created>
  <dcterms:modified xsi:type="dcterms:W3CDTF">2026-08-14T19:55:56Z</dcterms:modified>
</cp:coreProperties>
</file>