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0" tabRatio="743" activeTab="2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1'!$A$3:$V$59</definedName>
    <definedName name="_xlnm._FilterDatabase" localSheetId="1" hidden="1">'Anexo VII - TLP 2'!$B$3:$I$14</definedName>
    <definedName name="_xlnm._FilterDatabase" localSheetId="2" hidden="1">'Anexo VII - TLP 3'!$A$3:$S$70</definedName>
    <definedName name="_xlnm._FilterDatabase" localSheetId="3" hidden="1">Legenda!$B$5:$F$82</definedName>
    <definedName name="_xlnm.Print_Area" localSheetId="1">'Anexo VII - TLP 2'!$A$1:$S$19</definedName>
    <definedName name="_xlnm.Print_Area" localSheetId="2">'Anexo VII - TLP 3'!$A$1:$S$71</definedName>
  </definedNames>
  <calcPr calcId="145621"/>
</workbook>
</file>

<file path=xl/calcChain.xml><?xml version="1.0" encoding="utf-8"?>
<calcChain xmlns="http://schemas.openxmlformats.org/spreadsheetml/2006/main">
  <c r="J65" i="19" l="1"/>
  <c r="J15" i="28" l="1"/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6" i="19"/>
  <c r="J4" i="19"/>
  <c r="J5" i="28"/>
  <c r="J6" i="28"/>
  <c r="J7" i="28"/>
  <c r="J8" i="28"/>
  <c r="J9" i="28"/>
  <c r="J10" i="28"/>
  <c r="J11" i="28"/>
  <c r="J12" i="28"/>
  <c r="J13" i="28"/>
  <c r="J14" i="28"/>
  <c r="J4" i="28"/>
  <c r="M5" i="29" l="1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4" i="29"/>
</calcChain>
</file>

<file path=xl/sharedStrings.xml><?xml version="1.0" encoding="utf-8"?>
<sst xmlns="http://schemas.openxmlformats.org/spreadsheetml/2006/main" count="577" uniqueCount="312">
  <si>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</si>
  <si>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</si>
  <si>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</si>
  <si>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</si>
  <si>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</si>
  <si>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</si>
  <si>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</si>
  <si>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</si>
  <si>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</si>
  <si>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</si>
  <si>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</si>
  <si>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</si>
  <si>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</si>
  <si>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</si>
  <si>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</si>
  <si>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</si>
  <si>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</si>
  <si>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</si>
  <si>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</si>
  <si>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</si>
  <si>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</si>
  <si>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</si>
  <si>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</si>
  <si>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</si>
  <si>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</si>
  <si>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</si>
  <si>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</si>
  <si>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</si>
  <si>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</si>
  <si>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</si>
  <si>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</si>
  <si>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</si>
  <si>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</si>
  <si>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</si>
  <si>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</si>
  <si>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</si>
  <si>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</si>
  <si>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</si>
  <si>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</si>
  <si>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</si>
  <si>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</si>
  <si>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</si>
  <si>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</si>
  <si>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</si>
  <si>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</si>
  <si>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</si>
  <si>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</si>
  <si>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</si>
  <si>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</si>
  <si>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</si>
  <si>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</si>
  <si>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</si>
  <si>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</si>
  <si>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</si>
  <si>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</si>
  <si>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</si>
  <si>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</si>
  <si>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</si>
  <si>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</si>
  <si>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</si>
  <si>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</si>
  <si>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</si>
  <si>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</si>
  <si>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</si>
  <si>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</si>
  <si>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</si>
  <si>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</si>
  <si>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</si>
  <si>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</si>
  <si>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</si>
  <si>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</si>
  <si>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</si>
  <si>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</si>
  <si>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</si>
  <si>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</si>
  <si>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</si>
  <si>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</si>
  <si>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</si>
  <si>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</si>
  <si>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</si>
  <si>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</si>
  <si>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</si>
  <si>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</si>
  <si>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</si>
  <si>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</si>
  <si>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</si>
  <si>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</si>
  <si>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</si>
  <si>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</si>
  <si>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</si>
  <si>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</si>
  <si>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</si>
  <si>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</si>
  <si>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</si>
  <si>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</si>
  <si>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</si>
  <si>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</si>
  <si>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</si>
  <si>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</si>
  <si>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</si>
  <si>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</si>
  <si>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</si>
  <si>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</si>
  <si>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</si>
  <si>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</si>
  <si>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</si>
  <si>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</si>
  <si>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</si>
  <si>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</si>
  <si>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</si>
  <si>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</si>
  <si>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</si>
  <si>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</si>
  <si>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</si>
  <si>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</si>
  <si>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</si>
  <si>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</si>
  <si>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</si>
  <si>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</si>
  <si>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</si>
  <si>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</si>
  <si>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</si>
  <si>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</si>
  <si>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</si>
  <si>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</si>
  <si>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</si>
  <si>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</si>
  <si>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</si>
  <si>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</si>
  <si>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</si>
  <si>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</si>
  <si>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</si>
  <si>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</si>
  <si>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</si>
  <si>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</si>
  <si>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</si>
  <si>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</si>
  <si>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</si>
  <si>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</si>
  <si>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</si>
  <si>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</si>
  <si>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</si>
  <si>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</si>
  <si>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</si>
  <si>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</si>
  <si>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</si>
  <si>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</si>
  <si>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</si>
  <si>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</si>
  <si>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</si>
  <si>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</si>
  <si>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</si>
  <si>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</si>
  <si>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</si>
  <si>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</si>
  <si>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</si>
  <si>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</si>
  <si>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</si>
  <si>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</si>
  <si>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</si>
  <si>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</si>
  <si>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</si>
  <si>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</si>
  <si>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</si>
  <si>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</si>
  <si>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</si>
  <si>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</si>
  <si>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</si>
  <si>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</si>
  <si>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</si>
  <si>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</si>
  <si>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</si>
  <si>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</si>
  <si>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</si>
  <si>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</si>
  <si>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</si>
  <si>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</si>
  <si>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</si>
  <si>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</si>
  <si>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</si>
  <si>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</si>
  <si>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</si>
  <si>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</si>
  <si>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</si>
  <si>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</si>
  <si>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</si>
  <si>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</si>
  <si>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</si>
  <si>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</si>
  <si>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</si>
  <si>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</si>
  <si>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</si>
  <si>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</si>
  <si>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</si>
  <si>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</si>
  <si>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</si>
  <si>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</si>
  <si>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</si>
  <si>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</si>
  <si>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</si>
  <si>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</si>
  <si>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</si>
  <si>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</si>
  <si>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</si>
  <si>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</si>
  <si>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</si>
  <si>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</si>
  <si>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</si>
  <si>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</si>
  <si>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</si>
  <si>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</si>
  <si>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</si>
  <si>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</si>
  <si>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</si>
  <si>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</si>
  <si>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</si>
  <si>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</si>
  <si>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</si>
  <si>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</si>
  <si>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</si>
  <si>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</si>
  <si>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</si>
  <si>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</si>
  <si>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Desembargadora Federal Cecília Marcondes</t>
  </si>
  <si>
    <t>Gabinete Desembargador Federal Fausto De Sanctis</t>
  </si>
  <si>
    <t>Gabinete Desembargador Federal Fabio Prieto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</si>
  <si>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</si>
  <si>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</si>
  <si>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</si>
  <si>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</si>
  <si>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</si>
  <si>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</si>
  <si>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</si>
  <si>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</si>
  <si>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</si>
  <si>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</si>
  <si>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</si>
  <si>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</si>
  <si>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</si>
  <si>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</si>
  <si>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</si>
  <si>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</si>
  <si>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</si>
  <si>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 xml:space="preserve">Gabinete Desembargadora Federal Tânia Marangoni </t>
  </si>
  <si>
    <t>Gabinete Desembargadora Federal Terezinha Cazerta</t>
  </si>
  <si>
    <t>Turmas</t>
  </si>
  <si>
    <t>Subsecretaria da 1º Turma</t>
  </si>
  <si>
    <t>Subsecretaria da 2º Turma</t>
  </si>
  <si>
    <t>Subsecretaria da 3º Turma</t>
  </si>
  <si>
    <t>Subsecretaria da 4º Turma</t>
  </si>
  <si>
    <t>Subsecretaria da 5º Turma</t>
  </si>
  <si>
    <t>Subsecretaria da 6º Turma</t>
  </si>
  <si>
    <t>Subsecretaria da 7º Turma</t>
  </si>
  <si>
    <t>Subsecretaria da 8º Turma</t>
  </si>
  <si>
    <t>Subsecretaria da 9º Turma</t>
  </si>
  <si>
    <t>Subsecretaria da 10º Turma</t>
  </si>
  <si>
    <t>Subsecretaria da 11º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</si>
  <si>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</si>
  <si>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</si>
  <si>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</si>
  <si>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</si>
  <si>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</si>
  <si>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Assessoria de Apoio aos Gabinetes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</si>
  <si>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</si>
  <si>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</si>
  <si>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</si>
  <si>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</si>
  <si>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</si>
  <si>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</si>
  <si>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</si>
  <si>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</si>
  <si>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</si>
  <si>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</si>
  <si>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</si>
  <si>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</si>
  <si>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</si>
  <si>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Subsecretaria de Controle Interno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</si>
  <si>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</si>
  <si>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</si>
  <si>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</si>
  <si>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</si>
  <si>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</si>
  <si>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</si>
  <si>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</si>
  <si>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</si>
  <si>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</si>
  <si>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</si>
  <si>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</si>
  <si>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</si>
  <si>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</si>
  <si>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</si>
  <si>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Gabinete Desembargadora Federal Ana Pezarini</t>
  </si>
  <si>
    <t>Subsecretaria de Documentação e Divulgação (exceto Taquigrafia, Notas, Áudio e Arquivo e Gestão Documental)</t>
  </si>
  <si>
    <t>Subsecretaria de Documentação e Divulgação (Taquigrafia, Notas, Áudio e Arquivo e Gestão Documental)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</si>
  <si>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</si>
  <si>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</si>
  <si>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</si>
  <si>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</si>
  <si>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</si>
  <si>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</si>
  <si>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</si>
  <si>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</si>
  <si>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</si>
  <si>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</si>
  <si>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</si>
  <si>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</si>
  <si>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VICE PRESIDÊNCIA</t>
  </si>
  <si>
    <t>PRESIDÊNCIA</t>
  </si>
  <si>
    <t>Corregedoria</t>
  </si>
  <si>
    <t>Assessoria de Gestão de Sistemas de Informação</t>
  </si>
  <si>
    <t>Assessoria de Gestão de Sistemas de Informação - PJE</t>
  </si>
  <si>
    <t>TABELA DE LOTAÇÃO PARADIGMA - TLP (Base: junho/18)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</si>
</sst>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87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ill="0" applyProtection="0"/>
    <xf numFmtId="0" fontId="28" fillId="0" borderId="0" applyFill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7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9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6" fillId="0" borderId="0"/>
    <xf numFmtId="0" fontId="28" fillId="0" borderId="0" applyFill="0" applyProtection="0"/>
    <xf numFmtId="0" fontId="27" fillId="0" borderId="0"/>
    <xf numFmtId="0" fontId="27" fillId="0" borderId="0"/>
    <xf numFmtId="0" fontId="23" fillId="0" borderId="0"/>
    <xf numFmtId="0" fontId="9" fillId="0" borderId="0"/>
    <xf numFmtId="0" fontId="27" fillId="0" borderId="0"/>
    <xf numFmtId="0" fontId="29" fillId="0" borderId="0"/>
    <xf numFmtId="0" fontId="27" fillId="0" borderId="0"/>
    <xf numFmtId="0" fontId="33" fillId="0" borderId="0"/>
    <xf numFmtId="0" fontId="29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7" fillId="0" borderId="0"/>
    <xf numFmtId="0" fontId="27" fillId="0" borderId="0"/>
    <xf numFmtId="0" fontId="28" fillId="0" borderId="0" applyFill="0" applyProtection="0"/>
    <xf numFmtId="0" fontId="27" fillId="0" borderId="0"/>
    <xf numFmtId="0" fontId="28" fillId="0" borderId="0" applyFill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6" borderId="6" applyNumberFormat="0" applyFont="0" applyAlignment="0" applyProtection="0"/>
    <xf numFmtId="43" fontId="27" fillId="0" borderId="0" applyFont="0" applyFill="0" applyBorder="0" applyAlignment="0" applyProtection="0"/>
    <xf numFmtId="0" fontId="23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8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4" fillId="9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4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4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167" fontId="37" fillId="0" borderId="7"/>
    <xf numFmtId="0" fontId="38" fillId="8" borderId="0" applyNumberFormat="0" applyBorder="0" applyAlignment="0" applyProtection="0"/>
    <xf numFmtId="167" fontId="39" fillId="0" borderId="0">
      <alignment vertical="top"/>
    </xf>
    <xf numFmtId="167" fontId="40" fillId="0" borderId="0">
      <alignment horizontal="right"/>
    </xf>
    <xf numFmtId="167" fontId="40" fillId="0" borderId="0">
      <alignment horizontal="lef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50" fillId="13" borderId="8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0">
      <alignment vertical="center"/>
    </xf>
    <xf numFmtId="0" fontId="49" fillId="26" borderId="9" applyNumberFormat="0" applyAlignment="0" applyProtection="0"/>
    <xf numFmtId="0" fontId="49" fillId="26" borderId="9" applyNumberFormat="0" applyAlignment="0" applyProtection="0"/>
    <xf numFmtId="0" fontId="51" fillId="26" borderId="9"/>
    <xf numFmtId="0" fontId="49" fillId="26" borderId="9" applyNumberFormat="0" applyAlignment="0" applyProtection="0"/>
    <xf numFmtId="0" fontId="49" fillId="26" borderId="9" applyNumberFormat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49" fillId="26" borderId="9" applyNumberFormat="0" applyAlignment="0" applyProtection="0"/>
    <xf numFmtId="4" fontId="34" fillId="0" borderId="0"/>
    <xf numFmtId="169" fontId="34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4" fillId="0" borderId="0"/>
    <xf numFmtId="3" fontId="34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1" fontId="34" fillId="0" borderId="0"/>
    <xf numFmtId="172" fontId="3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25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>
      <alignment horizontal="center"/>
    </xf>
    <xf numFmtId="2" fontId="34" fillId="0" borderId="0"/>
    <xf numFmtId="2" fontId="34" fillId="0" borderId="0"/>
    <xf numFmtId="0" fontId="57" fillId="0" borderId="0">
      <alignment horizontal="left"/>
    </xf>
    <xf numFmtId="0" fontId="41" fillId="9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1" fillId="8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2" fillId="0" borderId="0"/>
    <xf numFmtId="0" fontId="54" fillId="12" borderId="8" applyNumberFormat="0" applyAlignment="0" applyProtection="0"/>
    <xf numFmtId="0" fontId="56" fillId="0" borderId="15">
      <alignment horizontal="center"/>
    </xf>
    <xf numFmtId="0" fontId="63" fillId="0" borderId="16">
      <alignment horizontal="center"/>
    </xf>
    <xf numFmtId="174" fontId="34" fillId="0" borderId="0"/>
    <xf numFmtId="0" fontId="52" fillId="0" borderId="10" applyNumberFormat="0" applyFill="0" applyAlignment="0" applyProtection="0"/>
    <xf numFmtId="168" fontId="34" fillId="0" borderId="0"/>
    <xf numFmtId="175" fontId="23" fillId="0" borderId="0" applyFill="0" applyBorder="0" applyAlignment="0" applyProtection="0"/>
    <xf numFmtId="170" fontId="34" fillId="0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4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7" fillId="13" borderId="18" applyNumberFormat="0" applyAlignment="0" applyProtection="0"/>
    <xf numFmtId="10" fontId="34" fillId="0" borderId="0"/>
    <xf numFmtId="176" fontId="45" fillId="0" borderId="0">
      <protection locked="0"/>
    </xf>
    <xf numFmtId="177" fontId="45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40" fillId="0" borderId="0"/>
    <xf numFmtId="0" fontId="67" fillId="13" borderId="18" applyNumberFormat="0" applyAlignment="0" applyProtection="0"/>
    <xf numFmtId="0" fontId="67" fillId="13" borderId="18" applyNumberFormat="0" applyAlignment="0" applyProtection="0"/>
    <xf numFmtId="0" fontId="68" fillId="13" borderId="18"/>
    <xf numFmtId="0" fontId="67" fillId="13" borderId="18" applyNumberFormat="0" applyAlignment="0" applyProtection="0"/>
    <xf numFmtId="0" fontId="67" fillId="13" borderId="18" applyNumberFormat="0" applyAlignment="0" applyProtection="0"/>
    <xf numFmtId="38" fontId="34" fillId="0" borderId="0"/>
    <xf numFmtId="38" fontId="69" fillId="0" borderId="19"/>
    <xf numFmtId="178" fontId="66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4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6" fillId="0" borderId="0"/>
    <xf numFmtId="168" fontId="23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0" fontId="34" fillId="0" borderId="0"/>
    <xf numFmtId="181" fontId="34" fillId="0" borderId="0"/>
    <xf numFmtId="0" fontId="73" fillId="0" borderId="0" applyNumberFormat="0" applyFill="0" applyBorder="0" applyAlignment="0" applyProtection="0"/>
    <xf numFmtId="0" fontId="74" fillId="0" borderId="2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79" fillId="0" borderId="12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81" fillId="0" borderId="13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82" fillId="0" borderId="14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2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21"/>
    <xf numFmtId="2" fontId="75" fillId="0" borderId="0">
      <protection locked="0"/>
    </xf>
    <xf numFmtId="2" fontId="75" fillId="0" borderId="0">
      <protection locked="0"/>
    </xf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177" fontId="45" fillId="0" borderId="0">
      <protection locked="0"/>
    </xf>
    <xf numFmtId="182" fontId="45" fillId="0" borderId="0">
      <protection locked="0"/>
    </xf>
    <xf numFmtId="0" fontId="66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4" fillId="0" borderId="0"/>
    <xf numFmtId="0" fontId="7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3" fillId="28" borderId="37" applyNumberFormat="0" applyAlignment="0" applyProtection="0"/>
    <xf numFmtId="0" fontId="47" fillId="13" borderId="31" applyNumberFormat="0" applyAlignment="0" applyProtection="0"/>
    <xf numFmtId="0" fontId="47" fillId="13" borderId="31" applyNumberFormat="0" applyAlignment="0" applyProtection="0"/>
    <xf numFmtId="0" fontId="74" fillId="0" borderId="24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67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4" fillId="0" borderId="24"/>
    <xf numFmtId="0" fontId="47" fillId="13" borderId="31" applyNumberFormat="0" applyAlignment="0" applyProtection="0"/>
    <xf numFmtId="0" fontId="67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4" fillId="0" borderId="24"/>
    <xf numFmtId="0" fontId="67" fillId="13" borderId="33" applyNumberFormat="0" applyAlignment="0" applyProtection="0"/>
    <xf numFmtId="0" fontId="74" fillId="0" borderId="24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33" applyNumberFormat="0" applyAlignment="0" applyProtection="0"/>
    <xf numFmtId="0" fontId="23" fillId="28" borderId="37" applyNumberFormat="0" applyAlignment="0" applyProtection="0"/>
    <xf numFmtId="0" fontId="67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4" fillId="12" borderId="26" applyNumberFormat="0" applyAlignment="0" applyProtection="0"/>
    <xf numFmtId="0" fontId="74" fillId="0" borderId="24"/>
    <xf numFmtId="0" fontId="67" fillId="13" borderId="38" applyNumberFormat="0" applyAlignment="0" applyProtection="0"/>
    <xf numFmtId="0" fontId="47" fillId="13" borderId="31" applyNumberFormat="0" applyAlignment="0" applyProtection="0"/>
    <xf numFmtId="0" fontId="54" fillId="13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3" borderId="36" applyNumberFormat="0" applyAlignment="0" applyProtection="0"/>
    <xf numFmtId="0" fontId="54" fillId="12" borderId="36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3" borderId="31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36" applyNumberFormat="0" applyAlignment="0" applyProtection="0"/>
    <xf numFmtId="0" fontId="47" fillId="13" borderId="36" applyNumberFormat="0" applyAlignment="0" applyProtection="0"/>
    <xf numFmtId="0" fontId="47" fillId="13" borderId="31" applyNumberFormat="0" applyAlignment="0" applyProtection="0"/>
    <xf numFmtId="0" fontId="74" fillId="0" borderId="24"/>
    <xf numFmtId="0" fontId="74" fillId="0" borderId="24"/>
    <xf numFmtId="0" fontId="47" fillId="13" borderId="36" applyNumberFormat="0" applyAlignment="0" applyProtection="0"/>
    <xf numFmtId="0" fontId="47" fillId="13" borderId="36" applyNumberFormat="0" applyAlignment="0" applyProtection="0"/>
    <xf numFmtId="0" fontId="67" fillId="13" borderId="38" applyNumberFormat="0" applyAlignment="0" applyProtection="0"/>
    <xf numFmtId="0" fontId="67" fillId="13" borderId="33" applyNumberFormat="0" applyAlignment="0" applyProtection="0"/>
    <xf numFmtId="0" fontId="47" fillId="13" borderId="36" applyNumberFormat="0" applyAlignment="0" applyProtection="0"/>
    <xf numFmtId="0" fontId="54" fillId="12" borderId="31" applyNumberFormat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67" fillId="13" borderId="33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54" fillId="12" borderId="36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4" fillId="0" borderId="24"/>
    <xf numFmtId="0" fontId="47" fillId="13" borderId="40" applyNumberFormat="0" applyAlignment="0" applyProtection="0"/>
    <xf numFmtId="0" fontId="54" fillId="12" borderId="45" applyNumberFormat="0" applyAlignment="0" applyProtection="0"/>
    <xf numFmtId="0" fontId="23" fillId="28" borderId="46" applyNumberFormat="0" applyAlignment="0" applyProtection="0"/>
    <xf numFmtId="0" fontId="54" fillId="12" borderId="53" applyNumberFormat="0" applyAlignment="0" applyProtection="0"/>
    <xf numFmtId="0" fontId="54" fillId="12" borderId="61" applyNumberFormat="0" applyAlignment="0" applyProtection="0"/>
    <xf numFmtId="0" fontId="23" fillId="28" borderId="46" applyNumberFormat="0" applyAlignment="0" applyProtection="0"/>
    <xf numFmtId="0" fontId="67" fillId="13" borderId="74" applyNumberFormat="0" applyAlignment="0" applyProtection="0"/>
    <xf numFmtId="0" fontId="67" fillId="13" borderId="5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47" fillId="13" borderId="66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67" fillId="13" borderId="55" applyNumberFormat="0" applyAlignment="0" applyProtection="0"/>
    <xf numFmtId="0" fontId="74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7" fillId="13" borderId="47" applyNumberFormat="0" applyAlignment="0" applyProtection="0"/>
    <xf numFmtId="0" fontId="23" fillId="28" borderId="73" applyNumberFormat="0" applyAlignment="0" applyProtection="0"/>
    <xf numFmtId="0" fontId="67" fillId="13" borderId="68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54" fillId="12" borderId="53" applyNumberFormat="0" applyAlignment="0" applyProtection="0"/>
    <xf numFmtId="0" fontId="23" fillId="28" borderId="73" applyNumberFormat="0" applyAlignment="0" applyProtection="0"/>
    <xf numFmtId="0" fontId="47" fillId="13" borderId="72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23" fillId="28" borderId="67" applyNumberFormat="0" applyAlignment="0" applyProtection="0"/>
    <xf numFmtId="0" fontId="67" fillId="13" borderId="63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7" fillId="13" borderId="55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47" fillId="13" borderId="66" applyNumberFormat="0" applyAlignment="0" applyProtection="0"/>
    <xf numFmtId="0" fontId="67" fillId="13" borderId="68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54" fillId="12" borderId="61" applyNumberFormat="0" applyAlignment="0" applyProtection="0"/>
    <xf numFmtId="0" fontId="67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4" fillId="0" borderId="24"/>
    <xf numFmtId="0" fontId="67" fillId="13" borderId="51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54" fillId="12" borderId="40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54" fillId="12" borderId="49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54" fillId="12" borderId="57" applyNumberFormat="0" applyAlignment="0" applyProtection="0"/>
    <xf numFmtId="0" fontId="54" fillId="12" borderId="72" applyNumberFormat="0" applyAlignment="0" applyProtection="0"/>
    <xf numFmtId="0" fontId="54" fillId="12" borderId="57" applyNumberFormat="0" applyAlignment="0" applyProtection="0"/>
    <xf numFmtId="0" fontId="54" fillId="12" borderId="49" applyNumberFormat="0" applyAlignment="0" applyProtection="0"/>
    <xf numFmtId="0" fontId="54" fillId="13" borderId="66" applyNumberFormat="0" applyAlignment="0" applyProtection="0"/>
    <xf numFmtId="0" fontId="54" fillId="13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45" applyNumberFormat="0" applyAlignment="0" applyProtection="0"/>
    <xf numFmtId="0" fontId="54" fillId="12" borderId="45" applyNumberFormat="0" applyAlignment="0" applyProtection="0"/>
    <xf numFmtId="0" fontId="54" fillId="13" borderId="45" applyNumberFormat="0" applyAlignment="0" applyProtection="0"/>
    <xf numFmtId="0" fontId="54" fillId="12" borderId="61" applyNumberFormat="0" applyAlignment="0" applyProtection="0"/>
    <xf numFmtId="0" fontId="47" fillId="13" borderId="66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54" fillId="12" borderId="45" applyNumberFormat="0" applyAlignment="0" applyProtection="0"/>
    <xf numFmtId="0" fontId="47" fillId="13" borderId="49" applyNumberFormat="0" applyAlignment="0" applyProtection="0"/>
    <xf numFmtId="0" fontId="47" fillId="13" borderId="4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74" fillId="0" borderId="24"/>
    <xf numFmtId="0" fontId="54" fillId="12" borderId="66" applyNumberFormat="0" applyAlignment="0" applyProtection="0"/>
    <xf numFmtId="0" fontId="23" fillId="28" borderId="58" applyNumberFormat="0" applyAlignment="0" applyProtection="0"/>
    <xf numFmtId="0" fontId="74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54" fillId="12" borderId="57" applyNumberFormat="0" applyAlignment="0" applyProtection="0"/>
    <xf numFmtId="0" fontId="74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67" fillId="13" borderId="59" applyNumberFormat="0" applyAlignment="0" applyProtection="0"/>
    <xf numFmtId="0" fontId="23" fillId="28" borderId="62" applyNumberFormat="0" applyAlignment="0" applyProtection="0"/>
    <xf numFmtId="0" fontId="54" fillId="12" borderId="49" applyNumberFormat="0" applyAlignment="0" applyProtection="0"/>
    <xf numFmtId="0" fontId="54" fillId="12" borderId="66" applyNumberFormat="0" applyAlignment="0" applyProtection="0"/>
    <xf numFmtId="0" fontId="67" fillId="13" borderId="63" applyNumberFormat="0" applyAlignment="0" applyProtection="0"/>
    <xf numFmtId="0" fontId="54" fillId="12" borderId="49" applyNumberFormat="0" applyAlignment="0" applyProtection="0"/>
    <xf numFmtId="0" fontId="47" fillId="13" borderId="49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54" fillId="13" borderId="49" applyNumberFormat="0" applyAlignment="0" applyProtection="0"/>
    <xf numFmtId="0" fontId="47" fillId="13" borderId="53" applyNumberFormat="0" applyAlignment="0" applyProtection="0"/>
    <xf numFmtId="0" fontId="54" fillId="12" borderId="57" applyNumberFormat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67" fillId="13" borderId="74" applyNumberFormat="0" applyAlignment="0" applyProtection="0"/>
    <xf numFmtId="0" fontId="54" fillId="13" borderId="53" applyNumberFormat="0" applyAlignment="0" applyProtection="0"/>
    <xf numFmtId="0" fontId="47" fillId="13" borderId="57" applyNumberFormat="0" applyAlignment="0" applyProtection="0"/>
    <xf numFmtId="0" fontId="54" fillId="12" borderId="61" applyNumberFormat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54" fillId="13" borderId="57" applyNumberFormat="0" applyAlignment="0" applyProtection="0"/>
    <xf numFmtId="0" fontId="47" fillId="13" borderId="61" applyNumberFormat="0" applyAlignment="0" applyProtection="0"/>
    <xf numFmtId="0" fontId="74" fillId="0" borderId="24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54" fillId="13" borderId="61" applyNumberFormat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54" fillId="12" borderId="66" applyNumberFormat="0" applyAlignment="0" applyProtection="0"/>
    <xf numFmtId="0" fontId="77" fillId="0" borderId="75" applyNumberFormat="0" applyFill="0" applyAlignment="0" applyProtection="0"/>
    <xf numFmtId="0" fontId="67" fillId="13" borderId="68" applyNumberFormat="0" applyAlignment="0" applyProtection="0"/>
    <xf numFmtId="0" fontId="54" fillId="12" borderId="66" applyNumberFormat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75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4" fillId="0" borderId="24"/>
    <xf numFmtId="0" fontId="23" fillId="28" borderId="73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54" fillId="13" borderId="72" applyNumberFormat="0" applyAlignment="0" applyProtection="0"/>
    <xf numFmtId="0" fontId="54" fillId="12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47" fillId="13" borderId="72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7" fillId="13" borderId="74" applyNumberFormat="0" applyAlignment="0" applyProtection="0"/>
    <xf numFmtId="0" fontId="23" fillId="28" borderId="73" applyNumberFormat="0" applyAlignment="0" applyProtection="0"/>
    <xf numFmtId="0" fontId="54" fillId="12" borderId="72" applyNumberFormat="0" applyAlignment="0" applyProtection="0"/>
    <xf numFmtId="0" fontId="67" fillId="13" borderId="74" applyNumberFormat="0" applyAlignment="0" applyProtection="0"/>
    <xf numFmtId="0" fontId="54" fillId="12" borderId="72" applyNumberFormat="0" applyAlignment="0" applyProtection="0"/>
    <xf numFmtId="0" fontId="47" fillId="13" borderId="72" applyNumberFormat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54" fillId="12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3" borderId="72" applyNumberFormat="0" applyAlignment="0" applyProtection="0"/>
    <xf numFmtId="0" fontId="47" fillId="13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54" fillId="13" borderId="72" applyNumberFormat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4" fillId="0" borderId="24"/>
    <xf numFmtId="0" fontId="74" fillId="0" borderId="24"/>
  </cellStyleXfs>
  <cellXfs count="65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6" xfId="0" applyNumberFormat="1" applyFont="1" applyFill="1" applyBorder="1" applyAlignment="1">
      <alignment horizontal="center" vertical="center" wrapText="1"/>
    </xf>
    <xf numFmtId="43" fontId="14" fillId="2" borderId="71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987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3" xfId="707"/>
    <cellStyle name="Saída 2 2" xfId="373"/>
    <cellStyle name="Saída 2 2 10" xfId="705"/>
    <cellStyle name="Saída 2 2 10 2" xfId="940"/>
    <cellStyle name="Saída 2 2 11" xfId="5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3" xfId="629"/>
    <cellStyle name="Total 2 2" xfId="466"/>
    <cellStyle name="Total 2 2 10" xfId="760"/>
    <cellStyle name="Total 2 2 10 2" xfId="982"/>
    <cellStyle name="Total 2 2 11" xfId="765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61"/>
  <sheetViews>
    <sheetView showGridLines="0" showRuler="0" zoomScale="80" zoomScaleNormal="80" workbookViewId="0">
      <pane ySplit="3" topLeftCell="A4" activePane="bottomLeft" state="frozen"/>
      <selection pane="bottomLeft" activeCell="A2" sqref="A2:V2"/>
    </sheetView>
  </sheetViews>
  <sheetFormatPr defaultColWidth="9.140625" defaultRowHeight="14.25"/>
  <cols>
    <col min="1" max="1" width="11" style="12" bestFit="1" customWidth="1"/>
    <col min="2" max="2" width="17.85546875" style="12" bestFit="1" customWidth="1"/>
    <col min="3" max="3" width="19.7109375" style="12" bestFit="1" customWidth="1"/>
    <col min="4" max="4" width="8.140625" style="12" bestFit="1" customWidth="1"/>
    <col min="5" max="5" width="11.28515625" style="13" bestFit="1" customWidth="1"/>
    <col min="6" max="6" width="11.28515625" style="13" customWidth="1"/>
    <col min="7" max="7" width="15.42578125" style="12" bestFit="1" customWidth="1"/>
    <col min="8" max="8" width="34.85546875" style="17" customWidth="1"/>
    <col min="9" max="9" width="22.28515625" style="17" customWidth="1"/>
    <col min="10" max="10" width="22.28515625" style="20" customWidth="1"/>
    <col min="11" max="11" width="7.5703125" style="17" customWidth="1"/>
    <col min="12" max="13" width="12.42578125" style="17" customWidth="1"/>
    <col min="14" max="21" width="5" style="17" customWidth="1"/>
    <col min="22" max="22" width="5" style="12" customWidth="1"/>
    <col min="23" max="16384" width="9.140625" style="12"/>
  </cols>
  <sheetData>
    <row r="1" spans="1:22" ht="18.75" customHeight="1">
      <c r="A1" s="57" t="s">
        <v>199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8.75" customHeight="1">
      <c r="A2" s="58" t="s">
        <v>311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18.5" customHeight="1">
      <c r="A3" s="11" t="s">
        <v>73</v>
      </c>
      <c r="B3" s="11" t="s">
        <v>74</v>
      </c>
      <c r="C3" s="11" t="s">
        <v>185</v>
      </c>
      <c r="D3" s="11" t="s">
        <v>186</v>
      </c>
      <c r="E3" s="11" t="s">
        <v>187</v>
      </c>
      <c r="F3" s="14" t="s">
        <v>198</v>
      </c>
      <c r="G3" s="14" t="s">
        <v>300</v>
      </c>
      <c r="H3" s="15" t="s">
        <v>211</v>
      </c>
      <c r="I3" s="11" t="s">
        <v>299</v>
      </c>
      <c r="J3" s="21" t="s">
        <v>302</v>
      </c>
      <c r="K3" s="11" t="s">
        <v>76</v>
      </c>
      <c r="L3" s="11" t="s">
        <v>188</v>
      </c>
      <c r="M3" s="19" t="s">
        <v>301</v>
      </c>
      <c r="N3" s="11" t="s">
        <v>191</v>
      </c>
      <c r="O3" s="11" t="s">
        <v>192</v>
      </c>
      <c r="P3" s="11" t="s">
        <v>193</v>
      </c>
      <c r="Q3" s="11" t="s">
        <v>194</v>
      </c>
      <c r="R3" s="11" t="s">
        <v>195</v>
      </c>
      <c r="S3" s="11" t="s">
        <v>196</v>
      </c>
      <c r="T3" s="11" t="s">
        <v>197</v>
      </c>
      <c r="U3" s="11" t="s">
        <v>190</v>
      </c>
      <c r="V3" s="11" t="s">
        <v>189</v>
      </c>
    </row>
    <row r="4" spans="1:22" s="18" customFormat="1" ht="51">
      <c r="A4" s="28">
        <v>2</v>
      </c>
      <c r="B4" s="49" t="s">
        <v>212</v>
      </c>
      <c r="C4" s="50" t="s">
        <v>291</v>
      </c>
      <c r="D4" s="51" t="s">
        <v>147</v>
      </c>
      <c r="E4" s="28">
        <v>35</v>
      </c>
      <c r="F4" s="52"/>
      <c r="G4" s="52"/>
      <c r="H4" s="30">
        <v>15</v>
      </c>
      <c r="I4" s="30">
        <v>2</v>
      </c>
      <c r="J4" s="53"/>
      <c r="K4" s="30"/>
      <c r="L4" s="30"/>
      <c r="M4" s="30">
        <f>H4+I4-J4+K4+L4</f>
        <v>17</v>
      </c>
      <c r="N4" s="30"/>
      <c r="O4" s="30">
        <v>1</v>
      </c>
      <c r="P4" s="30">
        <v>1</v>
      </c>
      <c r="Q4" s="30"/>
      <c r="R4" s="30">
        <v>1</v>
      </c>
      <c r="S4" s="30"/>
      <c r="T4" s="30">
        <v>4</v>
      </c>
      <c r="U4" s="30">
        <v>8</v>
      </c>
      <c r="V4" s="30"/>
    </row>
    <row r="5" spans="1:22" s="18" customFormat="1" ht="51">
      <c r="A5" s="28">
        <v>2</v>
      </c>
      <c r="B5" s="49" t="s">
        <v>212</v>
      </c>
      <c r="C5" s="39" t="s">
        <v>213</v>
      </c>
      <c r="D5" s="51" t="s">
        <v>147</v>
      </c>
      <c r="E5" s="28">
        <v>35</v>
      </c>
      <c r="F5" s="52"/>
      <c r="G5" s="52"/>
      <c r="H5" s="30">
        <v>15</v>
      </c>
      <c r="I5" s="30">
        <v>1</v>
      </c>
      <c r="J5" s="53"/>
      <c r="K5" s="30"/>
      <c r="L5" s="30"/>
      <c r="M5" s="30">
        <f t="shared" ref="M5:M59" si="0">H5+I5-J5+K5+L5</f>
        <v>16</v>
      </c>
      <c r="N5" s="30"/>
      <c r="O5" s="30">
        <v>1</v>
      </c>
      <c r="P5" s="30">
        <v>1</v>
      </c>
      <c r="Q5" s="30"/>
      <c r="R5" s="30">
        <v>1</v>
      </c>
      <c r="S5" s="30"/>
      <c r="T5" s="30">
        <v>4</v>
      </c>
      <c r="U5" s="30">
        <v>9</v>
      </c>
      <c r="V5" s="30"/>
    </row>
    <row r="6" spans="1:22" s="18" customFormat="1" ht="51">
      <c r="A6" s="28">
        <v>2</v>
      </c>
      <c r="B6" s="49" t="s">
        <v>212</v>
      </c>
      <c r="C6" s="39" t="s">
        <v>214</v>
      </c>
      <c r="D6" s="51" t="s">
        <v>147</v>
      </c>
      <c r="E6" s="28">
        <v>35</v>
      </c>
      <c r="F6" s="52"/>
      <c r="G6" s="52"/>
      <c r="H6" s="30">
        <v>15</v>
      </c>
      <c r="I6" s="30"/>
      <c r="J6" s="53"/>
      <c r="K6" s="30"/>
      <c r="L6" s="30"/>
      <c r="M6" s="30">
        <f t="shared" si="0"/>
        <v>15</v>
      </c>
      <c r="N6" s="30"/>
      <c r="O6" s="30">
        <v>1</v>
      </c>
      <c r="P6" s="30">
        <v>1</v>
      </c>
      <c r="Q6" s="30"/>
      <c r="R6" s="30">
        <v>1</v>
      </c>
      <c r="S6" s="30"/>
      <c r="T6" s="30">
        <v>4</v>
      </c>
      <c r="U6" s="30">
        <v>7</v>
      </c>
      <c r="V6" s="30"/>
    </row>
    <row r="7" spans="1:22" s="18" customFormat="1" ht="51">
      <c r="A7" s="28">
        <v>2</v>
      </c>
      <c r="B7" s="49" t="s">
        <v>212</v>
      </c>
      <c r="C7" s="39" t="s">
        <v>215</v>
      </c>
      <c r="D7" s="51" t="s">
        <v>147</v>
      </c>
      <c r="E7" s="28">
        <v>35</v>
      </c>
      <c r="F7" s="52"/>
      <c r="G7" s="52"/>
      <c r="H7" s="30">
        <v>13</v>
      </c>
      <c r="I7" s="30"/>
      <c r="J7" s="53"/>
      <c r="K7" s="30">
        <v>2</v>
      </c>
      <c r="L7" s="30"/>
      <c r="M7" s="30">
        <f t="shared" si="0"/>
        <v>15</v>
      </c>
      <c r="N7" s="30"/>
      <c r="O7" s="30">
        <v>1</v>
      </c>
      <c r="P7" s="30">
        <v>1</v>
      </c>
      <c r="Q7" s="30"/>
      <c r="R7" s="30">
        <v>1</v>
      </c>
      <c r="S7" s="30"/>
      <c r="T7" s="30">
        <v>3</v>
      </c>
      <c r="U7" s="30">
        <v>9</v>
      </c>
      <c r="V7" s="30"/>
    </row>
    <row r="8" spans="1:22" s="18" customFormat="1" ht="50.45" customHeight="1">
      <c r="A8" s="28">
        <v>2</v>
      </c>
      <c r="B8" s="49" t="s">
        <v>212</v>
      </c>
      <c r="C8" s="39" t="s">
        <v>216</v>
      </c>
      <c r="D8" s="51" t="s">
        <v>147</v>
      </c>
      <c r="E8" s="28">
        <v>35</v>
      </c>
      <c r="F8" s="52"/>
      <c r="G8" s="52"/>
      <c r="H8" s="30">
        <v>16</v>
      </c>
      <c r="I8" s="30"/>
      <c r="J8" s="53"/>
      <c r="K8" s="30"/>
      <c r="L8" s="30"/>
      <c r="M8" s="30">
        <f t="shared" si="0"/>
        <v>16</v>
      </c>
      <c r="N8" s="30"/>
      <c r="O8" s="30">
        <v>1</v>
      </c>
      <c r="P8" s="30">
        <v>1</v>
      </c>
      <c r="Q8" s="30"/>
      <c r="R8" s="30">
        <v>1</v>
      </c>
      <c r="S8" s="30"/>
      <c r="T8" s="30">
        <v>4</v>
      </c>
      <c r="U8" s="30">
        <v>9</v>
      </c>
      <c r="V8" s="30"/>
    </row>
    <row r="9" spans="1:22" s="18" customFormat="1" ht="50.45" customHeight="1">
      <c r="A9" s="28">
        <v>2</v>
      </c>
      <c r="B9" s="49" t="s">
        <v>212</v>
      </c>
      <c r="C9" s="39" t="s">
        <v>290</v>
      </c>
      <c r="D9" s="51" t="s">
        <v>147</v>
      </c>
      <c r="E9" s="28">
        <v>35</v>
      </c>
      <c r="F9" s="52"/>
      <c r="G9" s="52"/>
      <c r="H9" s="30">
        <v>16</v>
      </c>
      <c r="I9" s="30"/>
      <c r="J9" s="53"/>
      <c r="K9" s="30"/>
      <c r="L9" s="30"/>
      <c r="M9" s="30">
        <f t="shared" si="0"/>
        <v>16</v>
      </c>
      <c r="N9" s="30"/>
      <c r="O9" s="30">
        <v>1</v>
      </c>
      <c r="P9" s="30">
        <v>1</v>
      </c>
      <c r="Q9" s="30"/>
      <c r="R9" s="30">
        <v>1</v>
      </c>
      <c r="S9" s="30"/>
      <c r="T9" s="30">
        <v>4</v>
      </c>
      <c r="U9" s="30">
        <v>9</v>
      </c>
      <c r="V9" s="30"/>
    </row>
    <row r="10" spans="1:22" s="18" customFormat="1" ht="50.45" customHeight="1">
      <c r="A10" s="28">
        <v>2</v>
      </c>
      <c r="B10" s="49" t="s">
        <v>212</v>
      </c>
      <c r="C10" s="39" t="s">
        <v>217</v>
      </c>
      <c r="D10" s="51" t="s">
        <v>147</v>
      </c>
      <c r="E10" s="28">
        <v>35</v>
      </c>
      <c r="F10" s="60" t="s">
        <v>308</v>
      </c>
      <c r="G10" s="61"/>
      <c r="H10" s="30">
        <v>1</v>
      </c>
      <c r="I10" s="30"/>
      <c r="J10" s="53"/>
      <c r="K10" s="30"/>
      <c r="L10" s="30"/>
      <c r="M10" s="30">
        <f t="shared" si="0"/>
        <v>1</v>
      </c>
      <c r="N10" s="30"/>
      <c r="O10" s="30">
        <v>1</v>
      </c>
      <c r="P10" s="30">
        <v>1</v>
      </c>
      <c r="Q10" s="30"/>
      <c r="R10" s="30">
        <v>1</v>
      </c>
      <c r="S10" s="30"/>
      <c r="T10" s="30">
        <v>4</v>
      </c>
      <c r="U10" s="30">
        <v>6</v>
      </c>
      <c r="V10" s="30"/>
    </row>
    <row r="11" spans="1:22" s="18" customFormat="1" ht="50.45" customHeight="1">
      <c r="A11" s="28">
        <v>2</v>
      </c>
      <c r="B11" s="49" t="s">
        <v>212</v>
      </c>
      <c r="C11" s="39" t="s">
        <v>305</v>
      </c>
      <c r="D11" s="51" t="s">
        <v>147</v>
      </c>
      <c r="E11" s="28">
        <v>35</v>
      </c>
      <c r="F11" s="52"/>
      <c r="G11" s="52"/>
      <c r="H11" s="30">
        <v>16</v>
      </c>
      <c r="I11" s="30">
        <v>1</v>
      </c>
      <c r="J11" s="53"/>
      <c r="K11" s="30">
        <v>1</v>
      </c>
      <c r="L11" s="30"/>
      <c r="M11" s="30">
        <f t="shared" si="0"/>
        <v>18</v>
      </c>
      <c r="N11" s="30"/>
      <c r="O11" s="30">
        <v>1</v>
      </c>
      <c r="P11" s="30">
        <v>1</v>
      </c>
      <c r="Q11" s="30"/>
      <c r="R11" s="30">
        <v>1</v>
      </c>
      <c r="S11" s="30"/>
      <c r="T11" s="30">
        <v>4</v>
      </c>
      <c r="U11" s="30">
        <v>9</v>
      </c>
      <c r="V11" s="30"/>
    </row>
    <row r="12" spans="1:22" s="18" customFormat="1" ht="63" customHeight="1">
      <c r="A12" s="28">
        <v>2</v>
      </c>
      <c r="B12" s="49" t="s">
        <v>212</v>
      </c>
      <c r="C12" s="39" t="s">
        <v>218</v>
      </c>
      <c r="D12" s="51" t="s">
        <v>147</v>
      </c>
      <c r="E12" s="28">
        <v>35</v>
      </c>
      <c r="F12" s="52"/>
      <c r="G12" s="52"/>
      <c r="H12" s="30">
        <v>16</v>
      </c>
      <c r="I12" s="30"/>
      <c r="J12" s="53"/>
      <c r="K12" s="30"/>
      <c r="L12" s="30"/>
      <c r="M12" s="30">
        <f t="shared" si="0"/>
        <v>16</v>
      </c>
      <c r="N12" s="30"/>
      <c r="O12" s="30">
        <v>1</v>
      </c>
      <c r="P12" s="30">
        <v>1</v>
      </c>
      <c r="Q12" s="30"/>
      <c r="R12" s="30">
        <v>1</v>
      </c>
      <c r="S12" s="30"/>
      <c r="T12" s="30">
        <v>4</v>
      </c>
      <c r="U12" s="30">
        <v>9</v>
      </c>
      <c r="V12" s="30"/>
    </row>
    <row r="13" spans="1:22" s="18" customFormat="1" ht="51">
      <c r="A13" s="28">
        <v>2</v>
      </c>
      <c r="B13" s="49" t="s">
        <v>212</v>
      </c>
      <c r="C13" s="39" t="s">
        <v>219</v>
      </c>
      <c r="D13" s="51" t="s">
        <v>147</v>
      </c>
      <c r="E13" s="28">
        <v>35</v>
      </c>
      <c r="F13" s="52"/>
      <c r="G13" s="52"/>
      <c r="H13" s="30">
        <v>16</v>
      </c>
      <c r="I13" s="30"/>
      <c r="J13" s="53"/>
      <c r="K13" s="30"/>
      <c r="L13" s="30"/>
      <c r="M13" s="30">
        <f t="shared" si="0"/>
        <v>16</v>
      </c>
      <c r="N13" s="30"/>
      <c r="O13" s="30">
        <v>1</v>
      </c>
      <c r="P13" s="30">
        <v>1</v>
      </c>
      <c r="Q13" s="30"/>
      <c r="R13" s="30">
        <v>1</v>
      </c>
      <c r="S13" s="30"/>
      <c r="T13" s="30">
        <v>4</v>
      </c>
      <c r="U13" s="30">
        <v>9</v>
      </c>
      <c r="V13" s="30"/>
    </row>
    <row r="14" spans="1:22" s="18" customFormat="1" ht="51">
      <c r="A14" s="28">
        <v>2</v>
      </c>
      <c r="B14" s="49" t="s">
        <v>212</v>
      </c>
      <c r="C14" s="39" t="s">
        <v>220</v>
      </c>
      <c r="D14" s="51" t="s">
        <v>147</v>
      </c>
      <c r="E14" s="28">
        <v>35</v>
      </c>
      <c r="F14" s="52"/>
      <c r="G14" s="52"/>
      <c r="H14" s="30">
        <v>16</v>
      </c>
      <c r="I14" s="30">
        <v>1</v>
      </c>
      <c r="J14" s="53">
        <v>2</v>
      </c>
      <c r="K14" s="30"/>
      <c r="L14" s="30"/>
      <c r="M14" s="30">
        <f t="shared" si="0"/>
        <v>15</v>
      </c>
      <c r="N14" s="30"/>
      <c r="O14" s="30">
        <v>1</v>
      </c>
      <c r="P14" s="30">
        <v>1</v>
      </c>
      <c r="Q14" s="30"/>
      <c r="R14" s="30">
        <v>1</v>
      </c>
      <c r="S14" s="30"/>
      <c r="T14" s="30">
        <v>4</v>
      </c>
      <c r="U14" s="30">
        <v>8</v>
      </c>
      <c r="V14" s="30"/>
    </row>
    <row r="15" spans="1:22" s="18" customFormat="1" ht="51">
      <c r="A15" s="28">
        <v>2</v>
      </c>
      <c r="B15" s="49" t="s">
        <v>212</v>
      </c>
      <c r="C15" s="39" t="s">
        <v>221</v>
      </c>
      <c r="D15" s="51" t="s">
        <v>147</v>
      </c>
      <c r="E15" s="28">
        <v>35</v>
      </c>
      <c r="F15" s="52"/>
      <c r="G15" s="52"/>
      <c r="H15" s="30">
        <v>15</v>
      </c>
      <c r="I15" s="30">
        <v>1</v>
      </c>
      <c r="J15" s="53"/>
      <c r="K15" s="30"/>
      <c r="L15" s="30"/>
      <c r="M15" s="30">
        <f t="shared" si="0"/>
        <v>16</v>
      </c>
      <c r="N15" s="30"/>
      <c r="O15" s="30">
        <v>1</v>
      </c>
      <c r="P15" s="30">
        <v>1</v>
      </c>
      <c r="Q15" s="30"/>
      <c r="R15" s="30">
        <v>1</v>
      </c>
      <c r="S15" s="30"/>
      <c r="T15" s="30">
        <v>4</v>
      </c>
      <c r="U15" s="30">
        <v>9</v>
      </c>
      <c r="V15" s="30"/>
    </row>
    <row r="16" spans="1:22" s="18" customFormat="1" ht="51">
      <c r="A16" s="28">
        <v>2</v>
      </c>
      <c r="B16" s="49" t="s">
        <v>212</v>
      </c>
      <c r="C16" s="39" t="s">
        <v>222</v>
      </c>
      <c r="D16" s="51" t="s">
        <v>147</v>
      </c>
      <c r="E16" s="28">
        <v>35</v>
      </c>
      <c r="F16" s="52"/>
      <c r="G16" s="52"/>
      <c r="H16" s="30">
        <v>14</v>
      </c>
      <c r="I16" s="30">
        <v>2</v>
      </c>
      <c r="J16" s="53"/>
      <c r="K16" s="30"/>
      <c r="L16" s="30"/>
      <c r="M16" s="30">
        <f t="shared" si="0"/>
        <v>16</v>
      </c>
      <c r="N16" s="30"/>
      <c r="O16" s="30">
        <v>1</v>
      </c>
      <c r="P16" s="30">
        <v>1</v>
      </c>
      <c r="Q16" s="30"/>
      <c r="R16" s="30">
        <v>1</v>
      </c>
      <c r="S16" s="30"/>
      <c r="T16" s="30">
        <v>4</v>
      </c>
      <c r="U16" s="30">
        <v>9</v>
      </c>
      <c r="V16" s="30"/>
    </row>
    <row r="17" spans="1:22" s="18" customFormat="1" ht="51">
      <c r="A17" s="28">
        <v>2</v>
      </c>
      <c r="B17" s="49" t="s">
        <v>212</v>
      </c>
      <c r="C17" s="28" t="s">
        <v>223</v>
      </c>
      <c r="D17" s="28" t="s">
        <v>147</v>
      </c>
      <c r="E17" s="28">
        <v>35</v>
      </c>
      <c r="F17" s="54"/>
      <c r="G17" s="54"/>
      <c r="H17" s="30">
        <v>12</v>
      </c>
      <c r="I17" s="30">
        <v>4</v>
      </c>
      <c r="J17" s="53"/>
      <c r="K17" s="30">
        <v>1</v>
      </c>
      <c r="L17" s="30"/>
      <c r="M17" s="30">
        <f t="shared" si="0"/>
        <v>17</v>
      </c>
      <c r="N17" s="30"/>
      <c r="O17" s="30">
        <v>1</v>
      </c>
      <c r="P17" s="30">
        <v>1</v>
      </c>
      <c r="Q17" s="30"/>
      <c r="R17" s="30">
        <v>1</v>
      </c>
      <c r="S17" s="30"/>
      <c r="T17" s="30">
        <v>4</v>
      </c>
      <c r="U17" s="30">
        <v>9</v>
      </c>
      <c r="V17" s="30"/>
    </row>
    <row r="18" spans="1:22" s="18" customFormat="1" ht="51">
      <c r="A18" s="28">
        <v>2</v>
      </c>
      <c r="B18" s="49" t="s">
        <v>212</v>
      </c>
      <c r="C18" s="39" t="s">
        <v>224</v>
      </c>
      <c r="D18" s="51" t="s">
        <v>147</v>
      </c>
      <c r="E18" s="28">
        <v>35</v>
      </c>
      <c r="F18" s="52"/>
      <c r="G18" s="52"/>
      <c r="H18" s="30">
        <v>14</v>
      </c>
      <c r="I18" s="30">
        <v>2</v>
      </c>
      <c r="J18" s="53"/>
      <c r="K18" s="30"/>
      <c r="L18" s="30"/>
      <c r="M18" s="30">
        <f t="shared" si="0"/>
        <v>16</v>
      </c>
      <c r="N18" s="30"/>
      <c r="O18" s="30">
        <v>1</v>
      </c>
      <c r="P18" s="30">
        <v>1</v>
      </c>
      <c r="Q18" s="30"/>
      <c r="R18" s="30">
        <v>1</v>
      </c>
      <c r="S18" s="30"/>
      <c r="T18" s="30">
        <v>4</v>
      </c>
      <c r="U18" s="30">
        <v>9</v>
      </c>
      <c r="V18" s="30"/>
    </row>
    <row r="19" spans="1:22" s="18" customFormat="1" ht="51">
      <c r="A19" s="34">
        <v>2</v>
      </c>
      <c r="B19" s="49" t="s">
        <v>212</v>
      </c>
      <c r="C19" s="34" t="s">
        <v>225</v>
      </c>
      <c r="D19" s="34" t="s">
        <v>147</v>
      </c>
      <c r="E19" s="34">
        <v>35</v>
      </c>
      <c r="F19" s="52"/>
      <c r="G19" s="52"/>
      <c r="H19" s="30">
        <v>15</v>
      </c>
      <c r="I19" s="30">
        <v>1</v>
      </c>
      <c r="J19" s="53"/>
      <c r="K19" s="30"/>
      <c r="L19" s="30"/>
      <c r="M19" s="30">
        <f t="shared" si="0"/>
        <v>16</v>
      </c>
      <c r="N19" s="30"/>
      <c r="O19" s="30">
        <v>1</v>
      </c>
      <c r="P19" s="30">
        <v>1</v>
      </c>
      <c r="Q19" s="30"/>
      <c r="R19" s="30">
        <v>1</v>
      </c>
      <c r="S19" s="30"/>
      <c r="T19" s="30">
        <v>4</v>
      </c>
      <c r="U19" s="30">
        <v>8</v>
      </c>
      <c r="V19" s="30"/>
    </row>
    <row r="20" spans="1:22" s="18" customFormat="1" ht="51">
      <c r="A20" s="28">
        <v>2</v>
      </c>
      <c r="B20" s="49" t="s">
        <v>212</v>
      </c>
      <c r="C20" s="39" t="s">
        <v>283</v>
      </c>
      <c r="D20" s="51" t="s">
        <v>147</v>
      </c>
      <c r="E20" s="28">
        <v>35</v>
      </c>
      <c r="F20" s="52"/>
      <c r="G20" s="52"/>
      <c r="H20" s="30">
        <v>15</v>
      </c>
      <c r="I20" s="30">
        <v>1</v>
      </c>
      <c r="J20" s="53"/>
      <c r="K20" s="30"/>
      <c r="L20" s="30"/>
      <c r="M20" s="30">
        <f t="shared" si="0"/>
        <v>16</v>
      </c>
      <c r="N20" s="30"/>
      <c r="O20" s="30">
        <v>1</v>
      </c>
      <c r="P20" s="30">
        <v>1</v>
      </c>
      <c r="Q20" s="30"/>
      <c r="R20" s="30">
        <v>1</v>
      </c>
      <c r="S20" s="30"/>
      <c r="T20" s="30">
        <v>3</v>
      </c>
      <c r="U20" s="30">
        <v>9</v>
      </c>
      <c r="V20" s="30"/>
    </row>
    <row r="21" spans="1:22" s="18" customFormat="1" ht="51">
      <c r="A21" s="28">
        <v>2</v>
      </c>
      <c r="B21" s="49" t="s">
        <v>212</v>
      </c>
      <c r="C21" s="39" t="s">
        <v>226</v>
      </c>
      <c r="D21" s="51" t="s">
        <v>147</v>
      </c>
      <c r="E21" s="28">
        <v>35</v>
      </c>
      <c r="F21" s="54"/>
      <c r="G21" s="54"/>
      <c r="H21" s="30">
        <v>14</v>
      </c>
      <c r="I21" s="30">
        <v>2</v>
      </c>
      <c r="J21" s="53"/>
      <c r="K21" s="30"/>
      <c r="L21" s="30"/>
      <c r="M21" s="30">
        <f t="shared" si="0"/>
        <v>16</v>
      </c>
      <c r="N21" s="30"/>
      <c r="O21" s="30">
        <v>1</v>
      </c>
      <c r="P21" s="30">
        <v>1</v>
      </c>
      <c r="Q21" s="30"/>
      <c r="R21" s="30">
        <v>1</v>
      </c>
      <c r="S21" s="30"/>
      <c r="T21" s="30">
        <v>4</v>
      </c>
      <c r="U21" s="30">
        <v>8</v>
      </c>
      <c r="V21" s="30"/>
    </row>
    <row r="22" spans="1:22" s="18" customFormat="1" ht="51">
      <c r="A22" s="28">
        <v>2</v>
      </c>
      <c r="B22" s="49" t="s">
        <v>212</v>
      </c>
      <c r="C22" s="39" t="s">
        <v>298</v>
      </c>
      <c r="D22" s="51" t="s">
        <v>147</v>
      </c>
      <c r="E22" s="28">
        <v>35</v>
      </c>
      <c r="F22" s="52"/>
      <c r="G22" s="52"/>
      <c r="H22" s="30">
        <v>15</v>
      </c>
      <c r="I22" s="30">
        <v>1</v>
      </c>
      <c r="J22" s="53">
        <v>1</v>
      </c>
      <c r="K22" s="30"/>
      <c r="L22" s="30"/>
      <c r="M22" s="30">
        <f t="shared" si="0"/>
        <v>15</v>
      </c>
      <c r="N22" s="30"/>
      <c r="O22" s="30">
        <v>1</v>
      </c>
      <c r="P22" s="30">
        <v>1</v>
      </c>
      <c r="Q22" s="30"/>
      <c r="R22" s="30">
        <v>1</v>
      </c>
      <c r="S22" s="30"/>
      <c r="T22" s="30">
        <v>4</v>
      </c>
      <c r="U22" s="30">
        <v>8</v>
      </c>
      <c r="V22" s="30"/>
    </row>
    <row r="23" spans="1:22" s="18" customFormat="1" ht="51">
      <c r="A23" s="28">
        <v>2</v>
      </c>
      <c r="B23" s="49" t="s">
        <v>212</v>
      </c>
      <c r="C23" s="39" t="s">
        <v>227</v>
      </c>
      <c r="D23" s="51" t="s">
        <v>147</v>
      </c>
      <c r="E23" s="28">
        <v>35</v>
      </c>
      <c r="F23" s="52"/>
      <c r="G23" s="52"/>
      <c r="H23" s="30">
        <v>16</v>
      </c>
      <c r="I23" s="30"/>
      <c r="J23" s="53"/>
      <c r="K23" s="30"/>
      <c r="L23" s="30"/>
      <c r="M23" s="30">
        <f t="shared" si="0"/>
        <v>16</v>
      </c>
      <c r="N23" s="30"/>
      <c r="O23" s="30">
        <v>1</v>
      </c>
      <c r="P23" s="30">
        <v>1</v>
      </c>
      <c r="Q23" s="30"/>
      <c r="R23" s="30">
        <v>1</v>
      </c>
      <c r="S23" s="30"/>
      <c r="T23" s="30">
        <v>4</v>
      </c>
      <c r="U23" s="30">
        <v>9</v>
      </c>
      <c r="V23" s="30"/>
    </row>
    <row r="24" spans="1:22" s="18" customFormat="1" ht="51">
      <c r="A24" s="28">
        <v>2</v>
      </c>
      <c r="B24" s="49" t="s">
        <v>212</v>
      </c>
      <c r="C24" s="39" t="s">
        <v>228</v>
      </c>
      <c r="D24" s="51" t="s">
        <v>147</v>
      </c>
      <c r="E24" s="28">
        <v>35</v>
      </c>
      <c r="F24" s="52"/>
      <c r="G24" s="52"/>
      <c r="H24" s="30">
        <v>13</v>
      </c>
      <c r="I24" s="30">
        <v>3</v>
      </c>
      <c r="J24" s="53"/>
      <c r="K24" s="30"/>
      <c r="L24" s="30"/>
      <c r="M24" s="30">
        <f t="shared" si="0"/>
        <v>16</v>
      </c>
      <c r="N24" s="30"/>
      <c r="O24" s="30">
        <v>1</v>
      </c>
      <c r="P24" s="30">
        <v>1</v>
      </c>
      <c r="Q24" s="30"/>
      <c r="R24" s="30">
        <v>1</v>
      </c>
      <c r="S24" s="30"/>
      <c r="T24" s="30">
        <v>4</v>
      </c>
      <c r="U24" s="30">
        <v>9</v>
      </c>
      <c r="V24" s="30"/>
    </row>
    <row r="25" spans="1:22" s="18" customFormat="1" ht="51">
      <c r="A25" s="28">
        <v>2</v>
      </c>
      <c r="B25" s="49" t="s">
        <v>212</v>
      </c>
      <c r="C25" s="39" t="s">
        <v>229</v>
      </c>
      <c r="D25" s="51" t="s">
        <v>147</v>
      </c>
      <c r="E25" s="28">
        <v>35</v>
      </c>
      <c r="F25" s="52"/>
      <c r="G25" s="52"/>
      <c r="H25" s="30">
        <v>17</v>
      </c>
      <c r="I25" s="30"/>
      <c r="J25" s="53">
        <v>1</v>
      </c>
      <c r="K25" s="30"/>
      <c r="L25" s="30"/>
      <c r="M25" s="30">
        <f t="shared" si="0"/>
        <v>16</v>
      </c>
      <c r="N25" s="30"/>
      <c r="O25" s="30">
        <v>1</v>
      </c>
      <c r="P25" s="30">
        <v>1</v>
      </c>
      <c r="Q25" s="30"/>
      <c r="R25" s="30">
        <v>1</v>
      </c>
      <c r="S25" s="30"/>
      <c r="T25" s="30">
        <v>4</v>
      </c>
      <c r="U25" s="30">
        <v>8</v>
      </c>
      <c r="V25" s="30"/>
    </row>
    <row r="26" spans="1:22" s="18" customFormat="1" ht="51">
      <c r="A26" s="28">
        <v>2</v>
      </c>
      <c r="B26" s="49" t="s">
        <v>212</v>
      </c>
      <c r="C26" s="39" t="s">
        <v>230</v>
      </c>
      <c r="D26" s="51" t="s">
        <v>147</v>
      </c>
      <c r="E26" s="28">
        <v>35</v>
      </c>
      <c r="F26" s="52"/>
      <c r="G26" s="52"/>
      <c r="H26" s="30">
        <v>16</v>
      </c>
      <c r="I26" s="30"/>
      <c r="J26" s="53"/>
      <c r="K26" s="30"/>
      <c r="L26" s="30"/>
      <c r="M26" s="30">
        <f t="shared" si="0"/>
        <v>16</v>
      </c>
      <c r="N26" s="30"/>
      <c r="O26" s="30">
        <v>1</v>
      </c>
      <c r="P26" s="30">
        <v>1</v>
      </c>
      <c r="Q26" s="30"/>
      <c r="R26" s="30">
        <v>1</v>
      </c>
      <c r="S26" s="30"/>
      <c r="T26" s="30">
        <v>4</v>
      </c>
      <c r="U26" s="30">
        <v>9</v>
      </c>
      <c r="V26" s="30"/>
    </row>
    <row r="27" spans="1:22" s="18" customFormat="1" ht="51">
      <c r="A27" s="28">
        <v>2</v>
      </c>
      <c r="B27" s="49" t="s">
        <v>212</v>
      </c>
      <c r="C27" s="39" t="s">
        <v>231</v>
      </c>
      <c r="D27" s="51" t="s">
        <v>147</v>
      </c>
      <c r="E27" s="28">
        <v>35</v>
      </c>
      <c r="F27" s="52"/>
      <c r="G27" s="52"/>
      <c r="H27" s="30">
        <v>16</v>
      </c>
      <c r="I27" s="30"/>
      <c r="J27" s="53"/>
      <c r="K27" s="30"/>
      <c r="L27" s="30"/>
      <c r="M27" s="30">
        <f t="shared" si="0"/>
        <v>16</v>
      </c>
      <c r="N27" s="30"/>
      <c r="O27" s="30">
        <v>1</v>
      </c>
      <c r="P27" s="30">
        <v>1</v>
      </c>
      <c r="Q27" s="30"/>
      <c r="R27" s="30">
        <v>1</v>
      </c>
      <c r="S27" s="30"/>
      <c r="T27" s="30">
        <v>4</v>
      </c>
      <c r="U27" s="30">
        <v>8</v>
      </c>
      <c r="V27" s="30"/>
    </row>
    <row r="28" spans="1:22" s="18" customFormat="1" ht="51">
      <c r="A28" s="28">
        <v>2</v>
      </c>
      <c r="B28" s="49" t="s">
        <v>212</v>
      </c>
      <c r="C28" s="39" t="s">
        <v>232</v>
      </c>
      <c r="D28" s="51" t="s">
        <v>147</v>
      </c>
      <c r="E28" s="28">
        <v>35</v>
      </c>
      <c r="F28" s="52"/>
      <c r="G28" s="52"/>
      <c r="H28" s="30">
        <v>15</v>
      </c>
      <c r="I28" s="30"/>
      <c r="J28" s="53"/>
      <c r="K28" s="30"/>
      <c r="L28" s="30"/>
      <c r="M28" s="30">
        <f t="shared" si="0"/>
        <v>15</v>
      </c>
      <c r="N28" s="30"/>
      <c r="O28" s="30">
        <v>1</v>
      </c>
      <c r="P28" s="30">
        <v>1</v>
      </c>
      <c r="Q28" s="30"/>
      <c r="R28" s="30">
        <v>1</v>
      </c>
      <c r="S28" s="30"/>
      <c r="T28" s="30">
        <v>3</v>
      </c>
      <c r="U28" s="30">
        <v>7</v>
      </c>
      <c r="V28" s="30"/>
    </row>
    <row r="29" spans="1:22" s="18" customFormat="1" ht="51">
      <c r="A29" s="28">
        <v>2</v>
      </c>
      <c r="B29" s="49" t="s">
        <v>212</v>
      </c>
      <c r="C29" s="39" t="s">
        <v>233</v>
      </c>
      <c r="D29" s="51" t="s">
        <v>147</v>
      </c>
      <c r="E29" s="28">
        <v>35</v>
      </c>
      <c r="F29" s="52"/>
      <c r="G29" s="52"/>
      <c r="H29" s="30">
        <v>15</v>
      </c>
      <c r="I29" s="30">
        <v>1</v>
      </c>
      <c r="J29" s="53"/>
      <c r="K29" s="30"/>
      <c r="L29" s="30"/>
      <c r="M29" s="30">
        <f t="shared" si="0"/>
        <v>16</v>
      </c>
      <c r="N29" s="30"/>
      <c r="O29" s="30">
        <v>1</v>
      </c>
      <c r="P29" s="30">
        <v>1</v>
      </c>
      <c r="Q29" s="30"/>
      <c r="R29" s="30">
        <v>1</v>
      </c>
      <c r="S29" s="30"/>
      <c r="T29" s="30">
        <v>4</v>
      </c>
      <c r="U29" s="30">
        <v>9</v>
      </c>
      <c r="V29" s="30"/>
    </row>
    <row r="30" spans="1:22" s="18" customFormat="1" ht="51">
      <c r="A30" s="28">
        <v>2</v>
      </c>
      <c r="B30" s="49" t="s">
        <v>212</v>
      </c>
      <c r="C30" s="39" t="s">
        <v>289</v>
      </c>
      <c r="D30" s="51" t="s">
        <v>147</v>
      </c>
      <c r="E30" s="28">
        <v>35</v>
      </c>
      <c r="F30" s="52"/>
      <c r="G30" s="52"/>
      <c r="H30" s="55">
        <v>15</v>
      </c>
      <c r="I30" s="55">
        <v>1</v>
      </c>
      <c r="J30" s="55"/>
      <c r="K30" s="55"/>
      <c r="L30" s="55"/>
      <c r="M30" s="30">
        <f t="shared" si="0"/>
        <v>16</v>
      </c>
      <c r="N30" s="30"/>
      <c r="O30" s="30">
        <v>1</v>
      </c>
      <c r="P30" s="30">
        <v>1</v>
      </c>
      <c r="Q30" s="30"/>
      <c r="R30" s="30">
        <v>1</v>
      </c>
      <c r="S30" s="30"/>
      <c r="T30" s="30">
        <v>4</v>
      </c>
      <c r="U30" s="30">
        <v>8</v>
      </c>
      <c r="V30" s="30"/>
    </row>
    <row r="31" spans="1:22" s="18" customFormat="1" ht="51">
      <c r="A31" s="28">
        <v>15</v>
      </c>
      <c r="B31" s="49" t="s">
        <v>212</v>
      </c>
      <c r="C31" s="39" t="s">
        <v>234</v>
      </c>
      <c r="D31" s="51" t="s">
        <v>147</v>
      </c>
      <c r="E31" s="28">
        <v>35</v>
      </c>
      <c r="F31" s="52"/>
      <c r="G31" s="52"/>
      <c r="H31" s="55">
        <v>15</v>
      </c>
      <c r="I31" s="55">
        <v>2</v>
      </c>
      <c r="J31" s="55"/>
      <c r="K31" s="55"/>
      <c r="L31" s="55"/>
      <c r="M31" s="30">
        <f t="shared" si="0"/>
        <v>17</v>
      </c>
      <c r="N31" s="30"/>
      <c r="O31" s="30">
        <v>1</v>
      </c>
      <c r="P31" s="30">
        <v>1</v>
      </c>
      <c r="Q31" s="30"/>
      <c r="R31" s="30">
        <v>1</v>
      </c>
      <c r="S31" s="30"/>
      <c r="T31" s="30">
        <v>4</v>
      </c>
      <c r="U31" s="30">
        <v>9</v>
      </c>
      <c r="V31" s="30"/>
    </row>
    <row r="32" spans="1:22" s="18" customFormat="1" ht="51">
      <c r="A32" s="28">
        <v>2</v>
      </c>
      <c r="B32" s="49" t="s">
        <v>212</v>
      </c>
      <c r="C32" s="39" t="s">
        <v>284</v>
      </c>
      <c r="D32" s="51" t="s">
        <v>147</v>
      </c>
      <c r="E32" s="28">
        <v>35</v>
      </c>
      <c r="F32" s="52"/>
      <c r="G32" s="52"/>
      <c r="H32" s="55">
        <v>14</v>
      </c>
      <c r="I32" s="55">
        <v>2</v>
      </c>
      <c r="J32" s="55"/>
      <c r="K32" s="55"/>
      <c r="L32" s="55"/>
      <c r="M32" s="30">
        <f t="shared" si="0"/>
        <v>16</v>
      </c>
      <c r="N32" s="30"/>
      <c r="O32" s="30">
        <v>1</v>
      </c>
      <c r="P32" s="30">
        <v>1</v>
      </c>
      <c r="Q32" s="30"/>
      <c r="R32" s="30">
        <v>1</v>
      </c>
      <c r="S32" s="30"/>
      <c r="T32" s="30">
        <v>4</v>
      </c>
      <c r="U32" s="30">
        <v>9</v>
      </c>
      <c r="V32" s="30"/>
    </row>
    <row r="33" spans="1:22" s="18" customFormat="1" ht="51">
      <c r="A33" s="28">
        <v>2</v>
      </c>
      <c r="B33" s="49" t="s">
        <v>212</v>
      </c>
      <c r="C33" s="39" t="s">
        <v>235</v>
      </c>
      <c r="D33" s="51" t="s">
        <v>147</v>
      </c>
      <c r="E33" s="28">
        <v>35</v>
      </c>
      <c r="F33" s="52"/>
      <c r="G33" s="52"/>
      <c r="H33" s="55">
        <v>15</v>
      </c>
      <c r="I33" s="55">
        <v>1</v>
      </c>
      <c r="J33" s="55">
        <v>1</v>
      </c>
      <c r="K33" s="55"/>
      <c r="L33" s="55"/>
      <c r="M33" s="30">
        <f t="shared" si="0"/>
        <v>15</v>
      </c>
      <c r="N33" s="30"/>
      <c r="O33" s="30">
        <v>1</v>
      </c>
      <c r="P33" s="30">
        <v>1</v>
      </c>
      <c r="Q33" s="30"/>
      <c r="R33" s="30">
        <v>1</v>
      </c>
      <c r="S33" s="30"/>
      <c r="T33" s="30">
        <v>4</v>
      </c>
      <c r="U33" s="30">
        <v>8</v>
      </c>
      <c r="V33" s="30"/>
    </row>
    <row r="34" spans="1:22" s="18" customFormat="1" ht="38.25">
      <c r="A34" s="28">
        <v>2</v>
      </c>
      <c r="B34" s="49" t="s">
        <v>212</v>
      </c>
      <c r="C34" s="39" t="s">
        <v>236</v>
      </c>
      <c r="D34" s="51" t="s">
        <v>147</v>
      </c>
      <c r="E34" s="28">
        <v>35</v>
      </c>
      <c r="F34" s="60" t="s">
        <v>306</v>
      </c>
      <c r="G34" s="61"/>
      <c r="H34" s="55">
        <v>15</v>
      </c>
      <c r="I34" s="55">
        <v>1</v>
      </c>
      <c r="J34" s="55">
        <v>1</v>
      </c>
      <c r="K34" s="55">
        <v>0</v>
      </c>
      <c r="L34" s="55"/>
      <c r="M34" s="30">
        <f t="shared" si="0"/>
        <v>15</v>
      </c>
      <c r="N34" s="30"/>
      <c r="O34" s="30">
        <v>1</v>
      </c>
      <c r="P34" s="30">
        <v>1</v>
      </c>
      <c r="Q34" s="30"/>
      <c r="R34" s="30">
        <v>1</v>
      </c>
      <c r="S34" s="30"/>
      <c r="T34" s="30">
        <v>4</v>
      </c>
      <c r="U34" s="30">
        <v>8</v>
      </c>
      <c r="V34" s="30"/>
    </row>
    <row r="35" spans="1:22" s="18" customFormat="1" ht="51">
      <c r="A35" s="28">
        <v>2</v>
      </c>
      <c r="B35" s="49" t="s">
        <v>212</v>
      </c>
      <c r="C35" s="39" t="s">
        <v>237</v>
      </c>
      <c r="D35" s="51" t="s">
        <v>147</v>
      </c>
      <c r="E35" s="28">
        <v>35</v>
      </c>
      <c r="F35" s="52"/>
      <c r="G35" s="52"/>
      <c r="H35" s="55">
        <v>13</v>
      </c>
      <c r="I35" s="55">
        <v>2</v>
      </c>
      <c r="J35" s="55"/>
      <c r="K35" s="55"/>
      <c r="L35" s="55"/>
      <c r="M35" s="30">
        <f t="shared" si="0"/>
        <v>15</v>
      </c>
      <c r="N35" s="30"/>
      <c r="O35" s="30">
        <v>1</v>
      </c>
      <c r="P35" s="30">
        <v>1</v>
      </c>
      <c r="Q35" s="30"/>
      <c r="R35" s="30">
        <v>1</v>
      </c>
      <c r="S35" s="30"/>
      <c r="T35" s="30">
        <v>4</v>
      </c>
      <c r="U35" s="30">
        <v>8</v>
      </c>
      <c r="V35" s="30"/>
    </row>
    <row r="36" spans="1:22" s="18" customFormat="1" ht="38.25">
      <c r="A36" s="28">
        <v>2</v>
      </c>
      <c r="B36" s="49" t="s">
        <v>212</v>
      </c>
      <c r="C36" s="39" t="s">
        <v>238</v>
      </c>
      <c r="D36" s="51" t="s">
        <v>147</v>
      </c>
      <c r="E36" s="28">
        <v>35</v>
      </c>
      <c r="F36" s="52"/>
      <c r="G36" s="52"/>
      <c r="H36" s="55">
        <v>15</v>
      </c>
      <c r="I36" s="55">
        <v>1</v>
      </c>
      <c r="J36" s="55"/>
      <c r="K36" s="55"/>
      <c r="L36" s="55"/>
      <c r="M36" s="30">
        <f t="shared" si="0"/>
        <v>16</v>
      </c>
      <c r="N36" s="30"/>
      <c r="O36" s="30">
        <v>1</v>
      </c>
      <c r="P36" s="30">
        <v>1</v>
      </c>
      <c r="Q36" s="30"/>
      <c r="R36" s="30">
        <v>1</v>
      </c>
      <c r="S36" s="30"/>
      <c r="T36" s="30">
        <v>4</v>
      </c>
      <c r="U36" s="30">
        <v>9</v>
      </c>
      <c r="V36" s="30"/>
    </row>
    <row r="37" spans="1:22" s="18" customFormat="1" ht="51">
      <c r="A37" s="28">
        <v>2</v>
      </c>
      <c r="B37" s="49" t="s">
        <v>212</v>
      </c>
      <c r="C37" s="39" t="s">
        <v>285</v>
      </c>
      <c r="D37" s="51" t="s">
        <v>147</v>
      </c>
      <c r="E37" s="28">
        <v>35</v>
      </c>
      <c r="F37" s="52"/>
      <c r="G37" s="52"/>
      <c r="H37" s="55">
        <v>15</v>
      </c>
      <c r="I37" s="55">
        <v>1</v>
      </c>
      <c r="J37" s="55"/>
      <c r="K37" s="55"/>
      <c r="L37" s="55"/>
      <c r="M37" s="30">
        <f t="shared" si="0"/>
        <v>16</v>
      </c>
      <c r="N37" s="30"/>
      <c r="O37" s="30">
        <v>1</v>
      </c>
      <c r="P37" s="30">
        <v>1</v>
      </c>
      <c r="Q37" s="30"/>
      <c r="R37" s="30">
        <v>1</v>
      </c>
      <c r="S37" s="30"/>
      <c r="T37" s="30">
        <v>4</v>
      </c>
      <c r="U37" s="30">
        <v>9</v>
      </c>
      <c r="V37" s="30"/>
    </row>
    <row r="38" spans="1:22" s="18" customFormat="1" ht="51">
      <c r="A38" s="28">
        <v>2</v>
      </c>
      <c r="B38" s="49" t="s">
        <v>212</v>
      </c>
      <c r="C38" s="39" t="s">
        <v>239</v>
      </c>
      <c r="D38" s="51" t="s">
        <v>147</v>
      </c>
      <c r="E38" s="28">
        <v>35</v>
      </c>
      <c r="F38" s="52"/>
      <c r="G38" s="52"/>
      <c r="H38" s="55">
        <v>14</v>
      </c>
      <c r="I38" s="55">
        <v>1</v>
      </c>
      <c r="J38" s="55"/>
      <c r="K38" s="55">
        <v>1</v>
      </c>
      <c r="L38" s="55"/>
      <c r="M38" s="30">
        <f t="shared" si="0"/>
        <v>16</v>
      </c>
      <c r="N38" s="30"/>
      <c r="O38" s="30">
        <v>1</v>
      </c>
      <c r="P38" s="30">
        <v>1</v>
      </c>
      <c r="Q38" s="30"/>
      <c r="R38" s="30">
        <v>1</v>
      </c>
      <c r="S38" s="30"/>
      <c r="T38" s="30">
        <v>4</v>
      </c>
      <c r="U38" s="30">
        <v>9</v>
      </c>
      <c r="V38" s="30"/>
    </row>
    <row r="39" spans="1:22" s="18" customFormat="1" ht="51">
      <c r="A39" s="28">
        <v>2</v>
      </c>
      <c r="B39" s="49" t="s">
        <v>212</v>
      </c>
      <c r="C39" s="39" t="s">
        <v>240</v>
      </c>
      <c r="D39" s="51" t="s">
        <v>147</v>
      </c>
      <c r="E39" s="28">
        <v>35</v>
      </c>
      <c r="F39" s="52"/>
      <c r="G39" s="52"/>
      <c r="H39" s="56">
        <v>16</v>
      </c>
      <c r="I39" s="56"/>
      <c r="J39" s="56">
        <v>1</v>
      </c>
      <c r="K39" s="56"/>
      <c r="L39" s="56"/>
      <c r="M39" s="30">
        <f t="shared" si="0"/>
        <v>15</v>
      </c>
      <c r="N39" s="30"/>
      <c r="O39" s="30">
        <v>1</v>
      </c>
      <c r="P39" s="30">
        <v>1</v>
      </c>
      <c r="Q39" s="30"/>
      <c r="R39" s="30">
        <v>1</v>
      </c>
      <c r="S39" s="30"/>
      <c r="T39" s="30">
        <v>4</v>
      </c>
      <c r="U39" s="30">
        <v>8</v>
      </c>
      <c r="V39" s="30"/>
    </row>
    <row r="40" spans="1:22" s="18" customFormat="1" ht="51">
      <c r="A40" s="28">
        <v>2</v>
      </c>
      <c r="B40" s="49" t="s">
        <v>212</v>
      </c>
      <c r="C40" s="39" t="s">
        <v>241</v>
      </c>
      <c r="D40" s="51" t="s">
        <v>147</v>
      </c>
      <c r="E40" s="28">
        <v>35</v>
      </c>
      <c r="F40" s="52"/>
      <c r="G40" s="52"/>
      <c r="H40" s="56">
        <v>14</v>
      </c>
      <c r="I40" s="56">
        <v>2</v>
      </c>
      <c r="J40" s="56"/>
      <c r="K40" s="56"/>
      <c r="L40" s="56"/>
      <c r="M40" s="30">
        <f t="shared" si="0"/>
        <v>16</v>
      </c>
      <c r="N40" s="30"/>
      <c r="O40" s="30">
        <v>1</v>
      </c>
      <c r="P40" s="30">
        <v>1</v>
      </c>
      <c r="Q40" s="30"/>
      <c r="R40" s="30">
        <v>1</v>
      </c>
      <c r="S40" s="30"/>
      <c r="T40" s="30">
        <v>4</v>
      </c>
      <c r="U40" s="30">
        <v>9</v>
      </c>
      <c r="V40" s="30"/>
    </row>
    <row r="41" spans="1:22" s="18" customFormat="1" ht="51">
      <c r="A41" s="28">
        <v>2</v>
      </c>
      <c r="B41" s="49" t="s">
        <v>212</v>
      </c>
      <c r="C41" s="39" t="s">
        <v>242</v>
      </c>
      <c r="D41" s="51" t="s">
        <v>147</v>
      </c>
      <c r="E41" s="28">
        <v>35</v>
      </c>
      <c r="F41" s="52"/>
      <c r="G41" s="52"/>
      <c r="H41" s="56">
        <v>15</v>
      </c>
      <c r="I41" s="56"/>
      <c r="J41" s="56"/>
      <c r="K41" s="56">
        <v>1</v>
      </c>
      <c r="L41" s="56"/>
      <c r="M41" s="30">
        <f t="shared" si="0"/>
        <v>16</v>
      </c>
      <c r="N41" s="30"/>
      <c r="O41" s="30">
        <v>1</v>
      </c>
      <c r="P41" s="30">
        <v>1</v>
      </c>
      <c r="Q41" s="30"/>
      <c r="R41" s="30">
        <v>1</v>
      </c>
      <c r="S41" s="30"/>
      <c r="T41" s="30">
        <v>4</v>
      </c>
      <c r="U41" s="30">
        <v>9</v>
      </c>
      <c r="V41" s="30"/>
    </row>
    <row r="42" spans="1:22" s="18" customFormat="1" ht="51">
      <c r="A42" s="28">
        <v>2</v>
      </c>
      <c r="B42" s="49" t="s">
        <v>212</v>
      </c>
      <c r="C42" s="39" t="s">
        <v>243</v>
      </c>
      <c r="D42" s="51" t="s">
        <v>147</v>
      </c>
      <c r="E42" s="28">
        <v>35</v>
      </c>
      <c r="F42" s="52"/>
      <c r="G42" s="52"/>
      <c r="H42" s="56">
        <v>16</v>
      </c>
      <c r="I42" s="56"/>
      <c r="J42" s="56"/>
      <c r="K42" s="56"/>
      <c r="L42" s="56"/>
      <c r="M42" s="30">
        <f t="shared" si="0"/>
        <v>16</v>
      </c>
      <c r="N42" s="30"/>
      <c r="O42" s="30">
        <v>1</v>
      </c>
      <c r="P42" s="30">
        <v>1</v>
      </c>
      <c r="Q42" s="30"/>
      <c r="R42" s="30">
        <v>1</v>
      </c>
      <c r="S42" s="30"/>
      <c r="T42" s="30">
        <v>4</v>
      </c>
      <c r="U42" s="30">
        <v>9</v>
      </c>
      <c r="V42" s="30"/>
    </row>
    <row r="43" spans="1:22" s="18" customFormat="1" ht="51">
      <c r="A43" s="34">
        <v>2</v>
      </c>
      <c r="B43" s="49" t="s">
        <v>212</v>
      </c>
      <c r="C43" s="34" t="s">
        <v>244</v>
      </c>
      <c r="D43" s="34" t="s">
        <v>147</v>
      </c>
      <c r="E43" s="34">
        <v>35</v>
      </c>
      <c r="F43" s="60" t="s">
        <v>307</v>
      </c>
      <c r="G43" s="61"/>
      <c r="H43" s="56">
        <v>8</v>
      </c>
      <c r="I43" s="56"/>
      <c r="J43" s="56">
        <v>1</v>
      </c>
      <c r="K43" s="56"/>
      <c r="L43" s="56"/>
      <c r="M43" s="30">
        <f t="shared" si="0"/>
        <v>7</v>
      </c>
      <c r="N43" s="30"/>
      <c r="O43" s="30">
        <v>1</v>
      </c>
      <c r="P43" s="30">
        <v>1</v>
      </c>
      <c r="Q43" s="30"/>
      <c r="R43" s="30">
        <v>1</v>
      </c>
      <c r="S43" s="30"/>
      <c r="T43" s="30">
        <v>4</v>
      </c>
      <c r="U43" s="30">
        <v>4</v>
      </c>
      <c r="V43" s="30"/>
    </row>
    <row r="44" spans="1:22" s="18" customFormat="1" ht="51">
      <c r="A44" s="28">
        <v>2</v>
      </c>
      <c r="B44" s="49" t="s">
        <v>212</v>
      </c>
      <c r="C44" s="39" t="s">
        <v>286</v>
      </c>
      <c r="D44" s="51" t="s">
        <v>147</v>
      </c>
      <c r="E44" s="28">
        <v>35</v>
      </c>
      <c r="F44" s="52"/>
      <c r="G44" s="52"/>
      <c r="H44" s="56">
        <v>15</v>
      </c>
      <c r="I44" s="56"/>
      <c r="J44" s="56"/>
      <c r="K44" s="56"/>
      <c r="L44" s="56"/>
      <c r="M44" s="30">
        <f t="shared" si="0"/>
        <v>15</v>
      </c>
      <c r="N44" s="30"/>
      <c r="O44" s="30">
        <v>1</v>
      </c>
      <c r="P44" s="30">
        <v>1</v>
      </c>
      <c r="Q44" s="30"/>
      <c r="R44" s="30">
        <v>1</v>
      </c>
      <c r="S44" s="30"/>
      <c r="T44" s="30">
        <v>4</v>
      </c>
      <c r="U44" s="30">
        <v>8</v>
      </c>
      <c r="V44" s="30"/>
    </row>
    <row r="45" spans="1:22" s="18" customFormat="1" ht="51">
      <c r="A45" s="28">
        <v>2</v>
      </c>
      <c r="B45" s="49" t="s">
        <v>212</v>
      </c>
      <c r="C45" s="39" t="s">
        <v>287</v>
      </c>
      <c r="D45" s="51" t="s">
        <v>147</v>
      </c>
      <c r="E45" s="28">
        <v>35</v>
      </c>
      <c r="F45" s="52"/>
      <c r="G45" s="52"/>
      <c r="H45" s="56">
        <v>15</v>
      </c>
      <c r="I45" s="56">
        <v>1</v>
      </c>
      <c r="J45" s="56"/>
      <c r="K45" s="56"/>
      <c r="L45" s="56"/>
      <c r="M45" s="30">
        <f t="shared" si="0"/>
        <v>16</v>
      </c>
      <c r="N45" s="30"/>
      <c r="O45" s="30">
        <v>1</v>
      </c>
      <c r="P45" s="30">
        <v>1</v>
      </c>
      <c r="Q45" s="30"/>
      <c r="R45" s="30">
        <v>1</v>
      </c>
      <c r="S45" s="30"/>
      <c r="T45" s="30">
        <v>4</v>
      </c>
      <c r="U45" s="30">
        <v>8</v>
      </c>
      <c r="V45" s="30"/>
    </row>
    <row r="46" spans="1:22" s="18" customFormat="1" ht="51">
      <c r="A46" s="28">
        <v>2</v>
      </c>
      <c r="B46" s="49" t="s">
        <v>212</v>
      </c>
      <c r="C46" s="39" t="s">
        <v>288</v>
      </c>
      <c r="D46" s="51" t="s">
        <v>147</v>
      </c>
      <c r="E46" s="28">
        <v>35</v>
      </c>
      <c r="F46" s="52"/>
      <c r="G46" s="52"/>
      <c r="H46" s="56">
        <v>15</v>
      </c>
      <c r="I46" s="56">
        <v>1</v>
      </c>
      <c r="J46" s="56"/>
      <c r="K46" s="56"/>
      <c r="L46" s="56"/>
      <c r="M46" s="30">
        <f t="shared" si="0"/>
        <v>16</v>
      </c>
      <c r="N46" s="30"/>
      <c r="O46" s="30">
        <v>1</v>
      </c>
      <c r="P46" s="30">
        <v>1</v>
      </c>
      <c r="Q46" s="30"/>
      <c r="R46" s="30">
        <v>1</v>
      </c>
      <c r="S46" s="30"/>
      <c r="T46" s="30">
        <v>4</v>
      </c>
      <c r="U46" s="30">
        <v>9</v>
      </c>
      <c r="V46" s="30"/>
    </row>
    <row r="47" spans="1:22" s="18" customFormat="1" ht="25.5">
      <c r="A47" s="28">
        <v>2</v>
      </c>
      <c r="B47" s="49" t="s">
        <v>245</v>
      </c>
      <c r="C47" s="39" t="s">
        <v>246</v>
      </c>
      <c r="D47" s="51" t="s">
        <v>147</v>
      </c>
      <c r="E47" s="28">
        <v>35</v>
      </c>
      <c r="F47" s="52"/>
      <c r="G47" s="52"/>
      <c r="H47" s="53">
        <v>15</v>
      </c>
      <c r="I47" s="53"/>
      <c r="J47" s="53"/>
      <c r="K47" s="53"/>
      <c r="L47" s="53"/>
      <c r="M47" s="30">
        <f t="shared" si="0"/>
        <v>15</v>
      </c>
      <c r="N47" s="30"/>
      <c r="O47" s="30"/>
      <c r="P47" s="30">
        <v>1</v>
      </c>
      <c r="Q47" s="30">
        <v>3</v>
      </c>
      <c r="R47" s="30"/>
      <c r="S47" s="30"/>
      <c r="T47" s="30"/>
      <c r="U47" s="30">
        <v>8</v>
      </c>
      <c r="V47" s="30">
        <v>2</v>
      </c>
    </row>
    <row r="48" spans="1:22" s="18" customFormat="1" ht="25.5">
      <c r="A48" s="28">
        <v>2</v>
      </c>
      <c r="B48" s="49" t="s">
        <v>245</v>
      </c>
      <c r="C48" s="39" t="s">
        <v>247</v>
      </c>
      <c r="D48" s="51" t="s">
        <v>147</v>
      </c>
      <c r="E48" s="28">
        <v>35</v>
      </c>
      <c r="F48" s="52"/>
      <c r="G48" s="52"/>
      <c r="H48" s="53">
        <v>13</v>
      </c>
      <c r="I48" s="53">
        <v>2</v>
      </c>
      <c r="J48" s="53"/>
      <c r="K48" s="53"/>
      <c r="L48" s="53"/>
      <c r="M48" s="30">
        <f t="shared" si="0"/>
        <v>15</v>
      </c>
      <c r="N48" s="30"/>
      <c r="O48" s="30"/>
      <c r="P48" s="30">
        <v>1</v>
      </c>
      <c r="Q48" s="30">
        <v>3</v>
      </c>
      <c r="R48" s="30"/>
      <c r="S48" s="30"/>
      <c r="T48" s="30"/>
      <c r="U48" s="30">
        <v>8</v>
      </c>
      <c r="V48" s="30">
        <v>2</v>
      </c>
    </row>
    <row r="49" spans="1:22" s="18" customFormat="1" ht="25.5">
      <c r="A49" s="28">
        <v>2</v>
      </c>
      <c r="B49" s="49" t="s">
        <v>245</v>
      </c>
      <c r="C49" s="39" t="s">
        <v>248</v>
      </c>
      <c r="D49" s="51" t="s">
        <v>147</v>
      </c>
      <c r="E49" s="28">
        <v>35</v>
      </c>
      <c r="F49" s="52"/>
      <c r="G49" s="52"/>
      <c r="H49" s="53">
        <v>13</v>
      </c>
      <c r="I49" s="53"/>
      <c r="J49" s="53"/>
      <c r="K49" s="53"/>
      <c r="L49" s="53"/>
      <c r="M49" s="30">
        <f t="shared" si="0"/>
        <v>13</v>
      </c>
      <c r="N49" s="30"/>
      <c r="O49" s="30"/>
      <c r="P49" s="30">
        <v>1</v>
      </c>
      <c r="Q49" s="30">
        <v>3</v>
      </c>
      <c r="R49" s="30"/>
      <c r="S49" s="30"/>
      <c r="T49" s="30"/>
      <c r="U49" s="30">
        <v>8</v>
      </c>
      <c r="V49" s="30">
        <v>1</v>
      </c>
    </row>
    <row r="50" spans="1:22" s="18" customFormat="1" ht="25.5">
      <c r="A50" s="28">
        <v>2</v>
      </c>
      <c r="B50" s="49" t="s">
        <v>245</v>
      </c>
      <c r="C50" s="39" t="s">
        <v>249</v>
      </c>
      <c r="D50" s="51" t="s">
        <v>147</v>
      </c>
      <c r="E50" s="28">
        <v>35</v>
      </c>
      <c r="F50" s="52"/>
      <c r="G50" s="52"/>
      <c r="H50" s="53">
        <v>13</v>
      </c>
      <c r="I50" s="53">
        <v>1</v>
      </c>
      <c r="J50" s="53"/>
      <c r="K50" s="53"/>
      <c r="L50" s="53"/>
      <c r="M50" s="30">
        <f t="shared" si="0"/>
        <v>14</v>
      </c>
      <c r="N50" s="30"/>
      <c r="O50" s="30"/>
      <c r="P50" s="30">
        <v>1</v>
      </c>
      <c r="Q50" s="30">
        <v>3</v>
      </c>
      <c r="R50" s="30"/>
      <c r="S50" s="30"/>
      <c r="T50" s="30"/>
      <c r="U50" s="30">
        <v>8</v>
      </c>
      <c r="V50" s="30">
        <v>1</v>
      </c>
    </row>
    <row r="51" spans="1:22" s="18" customFormat="1" ht="25.5">
      <c r="A51" s="28">
        <v>2</v>
      </c>
      <c r="B51" s="49" t="s">
        <v>245</v>
      </c>
      <c r="C51" s="39" t="s">
        <v>250</v>
      </c>
      <c r="D51" s="51" t="s">
        <v>147</v>
      </c>
      <c r="E51" s="28">
        <v>35</v>
      </c>
      <c r="F51" s="52"/>
      <c r="G51" s="52"/>
      <c r="H51" s="53">
        <v>14</v>
      </c>
      <c r="I51" s="53"/>
      <c r="J51" s="53"/>
      <c r="K51" s="53"/>
      <c r="L51" s="53"/>
      <c r="M51" s="30">
        <f t="shared" si="0"/>
        <v>14</v>
      </c>
      <c r="N51" s="30"/>
      <c r="O51" s="30"/>
      <c r="P51" s="30">
        <v>1</v>
      </c>
      <c r="Q51" s="30">
        <v>3</v>
      </c>
      <c r="R51" s="30"/>
      <c r="S51" s="30"/>
      <c r="T51" s="30"/>
      <c r="U51" s="30">
        <v>8</v>
      </c>
      <c r="V51" s="30">
        <v>1</v>
      </c>
    </row>
    <row r="52" spans="1:22" s="18" customFormat="1" ht="25.5">
      <c r="A52" s="28">
        <v>2</v>
      </c>
      <c r="B52" s="49" t="s">
        <v>245</v>
      </c>
      <c r="C52" s="39" t="s">
        <v>251</v>
      </c>
      <c r="D52" s="51" t="s">
        <v>147</v>
      </c>
      <c r="E52" s="28">
        <v>35</v>
      </c>
      <c r="F52" s="52"/>
      <c r="G52" s="52"/>
      <c r="H52" s="53">
        <v>14</v>
      </c>
      <c r="I52" s="53"/>
      <c r="J52" s="53"/>
      <c r="K52" s="53"/>
      <c r="L52" s="53"/>
      <c r="M52" s="30">
        <f t="shared" si="0"/>
        <v>14</v>
      </c>
      <c r="N52" s="30"/>
      <c r="O52" s="30"/>
      <c r="P52" s="30">
        <v>1</v>
      </c>
      <c r="Q52" s="30">
        <v>3</v>
      </c>
      <c r="R52" s="30"/>
      <c r="S52" s="30"/>
      <c r="T52" s="30"/>
      <c r="U52" s="30">
        <v>8</v>
      </c>
      <c r="V52" s="30">
        <v>2</v>
      </c>
    </row>
    <row r="53" spans="1:22" s="18" customFormat="1" ht="25.5">
      <c r="A53" s="28">
        <v>2</v>
      </c>
      <c r="B53" s="49" t="s">
        <v>245</v>
      </c>
      <c r="C53" s="39" t="s">
        <v>252</v>
      </c>
      <c r="D53" s="51" t="s">
        <v>147</v>
      </c>
      <c r="E53" s="28">
        <v>35</v>
      </c>
      <c r="F53" s="52"/>
      <c r="G53" s="52"/>
      <c r="H53" s="53">
        <v>15</v>
      </c>
      <c r="I53" s="53"/>
      <c r="J53" s="53"/>
      <c r="K53" s="53"/>
      <c r="L53" s="53"/>
      <c r="M53" s="30">
        <f t="shared" si="0"/>
        <v>15</v>
      </c>
      <c r="N53" s="30"/>
      <c r="O53" s="30"/>
      <c r="P53" s="30">
        <v>1</v>
      </c>
      <c r="Q53" s="30">
        <v>3</v>
      </c>
      <c r="R53" s="30"/>
      <c r="S53" s="30"/>
      <c r="T53" s="30"/>
      <c r="U53" s="30">
        <v>8</v>
      </c>
      <c r="V53" s="30">
        <v>2</v>
      </c>
    </row>
    <row r="54" spans="1:22" s="18" customFormat="1" ht="25.5">
      <c r="A54" s="28">
        <v>2</v>
      </c>
      <c r="B54" s="49" t="s">
        <v>245</v>
      </c>
      <c r="C54" s="39" t="s">
        <v>253</v>
      </c>
      <c r="D54" s="51" t="s">
        <v>147</v>
      </c>
      <c r="E54" s="28">
        <v>35</v>
      </c>
      <c r="F54" s="52"/>
      <c r="G54" s="52"/>
      <c r="H54" s="53">
        <v>15</v>
      </c>
      <c r="I54" s="53"/>
      <c r="J54" s="53"/>
      <c r="K54" s="53"/>
      <c r="L54" s="53"/>
      <c r="M54" s="30">
        <f t="shared" si="0"/>
        <v>15</v>
      </c>
      <c r="N54" s="30"/>
      <c r="O54" s="30"/>
      <c r="P54" s="30">
        <v>1</v>
      </c>
      <c r="Q54" s="30">
        <v>3</v>
      </c>
      <c r="R54" s="30"/>
      <c r="S54" s="30"/>
      <c r="T54" s="30"/>
      <c r="U54" s="30">
        <v>8</v>
      </c>
      <c r="V54" s="30">
        <v>2</v>
      </c>
    </row>
    <row r="55" spans="1:22" s="18" customFormat="1" ht="25.5">
      <c r="A55" s="28">
        <v>2</v>
      </c>
      <c r="B55" s="49" t="s">
        <v>245</v>
      </c>
      <c r="C55" s="39" t="s">
        <v>254</v>
      </c>
      <c r="D55" s="51" t="s">
        <v>147</v>
      </c>
      <c r="E55" s="28">
        <v>35</v>
      </c>
      <c r="F55" s="52"/>
      <c r="G55" s="52"/>
      <c r="H55" s="53">
        <v>13</v>
      </c>
      <c r="I55" s="53">
        <v>1</v>
      </c>
      <c r="J55" s="53"/>
      <c r="K55" s="53">
        <v>1</v>
      </c>
      <c r="L55" s="53"/>
      <c r="M55" s="30">
        <f t="shared" si="0"/>
        <v>15</v>
      </c>
      <c r="N55" s="30"/>
      <c r="O55" s="30"/>
      <c r="P55" s="30">
        <v>1</v>
      </c>
      <c r="Q55" s="30">
        <v>3</v>
      </c>
      <c r="R55" s="30"/>
      <c r="S55" s="30"/>
      <c r="T55" s="30"/>
      <c r="U55" s="30">
        <v>8</v>
      </c>
      <c r="V55" s="30">
        <v>2</v>
      </c>
    </row>
    <row r="56" spans="1:22" s="18" customFormat="1" ht="25.5">
      <c r="A56" s="28">
        <v>2</v>
      </c>
      <c r="B56" s="49" t="s">
        <v>245</v>
      </c>
      <c r="C56" s="39" t="s">
        <v>255</v>
      </c>
      <c r="D56" s="51" t="s">
        <v>147</v>
      </c>
      <c r="E56" s="28">
        <v>35</v>
      </c>
      <c r="F56" s="52"/>
      <c r="G56" s="52"/>
      <c r="H56" s="53">
        <v>16</v>
      </c>
      <c r="I56" s="53"/>
      <c r="J56" s="53"/>
      <c r="K56" s="53"/>
      <c r="L56" s="53"/>
      <c r="M56" s="30">
        <f t="shared" si="0"/>
        <v>16</v>
      </c>
      <c r="N56" s="30"/>
      <c r="O56" s="30"/>
      <c r="P56" s="30">
        <v>1</v>
      </c>
      <c r="Q56" s="30">
        <v>3</v>
      </c>
      <c r="R56" s="30"/>
      <c r="S56" s="30"/>
      <c r="T56" s="30"/>
      <c r="U56" s="30">
        <v>8</v>
      </c>
      <c r="V56" s="30">
        <v>2</v>
      </c>
    </row>
    <row r="57" spans="1:22" s="18" customFormat="1" ht="25.5">
      <c r="A57" s="28">
        <v>2</v>
      </c>
      <c r="B57" s="49" t="s">
        <v>245</v>
      </c>
      <c r="C57" s="39" t="s">
        <v>256</v>
      </c>
      <c r="D57" s="51" t="s">
        <v>147</v>
      </c>
      <c r="E57" s="28">
        <v>35</v>
      </c>
      <c r="F57" s="52"/>
      <c r="G57" s="52"/>
      <c r="H57" s="53">
        <v>14</v>
      </c>
      <c r="I57" s="53"/>
      <c r="J57" s="53"/>
      <c r="K57" s="53"/>
      <c r="L57" s="53"/>
      <c r="M57" s="30">
        <f t="shared" si="0"/>
        <v>14</v>
      </c>
      <c r="N57" s="30"/>
      <c r="O57" s="30"/>
      <c r="P57" s="30">
        <v>1</v>
      </c>
      <c r="Q57" s="30">
        <v>3</v>
      </c>
      <c r="R57" s="30"/>
      <c r="S57" s="30"/>
      <c r="T57" s="30"/>
      <c r="U57" s="30">
        <v>8</v>
      </c>
      <c r="V57" s="30">
        <v>2</v>
      </c>
    </row>
    <row r="58" spans="1:22" s="18" customFormat="1" ht="25.5">
      <c r="A58" s="28">
        <v>2</v>
      </c>
      <c r="B58" s="49" t="s">
        <v>257</v>
      </c>
      <c r="C58" s="39" t="s">
        <v>258</v>
      </c>
      <c r="D58" s="51" t="s">
        <v>147</v>
      </c>
      <c r="E58" s="28">
        <v>35</v>
      </c>
      <c r="F58" s="52"/>
      <c r="G58" s="52"/>
      <c r="H58" s="53">
        <v>16</v>
      </c>
      <c r="I58" s="53"/>
      <c r="J58" s="53"/>
      <c r="K58" s="53"/>
      <c r="L58" s="53"/>
      <c r="M58" s="30">
        <f t="shared" si="0"/>
        <v>16</v>
      </c>
      <c r="N58" s="30"/>
      <c r="O58" s="30"/>
      <c r="P58" s="30">
        <v>1</v>
      </c>
      <c r="Q58" s="30">
        <v>3</v>
      </c>
      <c r="R58" s="30"/>
      <c r="S58" s="30"/>
      <c r="T58" s="30">
        <v>3</v>
      </c>
      <c r="U58" s="30">
        <v>6</v>
      </c>
      <c r="V58" s="30">
        <v>1</v>
      </c>
    </row>
    <row r="59" spans="1:22" s="18" customFormat="1" ht="38.25">
      <c r="A59" s="28">
        <v>2</v>
      </c>
      <c r="B59" s="49" t="s">
        <v>259</v>
      </c>
      <c r="C59" s="39" t="s">
        <v>260</v>
      </c>
      <c r="D59" s="51" t="s">
        <v>147</v>
      </c>
      <c r="E59" s="28">
        <v>35</v>
      </c>
      <c r="F59" s="52"/>
      <c r="G59" s="52"/>
      <c r="H59" s="53">
        <v>8</v>
      </c>
      <c r="I59" s="53">
        <v>1</v>
      </c>
      <c r="J59" s="53"/>
      <c r="K59" s="53"/>
      <c r="L59" s="53"/>
      <c r="M59" s="30">
        <f t="shared" si="0"/>
        <v>9</v>
      </c>
      <c r="N59" s="30"/>
      <c r="O59" s="30"/>
      <c r="P59" s="30">
        <v>1</v>
      </c>
      <c r="Q59" s="30">
        <v>1</v>
      </c>
      <c r="R59" s="30"/>
      <c r="S59" s="30"/>
      <c r="T59" s="30">
        <v>2</v>
      </c>
      <c r="U59" s="30">
        <v>2</v>
      </c>
      <c r="V59" s="30">
        <v>1</v>
      </c>
    </row>
    <row r="60" spans="1:22">
      <c r="H60" s="18"/>
    </row>
    <row r="61" spans="1:22">
      <c r="A61" s="59" t="s">
        <v>200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</sheetData>
  <autoFilter ref="A3:V59"/>
  <mergeCells count="6">
    <mergeCell ref="A1:V1"/>
    <mergeCell ref="A2:V2"/>
    <mergeCell ref="A61:V61"/>
    <mergeCell ref="F34:G34"/>
    <mergeCell ref="F43:G43"/>
    <mergeCell ref="F10:G10"/>
  </mergeCells>
  <pageMargins left="0.25" right="0.25" top="0.75" bottom="0.75" header="0.3" footer="0.3"/>
  <pageSetup paperSize="9" scale="5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S17"/>
  <sheetViews>
    <sheetView showGridLines="0" showRuler="0" zoomScale="80" zoomScaleNormal="80" workbookViewId="0">
      <selection activeCell="H36" sqref="H36"/>
    </sheetView>
  </sheetViews>
  <sheetFormatPr defaultColWidth="9.140625" defaultRowHeight="14.25"/>
  <cols>
    <col min="1" max="1" width="8.42578125" style="5" bestFit="1" customWidth="1"/>
    <col min="2" max="2" width="36.28515625" style="5" bestFit="1" customWidth="1"/>
    <col min="3" max="3" width="4.7109375" style="5" bestFit="1" customWidth="1"/>
    <col min="4" max="4" width="8.42578125" style="6" bestFit="1" customWidth="1"/>
    <col min="5" max="5" width="10.7109375" style="5" bestFit="1" customWidth="1"/>
    <col min="6" max="6" width="25.7109375" style="5" bestFit="1" customWidth="1"/>
    <col min="7" max="7" width="25.7109375" style="16" customWidth="1"/>
    <col min="8" max="8" width="7.42578125" style="5" customWidth="1"/>
    <col min="9" max="9" width="11.42578125" style="5" customWidth="1"/>
    <col min="10" max="10" width="11.42578125" style="24" customWidth="1"/>
    <col min="11" max="19" width="4.7109375" style="12" customWidth="1"/>
    <col min="20" max="16384" width="9.140625" style="5"/>
  </cols>
  <sheetData>
    <row r="1" spans="1:19" ht="18.75" customHeight="1">
      <c r="A1" s="62" t="s">
        <v>201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8.75" customHeight="1">
      <c r="A2" s="58" t="s">
        <v>311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3" t="s">
        <v>302</v>
      </c>
      <c r="H3" s="8" t="s">
        <v>76</v>
      </c>
      <c r="I3" s="8" t="s">
        <v>188</v>
      </c>
      <c r="J3" s="25" t="s">
        <v>303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9" s="33" customFormat="1" ht="51">
      <c r="A4" s="34">
        <v>2</v>
      </c>
      <c r="B4" s="28" t="s">
        <v>293</v>
      </c>
      <c r="C4" s="34" t="s">
        <v>147</v>
      </c>
      <c r="D4" s="34">
        <v>35</v>
      </c>
      <c r="E4" s="34">
        <v>13</v>
      </c>
      <c r="F4" s="35">
        <v>3</v>
      </c>
      <c r="G4" s="35"/>
      <c r="H4" s="35"/>
      <c r="I4" s="35"/>
      <c r="J4" s="40">
        <f>E4+F4-G4+H4+I4</f>
        <v>16</v>
      </c>
      <c r="K4" s="30"/>
      <c r="L4" s="30"/>
      <c r="M4" s="30"/>
      <c r="N4" s="30">
        <v>1</v>
      </c>
      <c r="O4" s="30"/>
      <c r="P4" s="30">
        <v>5</v>
      </c>
      <c r="Q4" s="30"/>
      <c r="R4" s="30">
        <v>9</v>
      </c>
      <c r="S4" s="30"/>
    </row>
    <row r="5" spans="1:19" s="33" customFormat="1">
      <c r="A5" s="34">
        <v>2</v>
      </c>
      <c r="B5" s="28" t="s">
        <v>261</v>
      </c>
      <c r="C5" s="34" t="s">
        <v>147</v>
      </c>
      <c r="D5" s="34">
        <v>35</v>
      </c>
      <c r="E5" s="34">
        <v>5</v>
      </c>
      <c r="F5" s="35">
        <v>2</v>
      </c>
      <c r="G5" s="35"/>
      <c r="H5" s="35"/>
      <c r="I5" s="35"/>
      <c r="J5" s="40">
        <f t="shared" ref="J5:J15" si="0">E5+F5-G5+H5+I5</f>
        <v>7</v>
      </c>
      <c r="K5" s="30"/>
      <c r="L5" s="30">
        <v>2</v>
      </c>
      <c r="M5" s="30">
        <v>2</v>
      </c>
      <c r="N5" s="30"/>
      <c r="O5" s="30"/>
      <c r="P5" s="30"/>
      <c r="Q5" s="30">
        <v>2</v>
      </c>
      <c r="R5" s="30">
        <v>2</v>
      </c>
      <c r="S5" s="30"/>
    </row>
    <row r="6" spans="1:19" s="33" customFormat="1" ht="32.25" customHeight="1">
      <c r="A6" s="34">
        <v>2</v>
      </c>
      <c r="B6" s="34" t="s">
        <v>262</v>
      </c>
      <c r="C6" s="34" t="s">
        <v>147</v>
      </c>
      <c r="D6" s="34">
        <v>35</v>
      </c>
      <c r="E6" s="35">
        <v>11</v>
      </c>
      <c r="F6" s="35">
        <v>1</v>
      </c>
      <c r="G6" s="35">
        <v>1</v>
      </c>
      <c r="H6" s="35"/>
      <c r="I6" s="35"/>
      <c r="J6" s="40">
        <f t="shared" si="0"/>
        <v>11</v>
      </c>
      <c r="K6" s="30"/>
      <c r="L6" s="30">
        <v>1</v>
      </c>
      <c r="M6" s="30"/>
      <c r="N6" s="30"/>
      <c r="O6" s="30"/>
      <c r="P6" s="30"/>
      <c r="Q6" s="30">
        <v>4</v>
      </c>
      <c r="R6" s="30">
        <v>3</v>
      </c>
      <c r="S6" s="30"/>
    </row>
    <row r="7" spans="1:19" s="33" customFormat="1">
      <c r="A7" s="34">
        <v>2</v>
      </c>
      <c r="B7" s="34" t="s">
        <v>263</v>
      </c>
      <c r="C7" s="34" t="s">
        <v>147</v>
      </c>
      <c r="D7" s="34">
        <v>35</v>
      </c>
      <c r="E7" s="35">
        <v>25</v>
      </c>
      <c r="F7" s="35"/>
      <c r="G7" s="35"/>
      <c r="H7" s="35"/>
      <c r="I7" s="35"/>
      <c r="J7" s="40">
        <f t="shared" si="0"/>
        <v>25</v>
      </c>
      <c r="K7" s="30"/>
      <c r="L7" s="30">
        <v>1</v>
      </c>
      <c r="M7" s="30">
        <v>1</v>
      </c>
      <c r="N7" s="30">
        <v>2</v>
      </c>
      <c r="O7" s="30"/>
      <c r="P7" s="30">
        <v>8</v>
      </c>
      <c r="Q7" s="30"/>
      <c r="R7" s="30">
        <v>13</v>
      </c>
      <c r="S7" s="30"/>
    </row>
    <row r="8" spans="1:19" s="33" customFormat="1" ht="24" customHeight="1">
      <c r="A8" s="34">
        <v>2</v>
      </c>
      <c r="B8" s="28" t="s">
        <v>264</v>
      </c>
      <c r="C8" s="34" t="s">
        <v>147</v>
      </c>
      <c r="D8" s="34">
        <v>35</v>
      </c>
      <c r="E8" s="35">
        <v>13</v>
      </c>
      <c r="F8" s="35">
        <v>2</v>
      </c>
      <c r="G8" s="35"/>
      <c r="H8" s="35">
        <v>1</v>
      </c>
      <c r="I8" s="35"/>
      <c r="J8" s="40">
        <f t="shared" si="0"/>
        <v>16</v>
      </c>
      <c r="K8" s="30"/>
      <c r="L8" s="30">
        <v>4</v>
      </c>
      <c r="M8" s="30">
        <v>1</v>
      </c>
      <c r="N8" s="30"/>
      <c r="O8" s="30"/>
      <c r="P8" s="30"/>
      <c r="Q8" s="30">
        <v>7</v>
      </c>
      <c r="R8" s="30">
        <v>1</v>
      </c>
      <c r="S8" s="30"/>
    </row>
    <row r="9" spans="1:19" s="33" customFormat="1" ht="25.5">
      <c r="A9" s="28">
        <v>2</v>
      </c>
      <c r="B9" s="34" t="s">
        <v>266</v>
      </c>
      <c r="C9" s="34" t="s">
        <v>147</v>
      </c>
      <c r="D9" s="34">
        <v>35</v>
      </c>
      <c r="E9" s="35">
        <v>4</v>
      </c>
      <c r="F9" s="35"/>
      <c r="G9" s="35"/>
      <c r="H9" s="35"/>
      <c r="I9" s="35"/>
      <c r="J9" s="40">
        <f t="shared" si="0"/>
        <v>4</v>
      </c>
      <c r="K9" s="30"/>
      <c r="L9" s="30">
        <v>1</v>
      </c>
      <c r="M9" s="30">
        <v>1</v>
      </c>
      <c r="N9" s="30"/>
      <c r="O9" s="30"/>
      <c r="P9" s="30"/>
      <c r="Q9" s="30">
        <v>2</v>
      </c>
      <c r="R9" s="30"/>
      <c r="S9" s="30"/>
    </row>
    <row r="10" spans="1:19" s="33" customFormat="1">
      <c r="A10" s="28">
        <v>2</v>
      </c>
      <c r="B10" s="34" t="s">
        <v>267</v>
      </c>
      <c r="C10" s="34" t="s">
        <v>147</v>
      </c>
      <c r="D10" s="34">
        <v>35</v>
      </c>
      <c r="E10" s="35">
        <v>17</v>
      </c>
      <c r="F10" s="35">
        <v>1</v>
      </c>
      <c r="G10" s="35"/>
      <c r="H10" s="35"/>
      <c r="I10" s="35"/>
      <c r="J10" s="40">
        <f t="shared" si="0"/>
        <v>18</v>
      </c>
      <c r="K10" s="30"/>
      <c r="L10" s="30">
        <v>1</v>
      </c>
      <c r="M10" s="30">
        <v>1</v>
      </c>
      <c r="N10" s="30"/>
      <c r="O10" s="30"/>
      <c r="P10" s="30">
        <v>4</v>
      </c>
      <c r="Q10" s="30">
        <v>2</v>
      </c>
      <c r="R10" s="30">
        <v>7</v>
      </c>
      <c r="S10" s="30"/>
    </row>
    <row r="11" spans="1:19" s="33" customFormat="1" ht="25.5">
      <c r="A11" s="34">
        <v>2</v>
      </c>
      <c r="B11" s="34" t="s">
        <v>268</v>
      </c>
      <c r="C11" s="34" t="s">
        <v>147</v>
      </c>
      <c r="D11" s="34">
        <v>35</v>
      </c>
      <c r="E11" s="35">
        <v>33</v>
      </c>
      <c r="F11" s="35">
        <v>1</v>
      </c>
      <c r="G11" s="35"/>
      <c r="H11" s="35"/>
      <c r="I11" s="35"/>
      <c r="J11" s="40">
        <f t="shared" si="0"/>
        <v>34</v>
      </c>
      <c r="K11" s="30"/>
      <c r="L11" s="30"/>
      <c r="M11" s="30">
        <v>1</v>
      </c>
      <c r="N11" s="30">
        <v>2</v>
      </c>
      <c r="O11" s="30"/>
      <c r="P11" s="30">
        <v>3</v>
      </c>
      <c r="Q11" s="30">
        <v>5</v>
      </c>
      <c r="R11" s="30">
        <v>17</v>
      </c>
      <c r="S11" s="30"/>
    </row>
    <row r="12" spans="1:19" s="33" customFormat="1">
      <c r="A12" s="34">
        <v>2</v>
      </c>
      <c r="B12" s="34" t="s">
        <v>269</v>
      </c>
      <c r="C12" s="34" t="s">
        <v>147</v>
      </c>
      <c r="D12" s="34">
        <v>35</v>
      </c>
      <c r="E12" s="35">
        <v>34</v>
      </c>
      <c r="F12" s="35">
        <v>2</v>
      </c>
      <c r="G12" s="35"/>
      <c r="H12" s="35">
        <v>1</v>
      </c>
      <c r="I12" s="35"/>
      <c r="J12" s="40">
        <f t="shared" si="0"/>
        <v>37</v>
      </c>
      <c r="K12" s="30"/>
      <c r="L12" s="30">
        <v>1</v>
      </c>
      <c r="M12" s="30"/>
      <c r="N12" s="30">
        <v>1</v>
      </c>
      <c r="O12" s="30"/>
      <c r="P12" s="30">
        <v>4</v>
      </c>
      <c r="Q12" s="30"/>
      <c r="R12" s="30">
        <v>13</v>
      </c>
      <c r="S12" s="30">
        <v>1</v>
      </c>
    </row>
    <row r="13" spans="1:19" s="33" customFormat="1" ht="25.5">
      <c r="A13" s="34">
        <v>2</v>
      </c>
      <c r="B13" s="34" t="s">
        <v>270</v>
      </c>
      <c r="C13" s="34" t="s">
        <v>147</v>
      </c>
      <c r="D13" s="34">
        <v>35</v>
      </c>
      <c r="E13" s="35">
        <v>49</v>
      </c>
      <c r="F13" s="35"/>
      <c r="G13" s="35"/>
      <c r="H13" s="35"/>
      <c r="I13" s="35"/>
      <c r="J13" s="40">
        <f t="shared" si="0"/>
        <v>49</v>
      </c>
      <c r="K13" s="30"/>
      <c r="L13" s="30"/>
      <c r="M13" s="30">
        <v>1</v>
      </c>
      <c r="N13" s="30">
        <v>3</v>
      </c>
      <c r="O13" s="30"/>
      <c r="P13" s="30">
        <v>7</v>
      </c>
      <c r="Q13" s="30"/>
      <c r="R13" s="30">
        <v>26</v>
      </c>
      <c r="S13" s="30">
        <v>8</v>
      </c>
    </row>
    <row r="14" spans="1:19" s="33" customFormat="1">
      <c r="A14" s="35">
        <v>2</v>
      </c>
      <c r="B14" s="35" t="s">
        <v>297</v>
      </c>
      <c r="C14" s="45" t="s">
        <v>147</v>
      </c>
      <c r="D14" s="45">
        <v>35</v>
      </c>
      <c r="E14" s="35"/>
      <c r="F14" s="35">
        <v>1</v>
      </c>
      <c r="G14" s="35"/>
      <c r="H14" s="35"/>
      <c r="I14" s="35"/>
      <c r="J14" s="40">
        <f t="shared" si="0"/>
        <v>1</v>
      </c>
      <c r="K14" s="30"/>
      <c r="L14" s="30"/>
      <c r="M14" s="30"/>
      <c r="N14" s="30"/>
      <c r="O14" s="30"/>
      <c r="P14" s="30"/>
      <c r="Q14" s="30">
        <v>1</v>
      </c>
      <c r="R14" s="30"/>
      <c r="S14" s="30"/>
    </row>
    <row r="15" spans="1:19" s="33" customFormat="1" ht="25.5">
      <c r="A15" s="46">
        <v>2</v>
      </c>
      <c r="B15" s="46" t="s">
        <v>310</v>
      </c>
      <c r="C15" s="46" t="s">
        <v>147</v>
      </c>
      <c r="D15" s="46">
        <v>35</v>
      </c>
      <c r="E15" s="47">
        <v>14</v>
      </c>
      <c r="F15" s="47"/>
      <c r="G15" s="47"/>
      <c r="H15" s="47"/>
      <c r="I15" s="47"/>
      <c r="J15" s="40">
        <f t="shared" si="0"/>
        <v>14</v>
      </c>
      <c r="K15" s="48"/>
      <c r="L15" s="48"/>
      <c r="M15" s="48"/>
      <c r="N15" s="48">
        <v>1</v>
      </c>
      <c r="O15" s="48"/>
      <c r="P15" s="48">
        <v>3</v>
      </c>
      <c r="Q15" s="48">
        <v>3</v>
      </c>
      <c r="R15" s="48">
        <v>7</v>
      </c>
      <c r="S15" s="48"/>
    </row>
    <row r="16" spans="1:19">
      <c r="A16" s="63" t="s">
        <v>205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>
      <c r="A17" s="63" t="s">
        <v>206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</sheetData>
  <mergeCells count="4">
    <mergeCell ref="A1:S1"/>
    <mergeCell ref="A2:S2"/>
    <mergeCell ref="A16:S16"/>
    <mergeCell ref="A17:S17"/>
  </mergeCells>
  <pageMargins left="0.25" right="0.25" top="0.75" bottom="0.75" header="0.3" footer="0.3"/>
  <pageSetup paperSize="9" scale="7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O70"/>
  <sheetViews>
    <sheetView showGridLines="0" tabSelected="1" showRuler="0" zoomScale="80" zoomScaleNormal="80" workbookViewId="0">
      <selection activeCell="F14" sqref="F14"/>
    </sheetView>
  </sheetViews>
  <sheetFormatPr defaultColWidth="9.140625" defaultRowHeight="14.25"/>
  <cols>
    <col min="1" max="1" width="9.140625" style="5"/>
    <col min="2" max="2" width="48.7109375" style="5" customWidth="1"/>
    <col min="3" max="3" width="9.140625" style="5" customWidth="1"/>
    <col min="4" max="4" width="10" style="5" customWidth="1"/>
    <col min="5" max="5" width="29.7109375" style="6" customWidth="1"/>
    <col min="6" max="6" width="23" style="5" customWidth="1"/>
    <col min="7" max="7" width="23" style="16" customWidth="1"/>
    <col min="8" max="8" width="8.28515625" style="7" customWidth="1"/>
    <col min="9" max="9" width="10.7109375" style="5" customWidth="1"/>
    <col min="10" max="10" width="10.7109375" style="26" customWidth="1"/>
    <col min="11" max="19" width="4.5703125" style="12" customWidth="1"/>
    <col min="20" max="16384" width="9.140625" style="5"/>
  </cols>
  <sheetData>
    <row r="1" spans="1:16369" s="10" customFormat="1" ht="18.75" customHeight="1">
      <c r="A1" s="62" t="s">
        <v>202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9"/>
      <c r="U1" s="9"/>
      <c r="V1" s="9"/>
      <c r="W1" s="9"/>
      <c r="X1" s="9"/>
      <c r="Y1" s="9"/>
      <c r="Z1" s="9"/>
      <c r="AA1" s="9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  <c r="WVS1" s="64"/>
      <c r="WVT1" s="64"/>
      <c r="WVU1" s="64"/>
      <c r="WVV1" s="64"/>
      <c r="WVW1" s="64"/>
      <c r="WVX1" s="64"/>
      <c r="WVY1" s="64"/>
      <c r="WVZ1" s="64"/>
      <c r="WWA1" s="64"/>
      <c r="WWB1" s="64"/>
      <c r="WWC1" s="64"/>
      <c r="WWD1" s="64"/>
      <c r="WWE1" s="64"/>
      <c r="WWF1" s="64"/>
      <c r="WWG1" s="64"/>
      <c r="WWH1" s="64"/>
      <c r="WWI1" s="64"/>
      <c r="WWJ1" s="64"/>
      <c r="WWK1" s="64"/>
      <c r="WWL1" s="64"/>
      <c r="WWM1" s="64"/>
      <c r="WWN1" s="64"/>
      <c r="WWO1" s="64"/>
      <c r="WWP1" s="64"/>
      <c r="WWQ1" s="64"/>
      <c r="WWR1" s="64"/>
      <c r="WWS1" s="64"/>
      <c r="WWT1" s="64"/>
      <c r="WWU1" s="64"/>
      <c r="WWV1" s="64"/>
      <c r="WWW1" s="64"/>
      <c r="WWX1" s="64"/>
      <c r="WWY1" s="64"/>
      <c r="WWZ1" s="64"/>
      <c r="WXA1" s="64"/>
      <c r="WXB1" s="64"/>
      <c r="WXC1" s="64"/>
      <c r="WXD1" s="64"/>
      <c r="WXE1" s="64"/>
      <c r="WXF1" s="64"/>
      <c r="WXG1" s="64"/>
      <c r="WXH1" s="64"/>
      <c r="WXI1" s="64"/>
      <c r="WXJ1" s="64"/>
      <c r="WXK1" s="64"/>
      <c r="WXL1" s="64"/>
      <c r="WXM1" s="64"/>
      <c r="WXN1" s="64"/>
      <c r="WXO1" s="64"/>
      <c r="WXP1" s="64"/>
      <c r="WXQ1" s="64"/>
      <c r="WXR1" s="64"/>
      <c r="WXS1" s="64"/>
      <c r="WXT1" s="64"/>
      <c r="WXU1" s="64"/>
      <c r="WXV1" s="64"/>
      <c r="WXW1" s="64"/>
      <c r="WXX1" s="64"/>
      <c r="WXY1" s="64"/>
      <c r="WXZ1" s="64"/>
      <c r="WYA1" s="64"/>
      <c r="WYB1" s="64"/>
      <c r="WYC1" s="64"/>
      <c r="WYD1" s="64"/>
      <c r="WYE1" s="64"/>
      <c r="WYF1" s="64"/>
      <c r="WYG1" s="64"/>
      <c r="WYH1" s="64"/>
      <c r="WYI1" s="64"/>
      <c r="WYJ1" s="64"/>
      <c r="WYK1" s="64"/>
      <c r="WYL1" s="64"/>
      <c r="WYM1" s="64"/>
      <c r="WYN1" s="64"/>
      <c r="WYO1" s="64"/>
      <c r="WYP1" s="64"/>
      <c r="WYQ1" s="64"/>
      <c r="WYR1" s="64"/>
      <c r="WYS1" s="64"/>
      <c r="WYT1" s="64"/>
      <c r="WYU1" s="64"/>
      <c r="WYV1" s="64"/>
      <c r="WYW1" s="64"/>
      <c r="WYX1" s="64"/>
      <c r="WYY1" s="64"/>
      <c r="WYZ1" s="64"/>
      <c r="WZA1" s="64"/>
      <c r="WZB1" s="64"/>
      <c r="WZC1" s="64"/>
      <c r="WZD1" s="64"/>
      <c r="WZE1" s="64"/>
      <c r="WZF1" s="64"/>
      <c r="WZG1" s="64"/>
      <c r="WZH1" s="64"/>
      <c r="WZI1" s="64"/>
      <c r="WZJ1" s="64"/>
      <c r="WZK1" s="64"/>
      <c r="WZL1" s="64"/>
      <c r="WZM1" s="64"/>
      <c r="WZN1" s="64"/>
      <c r="WZO1" s="64"/>
      <c r="WZP1" s="64"/>
      <c r="WZQ1" s="64"/>
      <c r="WZR1" s="64"/>
      <c r="WZS1" s="64"/>
      <c r="WZT1" s="64"/>
      <c r="WZU1" s="64"/>
      <c r="WZV1" s="64"/>
      <c r="WZW1" s="64"/>
      <c r="WZX1" s="64"/>
      <c r="WZY1" s="64"/>
      <c r="WZZ1" s="64"/>
      <c r="XAA1" s="64"/>
      <c r="XAB1" s="64"/>
      <c r="XAC1" s="64"/>
      <c r="XAD1" s="64"/>
      <c r="XAE1" s="64"/>
      <c r="XAF1" s="64"/>
      <c r="XAG1" s="64"/>
      <c r="XAH1" s="64"/>
      <c r="XAI1" s="64"/>
      <c r="XAJ1" s="64"/>
      <c r="XAK1" s="64"/>
      <c r="XAL1" s="64"/>
      <c r="XAM1" s="64"/>
      <c r="XAN1" s="64"/>
      <c r="XAO1" s="64"/>
      <c r="XAP1" s="64"/>
      <c r="XAQ1" s="64"/>
      <c r="XAR1" s="64"/>
      <c r="XAS1" s="64"/>
      <c r="XAT1" s="64"/>
      <c r="XAU1" s="64"/>
      <c r="XAV1" s="64"/>
      <c r="XAW1" s="64"/>
      <c r="XAX1" s="64"/>
      <c r="XAY1" s="64"/>
      <c r="XAZ1" s="64"/>
      <c r="XBA1" s="64"/>
      <c r="XBB1" s="64"/>
      <c r="XBC1" s="64"/>
      <c r="XBD1" s="64"/>
      <c r="XBE1" s="64"/>
      <c r="XBF1" s="64"/>
      <c r="XBG1" s="64"/>
      <c r="XBH1" s="64"/>
      <c r="XBI1" s="64"/>
      <c r="XBJ1" s="64"/>
      <c r="XBK1" s="64"/>
      <c r="XBL1" s="64"/>
      <c r="XBM1" s="64"/>
      <c r="XBN1" s="64"/>
      <c r="XBO1" s="64"/>
      <c r="XBP1" s="64"/>
      <c r="XBQ1" s="64"/>
      <c r="XBR1" s="64"/>
      <c r="XBS1" s="64"/>
      <c r="XBT1" s="64"/>
      <c r="XBU1" s="64"/>
      <c r="XBV1" s="64"/>
      <c r="XBW1" s="64"/>
      <c r="XBX1" s="64"/>
      <c r="XBY1" s="64"/>
      <c r="XBZ1" s="64"/>
      <c r="XCA1" s="64"/>
      <c r="XCB1" s="64"/>
      <c r="XCC1" s="64"/>
      <c r="XCD1" s="64"/>
      <c r="XCE1" s="64"/>
      <c r="XCF1" s="64"/>
      <c r="XCG1" s="64"/>
      <c r="XCH1" s="64"/>
      <c r="XCI1" s="64"/>
      <c r="XCJ1" s="64"/>
      <c r="XCK1" s="64"/>
      <c r="XCL1" s="64"/>
      <c r="XCM1" s="64"/>
      <c r="XCN1" s="64"/>
      <c r="XCO1" s="64"/>
      <c r="XCP1" s="64"/>
      <c r="XCQ1" s="64"/>
      <c r="XCR1" s="64"/>
      <c r="XCS1" s="64"/>
      <c r="XCT1" s="64"/>
      <c r="XCU1" s="64"/>
      <c r="XCV1" s="64"/>
      <c r="XCW1" s="64"/>
      <c r="XCX1" s="64"/>
      <c r="XCY1" s="64"/>
      <c r="XCZ1" s="64"/>
      <c r="XDA1" s="64"/>
      <c r="XDB1" s="64"/>
      <c r="XDC1" s="64"/>
      <c r="XDD1" s="64"/>
      <c r="XDE1" s="64"/>
      <c r="XDF1" s="64"/>
      <c r="XDG1" s="64"/>
      <c r="XDH1" s="64"/>
      <c r="XDI1" s="64"/>
      <c r="XDJ1" s="64"/>
      <c r="XDK1" s="64"/>
      <c r="XDL1" s="64"/>
      <c r="XDM1" s="64"/>
      <c r="XDN1" s="64"/>
      <c r="XDO1" s="64"/>
      <c r="XDP1" s="64"/>
      <c r="XDQ1" s="64"/>
      <c r="XDR1" s="64"/>
      <c r="XDS1" s="64"/>
      <c r="XDT1" s="64"/>
      <c r="XDU1" s="64"/>
      <c r="XDV1" s="64"/>
      <c r="XDW1" s="64"/>
      <c r="XDX1" s="64"/>
      <c r="XDY1" s="64"/>
      <c r="XDZ1" s="64"/>
      <c r="XEA1" s="64"/>
      <c r="XEB1" s="64"/>
      <c r="XEC1" s="64"/>
      <c r="XED1" s="64"/>
      <c r="XEE1" s="64"/>
      <c r="XEF1" s="64"/>
      <c r="XEG1" s="64"/>
      <c r="XEH1" s="64"/>
      <c r="XEI1" s="64"/>
      <c r="XEJ1" s="64"/>
      <c r="XEK1" s="64"/>
      <c r="XEL1" s="64"/>
      <c r="XEM1" s="64"/>
      <c r="XEN1" s="64"/>
      <c r="XEO1" s="64"/>
    </row>
    <row r="2" spans="1:16369" ht="18.75" customHeight="1">
      <c r="A2" s="58" t="s">
        <v>311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636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5" t="s">
        <v>210</v>
      </c>
      <c r="F3" s="8" t="s">
        <v>204</v>
      </c>
      <c r="G3" s="22" t="s">
        <v>302</v>
      </c>
      <c r="H3" s="8" t="s">
        <v>76</v>
      </c>
      <c r="I3" s="8" t="s">
        <v>188</v>
      </c>
      <c r="J3" s="27" t="s">
        <v>304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6369" s="33" customFormat="1" ht="38.25">
      <c r="A4" s="28">
        <v>2</v>
      </c>
      <c r="B4" s="28" t="s">
        <v>292</v>
      </c>
      <c r="C4" s="28" t="s">
        <v>147</v>
      </c>
      <c r="D4" s="28">
        <v>35</v>
      </c>
      <c r="E4" s="29">
        <v>31</v>
      </c>
      <c r="F4" s="30">
        <v>0</v>
      </c>
      <c r="G4" s="30"/>
      <c r="H4" s="31"/>
      <c r="I4" s="31"/>
      <c r="J4" s="32">
        <f>E4+F4-G4+H4+I4</f>
        <v>31</v>
      </c>
      <c r="K4" s="30"/>
      <c r="L4" s="30"/>
      <c r="M4" s="30">
        <v>1</v>
      </c>
      <c r="N4" s="30">
        <v>2</v>
      </c>
      <c r="O4" s="30"/>
      <c r="P4" s="30">
        <v>6</v>
      </c>
      <c r="Q4" s="30"/>
      <c r="R4" s="30">
        <v>18</v>
      </c>
      <c r="S4" s="30"/>
    </row>
    <row r="5" spans="1:16369" s="33" customFormat="1">
      <c r="A5" s="34">
        <v>2</v>
      </c>
      <c r="B5" s="34" t="s">
        <v>271</v>
      </c>
      <c r="C5" s="34" t="s">
        <v>147</v>
      </c>
      <c r="D5" s="34">
        <v>35</v>
      </c>
      <c r="E5" s="35">
        <v>16</v>
      </c>
      <c r="F5" s="35">
        <v>1</v>
      </c>
      <c r="G5" s="35"/>
      <c r="H5" s="35"/>
      <c r="I5" s="35"/>
      <c r="J5" s="32">
        <f t="shared" ref="J5:J66" si="0">E5+F5-G5+H5+I5</f>
        <v>17</v>
      </c>
      <c r="K5" s="30"/>
      <c r="L5" s="30">
        <v>1</v>
      </c>
      <c r="M5" s="30"/>
      <c r="N5" s="30">
        <v>2</v>
      </c>
      <c r="O5" s="30"/>
      <c r="P5" s="30">
        <v>5</v>
      </c>
      <c r="Q5" s="30"/>
      <c r="R5" s="30">
        <v>5</v>
      </c>
      <c r="S5" s="30"/>
    </row>
    <row r="6" spans="1:16369" s="33" customFormat="1" ht="25.5">
      <c r="A6" s="36"/>
      <c r="B6" s="28" t="s">
        <v>272</v>
      </c>
      <c r="C6" s="28" t="s">
        <v>147</v>
      </c>
      <c r="D6" s="28">
        <v>35</v>
      </c>
      <c r="E6" s="30">
        <v>10</v>
      </c>
      <c r="F6" s="30"/>
      <c r="G6" s="30"/>
      <c r="H6" s="31"/>
      <c r="I6" s="31"/>
      <c r="J6" s="32">
        <f t="shared" si="0"/>
        <v>10</v>
      </c>
      <c r="K6" s="30"/>
      <c r="L6" s="30">
        <v>1</v>
      </c>
      <c r="M6" s="30"/>
      <c r="N6" s="30">
        <v>1</v>
      </c>
      <c r="O6" s="30"/>
      <c r="P6" s="30">
        <v>1</v>
      </c>
      <c r="Q6" s="30">
        <v>6</v>
      </c>
      <c r="R6" s="30">
        <v>1</v>
      </c>
      <c r="S6" s="30"/>
    </row>
    <row r="7" spans="1:16369" s="33" customFormat="1">
      <c r="A7" s="34">
        <v>2</v>
      </c>
      <c r="B7" s="34" t="s">
        <v>273</v>
      </c>
      <c r="C7" s="34" t="s">
        <v>147</v>
      </c>
      <c r="D7" s="34">
        <v>35</v>
      </c>
      <c r="E7" s="35">
        <v>86</v>
      </c>
      <c r="F7" s="35">
        <v>3</v>
      </c>
      <c r="G7" s="35"/>
      <c r="H7" s="35"/>
      <c r="I7" s="35"/>
      <c r="J7" s="32">
        <f t="shared" si="0"/>
        <v>89</v>
      </c>
      <c r="K7" s="30"/>
      <c r="L7" s="30">
        <v>1</v>
      </c>
      <c r="M7" s="30">
        <v>2</v>
      </c>
      <c r="N7" s="30">
        <v>6</v>
      </c>
      <c r="O7" s="30">
        <v>1</v>
      </c>
      <c r="P7" s="30">
        <v>19</v>
      </c>
      <c r="Q7" s="30">
        <v>3</v>
      </c>
      <c r="R7" s="30">
        <v>36</v>
      </c>
      <c r="S7" s="30"/>
    </row>
    <row r="8" spans="1:16369" s="33" customFormat="1">
      <c r="A8" s="34">
        <v>2</v>
      </c>
      <c r="B8" s="34" t="s">
        <v>274</v>
      </c>
      <c r="C8" s="34" t="s">
        <v>147</v>
      </c>
      <c r="D8" s="34">
        <v>35</v>
      </c>
      <c r="E8" s="35">
        <v>31</v>
      </c>
      <c r="F8" s="35"/>
      <c r="G8" s="35"/>
      <c r="H8" s="35">
        <v>2</v>
      </c>
      <c r="I8" s="35"/>
      <c r="J8" s="32">
        <f t="shared" si="0"/>
        <v>33</v>
      </c>
      <c r="K8" s="30"/>
      <c r="L8" s="30">
        <v>1</v>
      </c>
      <c r="M8" s="30">
        <v>2</v>
      </c>
      <c r="N8" s="30">
        <v>5</v>
      </c>
      <c r="O8" s="30"/>
      <c r="P8" s="30">
        <v>12</v>
      </c>
      <c r="Q8" s="30"/>
      <c r="R8" s="30">
        <v>6</v>
      </c>
      <c r="S8" s="30"/>
    </row>
    <row r="9" spans="1:16369" s="33" customFormat="1" ht="13.9" customHeight="1">
      <c r="A9" s="34">
        <v>2</v>
      </c>
      <c r="B9" s="34" t="s">
        <v>275</v>
      </c>
      <c r="C9" s="34" t="s">
        <v>147</v>
      </c>
      <c r="D9" s="34">
        <v>35</v>
      </c>
      <c r="E9" s="35">
        <v>8</v>
      </c>
      <c r="F9" s="35">
        <v>1</v>
      </c>
      <c r="G9" s="35">
        <v>1</v>
      </c>
      <c r="H9" s="35">
        <v>1</v>
      </c>
      <c r="I9" s="35"/>
      <c r="J9" s="32">
        <f t="shared" si="0"/>
        <v>9</v>
      </c>
      <c r="K9" s="30">
        <v>1</v>
      </c>
      <c r="L9" s="30">
        <v>1</v>
      </c>
      <c r="M9" s="30">
        <v>1</v>
      </c>
      <c r="N9" s="30"/>
      <c r="O9" s="30">
        <v>1</v>
      </c>
      <c r="P9" s="30">
        <v>1</v>
      </c>
      <c r="Q9" s="30">
        <v>2</v>
      </c>
      <c r="R9" s="30">
        <v>2</v>
      </c>
      <c r="S9" s="30"/>
    </row>
    <row r="10" spans="1:16369" s="33" customFormat="1" ht="13.9" customHeight="1">
      <c r="A10" s="34">
        <v>2</v>
      </c>
      <c r="B10" s="34" t="s">
        <v>276</v>
      </c>
      <c r="C10" s="34" t="s">
        <v>147</v>
      </c>
      <c r="D10" s="34">
        <v>35</v>
      </c>
      <c r="E10" s="35">
        <v>17</v>
      </c>
      <c r="F10" s="35"/>
      <c r="G10" s="35"/>
      <c r="H10" s="35"/>
      <c r="I10" s="35"/>
      <c r="J10" s="32">
        <f t="shared" si="0"/>
        <v>17</v>
      </c>
      <c r="K10" s="30"/>
      <c r="L10" s="30"/>
      <c r="M10" s="30">
        <v>1</v>
      </c>
      <c r="N10" s="30">
        <v>3</v>
      </c>
      <c r="O10" s="30"/>
      <c r="P10" s="30">
        <v>5</v>
      </c>
      <c r="Q10" s="30"/>
      <c r="R10" s="30">
        <v>8</v>
      </c>
      <c r="S10" s="30"/>
    </row>
    <row r="11" spans="1:16369" s="33" customFormat="1">
      <c r="A11" s="34">
        <v>2</v>
      </c>
      <c r="B11" s="34" t="s">
        <v>295</v>
      </c>
      <c r="C11" s="34" t="s">
        <v>147</v>
      </c>
      <c r="D11" s="34">
        <v>35</v>
      </c>
      <c r="E11" s="35">
        <v>6</v>
      </c>
      <c r="F11" s="35"/>
      <c r="G11" s="35"/>
      <c r="H11" s="35"/>
      <c r="I11" s="35"/>
      <c r="J11" s="32">
        <f t="shared" si="0"/>
        <v>6</v>
      </c>
      <c r="K11" s="30"/>
      <c r="L11" s="30"/>
      <c r="M11" s="30"/>
      <c r="N11" s="30">
        <v>1</v>
      </c>
      <c r="O11" s="30"/>
      <c r="P11" s="30"/>
      <c r="Q11" s="30">
        <v>2</v>
      </c>
      <c r="R11" s="30">
        <v>2</v>
      </c>
      <c r="S11" s="30"/>
    </row>
    <row r="12" spans="1:16369" s="33" customFormat="1" ht="25.5">
      <c r="A12" s="34">
        <v>2</v>
      </c>
      <c r="B12" s="34" t="s">
        <v>277</v>
      </c>
      <c r="C12" s="34" t="s">
        <v>147</v>
      </c>
      <c r="D12" s="34">
        <v>35</v>
      </c>
      <c r="E12" s="35">
        <v>4</v>
      </c>
      <c r="F12" s="35">
        <v>1</v>
      </c>
      <c r="G12" s="35"/>
      <c r="H12" s="35"/>
      <c r="I12" s="35"/>
      <c r="J12" s="32">
        <f t="shared" si="0"/>
        <v>5</v>
      </c>
      <c r="K12" s="30"/>
      <c r="L12" s="30"/>
      <c r="M12" s="30"/>
      <c r="N12" s="30">
        <v>1</v>
      </c>
      <c r="O12" s="30"/>
      <c r="P12" s="30"/>
      <c r="Q12" s="30">
        <v>2</v>
      </c>
      <c r="R12" s="30">
        <v>2</v>
      </c>
      <c r="S12" s="30"/>
    </row>
    <row r="13" spans="1:16369" s="33" customFormat="1">
      <c r="A13" s="34">
        <v>2</v>
      </c>
      <c r="B13" s="34" t="s">
        <v>278</v>
      </c>
      <c r="C13" s="34" t="s">
        <v>147</v>
      </c>
      <c r="D13" s="34">
        <v>35</v>
      </c>
      <c r="E13" s="35">
        <v>5</v>
      </c>
      <c r="F13" s="35"/>
      <c r="G13" s="35"/>
      <c r="H13" s="35"/>
      <c r="I13" s="35"/>
      <c r="J13" s="32">
        <f t="shared" si="0"/>
        <v>5</v>
      </c>
      <c r="K13" s="30"/>
      <c r="L13" s="30">
        <v>1</v>
      </c>
      <c r="M13" s="30"/>
      <c r="N13" s="30"/>
      <c r="O13" s="30"/>
      <c r="P13" s="30"/>
      <c r="Q13" s="30">
        <v>3</v>
      </c>
      <c r="R13" s="30">
        <v>1</v>
      </c>
      <c r="S13" s="30"/>
    </row>
    <row r="14" spans="1:16369" s="33" customFormat="1" ht="25.5">
      <c r="A14" s="34">
        <v>2</v>
      </c>
      <c r="B14" s="34" t="s">
        <v>309</v>
      </c>
      <c r="C14" s="34" t="s">
        <v>147</v>
      </c>
      <c r="D14" s="34">
        <v>35</v>
      </c>
      <c r="E14" s="35">
        <v>7</v>
      </c>
      <c r="F14" s="35"/>
      <c r="G14" s="35"/>
      <c r="H14" s="35"/>
      <c r="I14" s="35"/>
      <c r="J14" s="32">
        <f t="shared" si="0"/>
        <v>7</v>
      </c>
      <c r="K14" s="30"/>
      <c r="L14" s="30">
        <v>1</v>
      </c>
      <c r="M14" s="30"/>
      <c r="N14" s="30">
        <v>1</v>
      </c>
      <c r="O14" s="30">
        <v>2</v>
      </c>
      <c r="P14" s="30"/>
      <c r="Q14" s="30">
        <v>2</v>
      </c>
      <c r="R14" s="30">
        <v>1</v>
      </c>
      <c r="S14" s="30"/>
    </row>
    <row r="15" spans="1:16369" s="33" customFormat="1" ht="13.9" customHeight="1">
      <c r="A15" s="34">
        <v>2</v>
      </c>
      <c r="B15" s="34" t="s">
        <v>279</v>
      </c>
      <c r="C15" s="34" t="s">
        <v>147</v>
      </c>
      <c r="D15" s="34">
        <v>35</v>
      </c>
      <c r="E15" s="35">
        <v>3</v>
      </c>
      <c r="F15" s="35"/>
      <c r="G15" s="35"/>
      <c r="H15" s="35"/>
      <c r="I15" s="35"/>
      <c r="J15" s="32">
        <f t="shared" si="0"/>
        <v>3</v>
      </c>
      <c r="K15" s="30"/>
      <c r="L15" s="30"/>
      <c r="M15" s="30"/>
      <c r="N15" s="30"/>
      <c r="O15" s="30">
        <v>1</v>
      </c>
      <c r="P15" s="30"/>
      <c r="Q15" s="30"/>
      <c r="R15" s="30"/>
      <c r="S15" s="30"/>
    </row>
    <row r="16" spans="1:16369" s="33" customFormat="1" ht="22.5">
      <c r="A16" s="35">
        <v>2</v>
      </c>
      <c r="B16" s="35" t="s">
        <v>280</v>
      </c>
      <c r="C16" s="35" t="s">
        <v>147</v>
      </c>
      <c r="D16" s="35">
        <v>35</v>
      </c>
      <c r="E16" s="35">
        <v>19</v>
      </c>
      <c r="F16" s="35"/>
      <c r="G16" s="35"/>
      <c r="H16" s="35">
        <v>1</v>
      </c>
      <c r="I16" s="35"/>
      <c r="J16" s="32">
        <f t="shared" si="0"/>
        <v>20</v>
      </c>
      <c r="K16" s="30"/>
      <c r="L16" s="30"/>
      <c r="M16" s="30"/>
      <c r="N16" s="30">
        <v>2</v>
      </c>
      <c r="O16" s="30">
        <v>1</v>
      </c>
      <c r="P16" s="30">
        <v>5</v>
      </c>
      <c r="Q16" s="30">
        <v>1</v>
      </c>
      <c r="R16" s="30">
        <v>6</v>
      </c>
      <c r="S16" s="30"/>
    </row>
    <row r="17" spans="1:19" s="33" customFormat="1">
      <c r="A17" s="35">
        <v>2</v>
      </c>
      <c r="B17" s="34" t="s">
        <v>296</v>
      </c>
      <c r="C17" s="35" t="s">
        <v>147</v>
      </c>
      <c r="D17" s="35">
        <v>35</v>
      </c>
      <c r="E17" s="35">
        <v>6</v>
      </c>
      <c r="F17" s="35"/>
      <c r="G17" s="35"/>
      <c r="H17" s="35"/>
      <c r="I17" s="35"/>
      <c r="J17" s="32">
        <f t="shared" si="0"/>
        <v>6</v>
      </c>
      <c r="K17" s="30"/>
      <c r="L17" s="30"/>
      <c r="M17" s="30"/>
      <c r="N17" s="30">
        <v>1</v>
      </c>
      <c r="O17" s="30"/>
      <c r="P17" s="30"/>
      <c r="Q17" s="30"/>
      <c r="R17" s="30">
        <v>1</v>
      </c>
      <c r="S17" s="30"/>
    </row>
    <row r="18" spans="1:19" s="33" customFormat="1">
      <c r="A18" s="35">
        <v>2</v>
      </c>
      <c r="B18" s="34" t="s">
        <v>281</v>
      </c>
      <c r="C18" s="35" t="s">
        <v>147</v>
      </c>
      <c r="D18" s="35">
        <v>35</v>
      </c>
      <c r="E18" s="35">
        <v>125</v>
      </c>
      <c r="F18" s="30">
        <v>3</v>
      </c>
      <c r="G18" s="30">
        <v>2</v>
      </c>
      <c r="H18" s="35"/>
      <c r="I18" s="35"/>
      <c r="J18" s="32">
        <f t="shared" si="0"/>
        <v>126</v>
      </c>
      <c r="K18" s="30"/>
      <c r="L18" s="30">
        <v>1</v>
      </c>
      <c r="M18" s="30">
        <v>2</v>
      </c>
      <c r="N18" s="30">
        <v>8</v>
      </c>
      <c r="O18" s="30"/>
      <c r="P18" s="30">
        <v>30</v>
      </c>
      <c r="Q18" s="30">
        <v>1</v>
      </c>
      <c r="R18" s="30">
        <v>46</v>
      </c>
      <c r="S18" s="30">
        <v>13</v>
      </c>
    </row>
    <row r="19" spans="1:19" s="33" customFormat="1">
      <c r="A19" s="35">
        <v>2</v>
      </c>
      <c r="B19" s="34" t="s">
        <v>282</v>
      </c>
      <c r="C19" s="35" t="s">
        <v>147</v>
      </c>
      <c r="D19" s="35">
        <v>35</v>
      </c>
      <c r="E19" s="35">
        <v>115</v>
      </c>
      <c r="F19" s="35">
        <v>2</v>
      </c>
      <c r="G19" s="35">
        <v>1</v>
      </c>
      <c r="H19" s="35"/>
      <c r="I19" s="35"/>
      <c r="J19" s="32">
        <f t="shared" si="0"/>
        <v>116</v>
      </c>
      <c r="K19" s="30"/>
      <c r="L19" s="30">
        <v>1</v>
      </c>
      <c r="M19" s="30">
        <v>2</v>
      </c>
      <c r="N19" s="30">
        <v>7</v>
      </c>
      <c r="O19" s="30"/>
      <c r="P19" s="30">
        <v>21</v>
      </c>
      <c r="Q19" s="30">
        <v>1</v>
      </c>
      <c r="R19" s="30">
        <v>36</v>
      </c>
      <c r="S19" s="30">
        <v>25</v>
      </c>
    </row>
    <row r="20" spans="1:19" s="33" customFormat="1">
      <c r="A20" s="37">
        <v>2</v>
      </c>
      <c r="B20" s="34" t="s">
        <v>294</v>
      </c>
      <c r="C20" s="35" t="s">
        <v>147</v>
      </c>
      <c r="D20" s="35">
        <v>35</v>
      </c>
      <c r="E20" s="35">
        <v>54</v>
      </c>
      <c r="F20" s="35">
        <v>3</v>
      </c>
      <c r="G20" s="35">
        <v>9</v>
      </c>
      <c r="H20" s="35"/>
      <c r="I20" s="35"/>
      <c r="J20" s="32">
        <f t="shared" si="0"/>
        <v>48</v>
      </c>
      <c r="K20" s="30"/>
      <c r="L20" s="30">
        <v>1</v>
      </c>
      <c r="M20" s="30"/>
      <c r="N20" s="30">
        <v>2</v>
      </c>
      <c r="O20" s="30"/>
      <c r="P20" s="30">
        <v>6</v>
      </c>
      <c r="Q20" s="30"/>
      <c r="R20" s="30">
        <v>3</v>
      </c>
      <c r="S20" s="30"/>
    </row>
    <row r="21" spans="1:19" s="33" customFormat="1" ht="34.5" customHeight="1">
      <c r="A21" s="37">
        <v>2</v>
      </c>
      <c r="B21" s="38" t="s">
        <v>291</v>
      </c>
      <c r="C21" s="35" t="s">
        <v>147</v>
      </c>
      <c r="D21" s="35">
        <v>35</v>
      </c>
      <c r="E21" s="35">
        <v>1</v>
      </c>
      <c r="F21" s="35"/>
      <c r="G21" s="35"/>
      <c r="H21" s="35"/>
      <c r="I21" s="35"/>
      <c r="J21" s="32">
        <f t="shared" si="0"/>
        <v>1</v>
      </c>
      <c r="K21" s="30"/>
      <c r="L21" s="30"/>
      <c r="M21" s="30"/>
      <c r="N21" s="30"/>
      <c r="O21" s="30"/>
      <c r="P21" s="30"/>
      <c r="Q21" s="30"/>
      <c r="R21" s="30"/>
      <c r="S21" s="30"/>
    </row>
    <row r="22" spans="1:19" s="33" customFormat="1" ht="25.5">
      <c r="A22" s="37">
        <v>2</v>
      </c>
      <c r="B22" s="39" t="s">
        <v>213</v>
      </c>
      <c r="C22" s="35" t="s">
        <v>147</v>
      </c>
      <c r="D22" s="35">
        <v>35</v>
      </c>
      <c r="E22" s="35">
        <v>2</v>
      </c>
      <c r="F22" s="35"/>
      <c r="G22" s="35"/>
      <c r="H22" s="35"/>
      <c r="I22" s="35"/>
      <c r="J22" s="32">
        <f t="shared" si="0"/>
        <v>2</v>
      </c>
      <c r="K22" s="30"/>
      <c r="L22" s="30"/>
      <c r="M22" s="30"/>
      <c r="N22" s="30"/>
      <c r="O22" s="30"/>
      <c r="P22" s="30"/>
      <c r="Q22" s="30"/>
      <c r="R22" s="30"/>
      <c r="S22" s="30"/>
    </row>
    <row r="23" spans="1:19" s="33" customFormat="1" ht="25.5">
      <c r="A23" s="37">
        <v>2</v>
      </c>
      <c r="B23" s="39" t="s">
        <v>214</v>
      </c>
      <c r="C23" s="35" t="s">
        <v>147</v>
      </c>
      <c r="D23" s="35">
        <v>35</v>
      </c>
      <c r="E23" s="35">
        <v>2</v>
      </c>
      <c r="F23" s="35"/>
      <c r="G23" s="35"/>
      <c r="H23" s="35"/>
      <c r="I23" s="35"/>
      <c r="J23" s="32">
        <f t="shared" si="0"/>
        <v>2</v>
      </c>
      <c r="K23" s="30"/>
      <c r="L23" s="30"/>
      <c r="M23" s="30"/>
      <c r="N23" s="30"/>
      <c r="O23" s="30"/>
      <c r="P23" s="30"/>
      <c r="Q23" s="30"/>
      <c r="R23" s="30"/>
      <c r="S23" s="30"/>
    </row>
    <row r="24" spans="1:19" s="33" customFormat="1" ht="25.5">
      <c r="A24" s="37">
        <v>2</v>
      </c>
      <c r="B24" s="39" t="s">
        <v>215</v>
      </c>
      <c r="C24" s="35" t="s">
        <v>147</v>
      </c>
      <c r="D24" s="35">
        <v>35</v>
      </c>
      <c r="E24" s="35">
        <v>2</v>
      </c>
      <c r="F24" s="35"/>
      <c r="G24" s="35"/>
      <c r="H24" s="35"/>
      <c r="I24" s="35"/>
      <c r="J24" s="32">
        <f t="shared" si="0"/>
        <v>2</v>
      </c>
      <c r="K24" s="30"/>
      <c r="L24" s="30"/>
      <c r="M24" s="30"/>
      <c r="N24" s="30"/>
      <c r="O24" s="30"/>
      <c r="P24" s="30"/>
      <c r="Q24" s="30"/>
      <c r="R24" s="30"/>
      <c r="S24" s="30"/>
    </row>
    <row r="25" spans="1:19" s="33" customFormat="1" ht="25.5">
      <c r="A25" s="37">
        <v>2</v>
      </c>
      <c r="B25" s="39" t="s">
        <v>216</v>
      </c>
      <c r="C25" s="35" t="s">
        <v>147</v>
      </c>
      <c r="D25" s="35">
        <v>35</v>
      </c>
      <c r="E25" s="35">
        <v>2</v>
      </c>
      <c r="F25" s="35"/>
      <c r="G25" s="35"/>
      <c r="H25" s="35"/>
      <c r="I25" s="35"/>
      <c r="J25" s="32">
        <f t="shared" si="0"/>
        <v>2</v>
      </c>
      <c r="K25" s="30"/>
      <c r="L25" s="30"/>
      <c r="M25" s="30"/>
      <c r="N25" s="30"/>
      <c r="O25" s="30"/>
      <c r="P25" s="30"/>
      <c r="Q25" s="30"/>
      <c r="R25" s="30"/>
      <c r="S25" s="30"/>
    </row>
    <row r="26" spans="1:19" s="33" customFormat="1">
      <c r="A26" s="37">
        <v>2</v>
      </c>
      <c r="B26" s="39" t="s">
        <v>290</v>
      </c>
      <c r="C26" s="35" t="s">
        <v>147</v>
      </c>
      <c r="D26" s="35">
        <v>35</v>
      </c>
      <c r="E26" s="35">
        <v>2</v>
      </c>
      <c r="F26" s="35"/>
      <c r="G26" s="35"/>
      <c r="H26" s="35"/>
      <c r="I26" s="35"/>
      <c r="J26" s="32">
        <f t="shared" si="0"/>
        <v>2</v>
      </c>
      <c r="K26" s="30"/>
      <c r="L26" s="30"/>
      <c r="M26" s="30"/>
      <c r="N26" s="30"/>
      <c r="O26" s="30"/>
      <c r="P26" s="30"/>
      <c r="Q26" s="30"/>
      <c r="R26" s="30"/>
      <c r="S26" s="30"/>
    </row>
    <row r="27" spans="1:19" s="33" customFormat="1">
      <c r="A27" s="37">
        <v>2</v>
      </c>
      <c r="B27" s="39" t="s">
        <v>217</v>
      </c>
      <c r="C27" s="35" t="s">
        <v>147</v>
      </c>
      <c r="D27" s="35">
        <v>35</v>
      </c>
      <c r="E27" s="35">
        <v>2</v>
      </c>
      <c r="F27" s="35"/>
      <c r="G27" s="35"/>
      <c r="H27" s="35"/>
      <c r="I27" s="35"/>
      <c r="J27" s="32">
        <f t="shared" si="0"/>
        <v>2</v>
      </c>
      <c r="K27" s="30"/>
      <c r="L27" s="30"/>
      <c r="M27" s="30"/>
      <c r="N27" s="30"/>
      <c r="O27" s="30"/>
      <c r="P27" s="30"/>
      <c r="Q27" s="30"/>
      <c r="R27" s="30"/>
      <c r="S27" s="30"/>
    </row>
    <row r="28" spans="1:19" s="33" customFormat="1">
      <c r="A28" s="37">
        <v>2</v>
      </c>
      <c r="B28" s="39" t="s">
        <v>305</v>
      </c>
      <c r="C28" s="35" t="s">
        <v>147</v>
      </c>
      <c r="D28" s="35">
        <v>35</v>
      </c>
      <c r="E28" s="35">
        <v>0</v>
      </c>
      <c r="F28" s="35"/>
      <c r="G28" s="35"/>
      <c r="H28" s="35"/>
      <c r="I28" s="35"/>
      <c r="J28" s="32">
        <f t="shared" si="0"/>
        <v>0</v>
      </c>
      <c r="K28" s="30"/>
      <c r="L28" s="30"/>
      <c r="M28" s="30"/>
      <c r="N28" s="30"/>
      <c r="O28" s="30"/>
      <c r="P28" s="30"/>
      <c r="Q28" s="30"/>
      <c r="R28" s="30"/>
      <c r="S28" s="30"/>
    </row>
    <row r="29" spans="1:19" s="33" customFormat="1" ht="25.5">
      <c r="A29" s="37">
        <v>2</v>
      </c>
      <c r="B29" s="39" t="s">
        <v>218</v>
      </c>
      <c r="C29" s="35" t="s">
        <v>147</v>
      </c>
      <c r="D29" s="35">
        <v>35</v>
      </c>
      <c r="E29" s="35">
        <v>1</v>
      </c>
      <c r="F29" s="35"/>
      <c r="G29" s="35"/>
      <c r="H29" s="35"/>
      <c r="I29" s="35"/>
      <c r="J29" s="32">
        <f t="shared" si="0"/>
        <v>1</v>
      </c>
      <c r="K29" s="30"/>
      <c r="L29" s="30"/>
      <c r="M29" s="30"/>
      <c r="N29" s="30"/>
      <c r="O29" s="30"/>
      <c r="P29" s="30"/>
      <c r="Q29" s="30"/>
      <c r="R29" s="30"/>
      <c r="S29" s="30"/>
    </row>
    <row r="30" spans="1:19" s="33" customFormat="1" ht="25.5">
      <c r="A30" s="37">
        <v>2</v>
      </c>
      <c r="B30" s="39" t="s">
        <v>219</v>
      </c>
      <c r="C30" s="35" t="s">
        <v>147</v>
      </c>
      <c r="D30" s="35">
        <v>35</v>
      </c>
      <c r="E30" s="35">
        <v>2</v>
      </c>
      <c r="F30" s="35"/>
      <c r="G30" s="35"/>
      <c r="H30" s="35"/>
      <c r="I30" s="35"/>
      <c r="J30" s="32">
        <f t="shared" si="0"/>
        <v>2</v>
      </c>
      <c r="K30" s="30"/>
      <c r="L30" s="30"/>
      <c r="M30" s="30"/>
      <c r="N30" s="30"/>
      <c r="O30" s="30"/>
      <c r="P30" s="30"/>
      <c r="Q30" s="30"/>
      <c r="R30" s="30"/>
      <c r="S30" s="30"/>
    </row>
    <row r="31" spans="1:19" s="33" customFormat="1" ht="25.5">
      <c r="A31" s="37">
        <v>2</v>
      </c>
      <c r="B31" s="39" t="s">
        <v>220</v>
      </c>
      <c r="C31" s="35" t="s">
        <v>147</v>
      </c>
      <c r="D31" s="35">
        <v>35</v>
      </c>
      <c r="E31" s="35">
        <v>2</v>
      </c>
      <c r="F31" s="35"/>
      <c r="G31" s="35"/>
      <c r="H31" s="35"/>
      <c r="I31" s="35"/>
      <c r="J31" s="32">
        <f t="shared" si="0"/>
        <v>2</v>
      </c>
      <c r="K31" s="30"/>
      <c r="L31" s="30"/>
      <c r="M31" s="30"/>
      <c r="N31" s="30"/>
      <c r="O31" s="30"/>
      <c r="P31" s="30"/>
      <c r="Q31" s="30"/>
      <c r="R31" s="30"/>
      <c r="S31" s="30"/>
    </row>
    <row r="32" spans="1:19" s="33" customFormat="1">
      <c r="A32" s="37">
        <v>2</v>
      </c>
      <c r="B32" s="39" t="s">
        <v>221</v>
      </c>
      <c r="C32" s="35" t="s">
        <v>147</v>
      </c>
      <c r="D32" s="35">
        <v>35</v>
      </c>
      <c r="E32" s="35">
        <v>2</v>
      </c>
      <c r="F32" s="35"/>
      <c r="G32" s="35"/>
      <c r="H32" s="35"/>
      <c r="I32" s="35"/>
      <c r="J32" s="32">
        <f t="shared" si="0"/>
        <v>2</v>
      </c>
      <c r="K32" s="30"/>
      <c r="L32" s="30"/>
      <c r="M32" s="30"/>
      <c r="N32" s="30"/>
      <c r="O32" s="30"/>
      <c r="P32" s="30"/>
      <c r="Q32" s="30"/>
      <c r="R32" s="30"/>
      <c r="S32" s="30"/>
    </row>
    <row r="33" spans="1:19" s="33" customFormat="1">
      <c r="A33" s="37">
        <v>2</v>
      </c>
      <c r="B33" s="39" t="s">
        <v>222</v>
      </c>
      <c r="C33" s="35" t="s">
        <v>147</v>
      </c>
      <c r="D33" s="35">
        <v>35</v>
      </c>
      <c r="E33" s="35">
        <v>2</v>
      </c>
      <c r="F33" s="35"/>
      <c r="G33" s="35"/>
      <c r="H33" s="35"/>
      <c r="I33" s="35"/>
      <c r="J33" s="32">
        <f t="shared" si="0"/>
        <v>2</v>
      </c>
      <c r="K33" s="30"/>
      <c r="L33" s="30"/>
      <c r="M33" s="30"/>
      <c r="N33" s="30"/>
      <c r="O33" s="30"/>
      <c r="P33" s="30"/>
      <c r="Q33" s="30"/>
      <c r="R33" s="30"/>
      <c r="S33" s="30"/>
    </row>
    <row r="34" spans="1:19" s="33" customFormat="1" ht="25.5">
      <c r="A34" s="37">
        <v>2</v>
      </c>
      <c r="B34" s="28" t="s">
        <v>223</v>
      </c>
      <c r="C34" s="35" t="s">
        <v>147</v>
      </c>
      <c r="D34" s="35">
        <v>35</v>
      </c>
      <c r="E34" s="35">
        <v>2</v>
      </c>
      <c r="F34" s="35"/>
      <c r="G34" s="35"/>
      <c r="H34" s="35"/>
      <c r="I34" s="35"/>
      <c r="J34" s="32">
        <f t="shared" si="0"/>
        <v>2</v>
      </c>
      <c r="K34" s="30"/>
      <c r="L34" s="30"/>
      <c r="M34" s="30"/>
      <c r="N34" s="30"/>
      <c r="O34" s="30"/>
      <c r="P34" s="30"/>
      <c r="Q34" s="30"/>
      <c r="R34" s="30"/>
      <c r="S34" s="30"/>
    </row>
    <row r="35" spans="1:19" s="33" customFormat="1" ht="25.5">
      <c r="A35" s="37">
        <v>2</v>
      </c>
      <c r="B35" s="39" t="s">
        <v>224</v>
      </c>
      <c r="C35" s="35" t="s">
        <v>147</v>
      </c>
      <c r="D35" s="35">
        <v>35</v>
      </c>
      <c r="E35" s="35">
        <v>2</v>
      </c>
      <c r="F35" s="35"/>
      <c r="G35" s="35"/>
      <c r="H35" s="35"/>
      <c r="I35" s="35"/>
      <c r="J35" s="32">
        <f t="shared" si="0"/>
        <v>2</v>
      </c>
      <c r="K35" s="30"/>
      <c r="L35" s="30"/>
      <c r="M35" s="30"/>
      <c r="N35" s="30"/>
      <c r="O35" s="30"/>
      <c r="P35" s="30"/>
      <c r="Q35" s="30"/>
      <c r="R35" s="30"/>
      <c r="S35" s="30"/>
    </row>
    <row r="36" spans="1:19" s="33" customFormat="1">
      <c r="A36" s="37">
        <v>2</v>
      </c>
      <c r="B36" s="34" t="s">
        <v>225</v>
      </c>
      <c r="C36" s="35" t="s">
        <v>147</v>
      </c>
      <c r="D36" s="35">
        <v>35</v>
      </c>
      <c r="E36" s="35">
        <v>1</v>
      </c>
      <c r="F36" s="30">
        <v>1</v>
      </c>
      <c r="G36" s="30"/>
      <c r="H36" s="35"/>
      <c r="I36" s="35"/>
      <c r="J36" s="32">
        <f t="shared" si="0"/>
        <v>2</v>
      </c>
      <c r="K36" s="30"/>
      <c r="L36" s="30"/>
      <c r="M36" s="30"/>
      <c r="N36" s="30"/>
      <c r="O36" s="30"/>
      <c r="P36" s="30"/>
      <c r="Q36" s="30"/>
      <c r="R36" s="30"/>
      <c r="S36" s="30"/>
    </row>
    <row r="37" spans="1:19" s="33" customFormat="1">
      <c r="A37" s="37">
        <v>2</v>
      </c>
      <c r="B37" s="39" t="s">
        <v>283</v>
      </c>
      <c r="C37" s="35" t="s">
        <v>147</v>
      </c>
      <c r="D37" s="35">
        <v>35</v>
      </c>
      <c r="E37" s="35">
        <v>2</v>
      </c>
      <c r="F37" s="35"/>
      <c r="G37" s="35"/>
      <c r="H37" s="35"/>
      <c r="I37" s="35"/>
      <c r="J37" s="32">
        <f t="shared" si="0"/>
        <v>2</v>
      </c>
      <c r="K37" s="30"/>
      <c r="L37" s="30"/>
      <c r="M37" s="30"/>
      <c r="N37" s="30"/>
      <c r="O37" s="30"/>
      <c r="P37" s="30"/>
      <c r="Q37" s="30"/>
      <c r="R37" s="30"/>
      <c r="S37" s="30"/>
    </row>
    <row r="38" spans="1:19" s="33" customFormat="1">
      <c r="A38" s="37">
        <v>2</v>
      </c>
      <c r="B38" s="39" t="s">
        <v>226</v>
      </c>
      <c r="C38" s="35" t="s">
        <v>147</v>
      </c>
      <c r="D38" s="35">
        <v>35</v>
      </c>
      <c r="E38" s="35">
        <v>2</v>
      </c>
      <c r="F38" s="35"/>
      <c r="G38" s="35"/>
      <c r="H38" s="35"/>
      <c r="I38" s="35"/>
      <c r="J38" s="32">
        <f t="shared" si="0"/>
        <v>2</v>
      </c>
      <c r="K38" s="30"/>
      <c r="L38" s="30"/>
      <c r="M38" s="30"/>
      <c r="N38" s="30"/>
      <c r="O38" s="30"/>
      <c r="P38" s="30"/>
      <c r="Q38" s="30"/>
      <c r="R38" s="30"/>
      <c r="S38" s="30"/>
    </row>
    <row r="39" spans="1:19" s="33" customFormat="1">
      <c r="A39" s="37">
        <v>2</v>
      </c>
      <c r="B39" s="39" t="s">
        <v>298</v>
      </c>
      <c r="C39" s="35" t="s">
        <v>147</v>
      </c>
      <c r="D39" s="35">
        <v>35</v>
      </c>
      <c r="E39" s="35">
        <v>0</v>
      </c>
      <c r="F39" s="35"/>
      <c r="G39" s="35"/>
      <c r="H39" s="35"/>
      <c r="I39" s="35"/>
      <c r="J39" s="32">
        <f t="shared" si="0"/>
        <v>0</v>
      </c>
      <c r="K39" s="30"/>
      <c r="L39" s="30"/>
      <c r="M39" s="30"/>
      <c r="N39" s="30"/>
      <c r="O39" s="30"/>
      <c r="P39" s="30"/>
      <c r="Q39" s="30"/>
      <c r="R39" s="30"/>
      <c r="S39" s="30"/>
    </row>
    <row r="40" spans="1:19" s="33" customFormat="1" ht="25.5">
      <c r="A40" s="37">
        <v>2</v>
      </c>
      <c r="B40" s="39" t="s">
        <v>227</v>
      </c>
      <c r="C40" s="35" t="s">
        <v>147</v>
      </c>
      <c r="D40" s="35">
        <v>35</v>
      </c>
      <c r="E40" s="35">
        <v>2</v>
      </c>
      <c r="F40" s="35"/>
      <c r="G40" s="35"/>
      <c r="H40" s="35"/>
      <c r="I40" s="35"/>
      <c r="J40" s="32">
        <f t="shared" si="0"/>
        <v>2</v>
      </c>
      <c r="K40" s="30"/>
      <c r="L40" s="30"/>
      <c r="M40" s="30"/>
      <c r="N40" s="30"/>
      <c r="O40" s="30"/>
      <c r="P40" s="30"/>
      <c r="Q40" s="30"/>
      <c r="R40" s="30"/>
      <c r="S40" s="30"/>
    </row>
    <row r="41" spans="1:19" s="33" customFormat="1">
      <c r="A41" s="37">
        <v>2</v>
      </c>
      <c r="B41" s="39" t="s">
        <v>228</v>
      </c>
      <c r="C41" s="35" t="s">
        <v>147</v>
      </c>
      <c r="D41" s="35">
        <v>35</v>
      </c>
      <c r="E41" s="35">
        <v>2</v>
      </c>
      <c r="F41" s="35"/>
      <c r="G41" s="35"/>
      <c r="H41" s="35"/>
      <c r="I41" s="35"/>
      <c r="J41" s="32">
        <f t="shared" si="0"/>
        <v>2</v>
      </c>
      <c r="K41" s="30"/>
      <c r="L41" s="30"/>
      <c r="M41" s="30"/>
      <c r="N41" s="30"/>
      <c r="O41" s="30"/>
      <c r="P41" s="30"/>
      <c r="Q41" s="30"/>
      <c r="R41" s="30"/>
      <c r="S41" s="30"/>
    </row>
    <row r="42" spans="1:19" s="33" customFormat="1">
      <c r="A42" s="37">
        <v>2</v>
      </c>
      <c r="B42" s="39" t="s">
        <v>229</v>
      </c>
      <c r="C42" s="35" t="s">
        <v>147</v>
      </c>
      <c r="D42" s="35">
        <v>35</v>
      </c>
      <c r="E42" s="35">
        <v>2</v>
      </c>
      <c r="F42" s="35"/>
      <c r="G42" s="35"/>
      <c r="H42" s="35"/>
      <c r="I42" s="35"/>
      <c r="J42" s="32">
        <f t="shared" si="0"/>
        <v>2</v>
      </c>
      <c r="K42" s="30"/>
      <c r="L42" s="30"/>
      <c r="M42" s="30"/>
      <c r="N42" s="30"/>
      <c r="O42" s="30"/>
      <c r="P42" s="30"/>
      <c r="Q42" s="30"/>
      <c r="R42" s="30"/>
      <c r="S42" s="30"/>
    </row>
    <row r="43" spans="1:19" s="33" customFormat="1">
      <c r="A43" s="37">
        <v>2</v>
      </c>
      <c r="B43" s="39" t="s">
        <v>230</v>
      </c>
      <c r="C43" s="35" t="s">
        <v>147</v>
      </c>
      <c r="D43" s="35">
        <v>35</v>
      </c>
      <c r="E43" s="35">
        <v>2</v>
      </c>
      <c r="F43" s="35"/>
      <c r="G43" s="35"/>
      <c r="H43" s="35"/>
      <c r="I43" s="35"/>
      <c r="J43" s="32">
        <f t="shared" si="0"/>
        <v>2</v>
      </c>
      <c r="K43" s="30"/>
      <c r="L43" s="30"/>
      <c r="M43" s="30"/>
      <c r="N43" s="30"/>
      <c r="O43" s="30"/>
      <c r="P43" s="30"/>
      <c r="Q43" s="30"/>
      <c r="R43" s="30"/>
      <c r="S43" s="30"/>
    </row>
    <row r="44" spans="1:19" s="33" customFormat="1" ht="25.5">
      <c r="A44" s="37">
        <v>2</v>
      </c>
      <c r="B44" s="39" t="s">
        <v>231</v>
      </c>
      <c r="C44" s="35" t="s">
        <v>147</v>
      </c>
      <c r="D44" s="35">
        <v>35</v>
      </c>
      <c r="E44" s="35">
        <v>1</v>
      </c>
      <c r="F44" s="35"/>
      <c r="G44" s="35"/>
      <c r="H44" s="35"/>
      <c r="I44" s="35"/>
      <c r="J44" s="32">
        <f t="shared" si="0"/>
        <v>1</v>
      </c>
      <c r="K44" s="30"/>
      <c r="L44" s="30"/>
      <c r="M44" s="30"/>
      <c r="N44" s="30"/>
      <c r="O44" s="30"/>
      <c r="P44" s="30"/>
      <c r="Q44" s="30"/>
      <c r="R44" s="30"/>
      <c r="S44" s="30"/>
    </row>
    <row r="45" spans="1:19" s="33" customFormat="1">
      <c r="A45" s="37">
        <v>2</v>
      </c>
      <c r="B45" s="39" t="s">
        <v>232</v>
      </c>
      <c r="C45" s="35" t="s">
        <v>147</v>
      </c>
      <c r="D45" s="35">
        <v>35</v>
      </c>
      <c r="E45" s="35">
        <v>1</v>
      </c>
      <c r="F45" s="35"/>
      <c r="G45" s="35"/>
      <c r="H45" s="35"/>
      <c r="I45" s="35"/>
      <c r="J45" s="32">
        <f t="shared" si="0"/>
        <v>1</v>
      </c>
      <c r="K45" s="30"/>
      <c r="L45" s="30"/>
      <c r="M45" s="30"/>
      <c r="N45" s="30"/>
      <c r="O45" s="30"/>
      <c r="P45" s="30"/>
      <c r="Q45" s="30"/>
      <c r="R45" s="30"/>
      <c r="S45" s="30"/>
    </row>
    <row r="46" spans="1:19" s="33" customFormat="1">
      <c r="A46" s="37">
        <v>2</v>
      </c>
      <c r="B46" s="39" t="s">
        <v>233</v>
      </c>
      <c r="C46" s="35" t="s">
        <v>147</v>
      </c>
      <c r="D46" s="35">
        <v>35</v>
      </c>
      <c r="E46" s="35">
        <v>2</v>
      </c>
      <c r="F46" s="35"/>
      <c r="G46" s="35"/>
      <c r="H46" s="35"/>
      <c r="I46" s="35"/>
      <c r="J46" s="32">
        <f t="shared" si="0"/>
        <v>2</v>
      </c>
      <c r="K46" s="30"/>
      <c r="L46" s="30"/>
      <c r="M46" s="30"/>
      <c r="N46" s="30"/>
      <c r="O46" s="30"/>
      <c r="P46" s="30"/>
      <c r="Q46" s="30"/>
      <c r="R46" s="30"/>
      <c r="S46" s="30"/>
    </row>
    <row r="47" spans="1:19" s="33" customFormat="1">
      <c r="A47" s="37">
        <v>2</v>
      </c>
      <c r="B47" s="39" t="s">
        <v>289</v>
      </c>
      <c r="C47" s="35" t="s">
        <v>147</v>
      </c>
      <c r="D47" s="35">
        <v>35</v>
      </c>
      <c r="E47" s="35">
        <v>1</v>
      </c>
      <c r="F47" s="35"/>
      <c r="G47" s="35"/>
      <c r="H47" s="35"/>
      <c r="I47" s="35"/>
      <c r="J47" s="32">
        <f t="shared" si="0"/>
        <v>1</v>
      </c>
      <c r="K47" s="30"/>
      <c r="L47" s="30"/>
      <c r="M47" s="30"/>
      <c r="N47" s="30"/>
      <c r="O47" s="30"/>
      <c r="P47" s="30"/>
      <c r="Q47" s="30"/>
      <c r="R47" s="30"/>
      <c r="S47" s="30"/>
    </row>
    <row r="48" spans="1:19" s="33" customFormat="1" ht="25.5" customHeight="1">
      <c r="A48" s="37">
        <v>2</v>
      </c>
      <c r="B48" s="39" t="s">
        <v>234</v>
      </c>
      <c r="C48" s="35" t="s">
        <v>147</v>
      </c>
      <c r="D48" s="35">
        <v>35</v>
      </c>
      <c r="E48" s="35">
        <v>1</v>
      </c>
      <c r="F48" s="35"/>
      <c r="G48" s="35"/>
      <c r="H48" s="35"/>
      <c r="I48" s="35"/>
      <c r="J48" s="32">
        <f t="shared" si="0"/>
        <v>1</v>
      </c>
      <c r="K48" s="30"/>
      <c r="L48" s="30"/>
      <c r="M48" s="30"/>
      <c r="N48" s="30"/>
      <c r="O48" s="30"/>
      <c r="P48" s="30"/>
      <c r="Q48" s="30"/>
      <c r="R48" s="30"/>
      <c r="S48" s="30"/>
    </row>
    <row r="49" spans="1:19" s="33" customFormat="1">
      <c r="A49" s="37">
        <v>2</v>
      </c>
      <c r="B49" s="39" t="s">
        <v>284</v>
      </c>
      <c r="C49" s="35" t="s">
        <v>147</v>
      </c>
      <c r="D49" s="35">
        <v>35</v>
      </c>
      <c r="E49" s="35">
        <v>0</v>
      </c>
      <c r="F49" s="35"/>
      <c r="G49" s="35"/>
      <c r="H49" s="35"/>
      <c r="I49" s="35"/>
      <c r="J49" s="32">
        <f t="shared" si="0"/>
        <v>0</v>
      </c>
      <c r="K49" s="30"/>
      <c r="L49" s="30"/>
      <c r="M49" s="30"/>
      <c r="N49" s="30"/>
      <c r="O49" s="30"/>
      <c r="P49" s="30"/>
      <c r="Q49" s="30"/>
      <c r="R49" s="30"/>
      <c r="S49" s="30"/>
    </row>
    <row r="50" spans="1:19" s="33" customFormat="1" ht="25.5">
      <c r="A50" s="37">
        <v>2</v>
      </c>
      <c r="B50" s="39" t="s">
        <v>235</v>
      </c>
      <c r="C50" s="35" t="s">
        <v>147</v>
      </c>
      <c r="D50" s="35">
        <v>35</v>
      </c>
      <c r="E50" s="35">
        <v>1</v>
      </c>
      <c r="F50" s="35"/>
      <c r="G50" s="35"/>
      <c r="H50" s="35"/>
      <c r="I50" s="35"/>
      <c r="J50" s="32">
        <f t="shared" si="0"/>
        <v>1</v>
      </c>
      <c r="K50" s="30"/>
      <c r="L50" s="30"/>
      <c r="M50" s="30"/>
      <c r="N50" s="30"/>
      <c r="O50" s="30"/>
      <c r="P50" s="30"/>
      <c r="Q50" s="30"/>
      <c r="R50" s="30"/>
      <c r="S50" s="30"/>
    </row>
    <row r="51" spans="1:19" s="33" customFormat="1">
      <c r="A51" s="37">
        <v>2</v>
      </c>
      <c r="B51" s="39" t="s">
        <v>236</v>
      </c>
      <c r="C51" s="35" t="s">
        <v>147</v>
      </c>
      <c r="D51" s="35">
        <v>35</v>
      </c>
      <c r="E51" s="40">
        <v>2</v>
      </c>
      <c r="F51" s="35"/>
      <c r="G51" s="35"/>
      <c r="H51" s="35"/>
      <c r="I51" s="35"/>
      <c r="J51" s="32">
        <f t="shared" si="0"/>
        <v>2</v>
      </c>
      <c r="K51" s="30"/>
      <c r="L51" s="30"/>
      <c r="M51" s="30"/>
      <c r="N51" s="30"/>
      <c r="O51" s="30"/>
      <c r="P51" s="30"/>
      <c r="Q51" s="30"/>
      <c r="R51" s="30"/>
      <c r="S51" s="30"/>
    </row>
    <row r="52" spans="1:19" s="33" customFormat="1" ht="25.5">
      <c r="A52" s="37">
        <v>2</v>
      </c>
      <c r="B52" s="39" t="s">
        <v>237</v>
      </c>
      <c r="C52" s="35" t="s">
        <v>147</v>
      </c>
      <c r="D52" s="35">
        <v>35</v>
      </c>
      <c r="E52" s="40">
        <v>2</v>
      </c>
      <c r="F52" s="35"/>
      <c r="G52" s="35"/>
      <c r="H52" s="35"/>
      <c r="I52" s="35"/>
      <c r="J52" s="32">
        <f t="shared" si="0"/>
        <v>2</v>
      </c>
      <c r="K52" s="30"/>
      <c r="L52" s="30"/>
      <c r="M52" s="30"/>
      <c r="N52" s="30"/>
      <c r="O52" s="30"/>
      <c r="P52" s="30"/>
      <c r="Q52" s="30"/>
      <c r="R52" s="30"/>
      <c r="S52" s="30"/>
    </row>
    <row r="53" spans="1:19" s="33" customFormat="1">
      <c r="A53" s="37">
        <v>2</v>
      </c>
      <c r="B53" s="39" t="s">
        <v>238</v>
      </c>
      <c r="C53" s="35" t="s">
        <v>147</v>
      </c>
      <c r="D53" s="35">
        <v>35</v>
      </c>
      <c r="E53" s="40">
        <v>2</v>
      </c>
      <c r="F53" s="35"/>
      <c r="G53" s="35"/>
      <c r="H53" s="35"/>
      <c r="I53" s="35"/>
      <c r="J53" s="32">
        <f t="shared" si="0"/>
        <v>2</v>
      </c>
      <c r="K53" s="30"/>
      <c r="L53" s="30"/>
      <c r="M53" s="30"/>
      <c r="N53" s="30"/>
      <c r="O53" s="30"/>
      <c r="P53" s="30"/>
      <c r="Q53" s="30"/>
      <c r="R53" s="30"/>
      <c r="S53" s="30"/>
    </row>
    <row r="54" spans="1:19" s="33" customFormat="1" ht="25.5">
      <c r="A54" s="37">
        <v>2</v>
      </c>
      <c r="B54" s="39" t="s">
        <v>285</v>
      </c>
      <c r="C54" s="35" t="s">
        <v>147</v>
      </c>
      <c r="D54" s="35">
        <v>35</v>
      </c>
      <c r="E54" s="40">
        <v>1</v>
      </c>
      <c r="F54" s="35"/>
      <c r="G54" s="35"/>
      <c r="H54" s="35"/>
      <c r="I54" s="35"/>
      <c r="J54" s="32">
        <f t="shared" si="0"/>
        <v>1</v>
      </c>
      <c r="K54" s="30"/>
      <c r="L54" s="30"/>
      <c r="M54" s="30"/>
      <c r="N54" s="30"/>
      <c r="O54" s="30"/>
      <c r="P54" s="30"/>
      <c r="Q54" s="30"/>
      <c r="R54" s="30"/>
      <c r="S54" s="30"/>
    </row>
    <row r="55" spans="1:19" s="33" customFormat="1">
      <c r="A55" s="37">
        <v>2</v>
      </c>
      <c r="B55" s="39" t="s">
        <v>239</v>
      </c>
      <c r="C55" s="35" t="s">
        <v>147</v>
      </c>
      <c r="D55" s="35">
        <v>35</v>
      </c>
      <c r="E55" s="40">
        <v>2</v>
      </c>
      <c r="F55" s="35"/>
      <c r="G55" s="35"/>
      <c r="H55" s="35"/>
      <c r="I55" s="35"/>
      <c r="J55" s="32">
        <f t="shared" si="0"/>
        <v>2</v>
      </c>
      <c r="K55" s="30"/>
      <c r="L55" s="30"/>
      <c r="M55" s="30"/>
      <c r="N55" s="30"/>
      <c r="O55" s="30"/>
      <c r="P55" s="30"/>
      <c r="Q55" s="30"/>
      <c r="R55" s="30"/>
      <c r="S55" s="30"/>
    </row>
    <row r="56" spans="1:19" s="33" customFormat="1">
      <c r="A56" s="37">
        <v>2</v>
      </c>
      <c r="B56" s="39" t="s">
        <v>240</v>
      </c>
      <c r="C56" s="35" t="s">
        <v>147</v>
      </c>
      <c r="D56" s="35">
        <v>35</v>
      </c>
      <c r="E56" s="40">
        <v>0</v>
      </c>
      <c r="F56" s="35"/>
      <c r="G56" s="35"/>
      <c r="H56" s="35"/>
      <c r="I56" s="35"/>
      <c r="J56" s="32">
        <f t="shared" si="0"/>
        <v>0</v>
      </c>
      <c r="K56" s="30"/>
      <c r="L56" s="30"/>
      <c r="M56" s="30"/>
      <c r="N56" s="30"/>
      <c r="O56" s="30"/>
      <c r="P56" s="30"/>
      <c r="Q56" s="30"/>
      <c r="R56" s="30"/>
      <c r="S56" s="30"/>
    </row>
    <row r="57" spans="1:19" s="33" customFormat="1" ht="25.5">
      <c r="A57" s="37">
        <v>2</v>
      </c>
      <c r="B57" s="39" t="s">
        <v>241</v>
      </c>
      <c r="C57" s="35" t="s">
        <v>147</v>
      </c>
      <c r="D57" s="35">
        <v>35</v>
      </c>
      <c r="E57" s="40">
        <v>2</v>
      </c>
      <c r="F57" s="35"/>
      <c r="G57" s="35"/>
      <c r="H57" s="35"/>
      <c r="I57" s="35"/>
      <c r="J57" s="32">
        <f t="shared" si="0"/>
        <v>2</v>
      </c>
      <c r="K57" s="30"/>
      <c r="L57" s="30"/>
      <c r="M57" s="30"/>
      <c r="N57" s="30"/>
      <c r="O57" s="30"/>
      <c r="P57" s="30"/>
      <c r="Q57" s="30"/>
      <c r="R57" s="30"/>
      <c r="S57" s="30"/>
    </row>
    <row r="58" spans="1:19" s="33" customFormat="1">
      <c r="A58" s="37">
        <v>2</v>
      </c>
      <c r="B58" s="39" t="s">
        <v>242</v>
      </c>
      <c r="C58" s="35" t="s">
        <v>147</v>
      </c>
      <c r="D58" s="35">
        <v>35</v>
      </c>
      <c r="E58" s="40">
        <v>2</v>
      </c>
      <c r="F58" s="35"/>
      <c r="G58" s="35"/>
      <c r="H58" s="35"/>
      <c r="I58" s="35"/>
      <c r="J58" s="32">
        <f t="shared" si="0"/>
        <v>2</v>
      </c>
      <c r="K58" s="30"/>
      <c r="L58" s="30"/>
      <c r="M58" s="30"/>
      <c r="N58" s="30"/>
      <c r="O58" s="30"/>
      <c r="P58" s="30"/>
      <c r="Q58" s="30"/>
      <c r="R58" s="30"/>
      <c r="S58" s="30"/>
    </row>
    <row r="59" spans="1:19" s="33" customFormat="1" ht="25.5">
      <c r="A59" s="37">
        <v>2</v>
      </c>
      <c r="B59" s="39" t="s">
        <v>243</v>
      </c>
      <c r="C59" s="35" t="s">
        <v>147</v>
      </c>
      <c r="D59" s="35">
        <v>35</v>
      </c>
      <c r="E59" s="40">
        <v>2</v>
      </c>
      <c r="F59" s="35"/>
      <c r="G59" s="35"/>
      <c r="H59" s="35"/>
      <c r="I59" s="35"/>
      <c r="J59" s="32">
        <f t="shared" si="0"/>
        <v>2</v>
      </c>
      <c r="K59" s="30"/>
      <c r="L59" s="30"/>
      <c r="M59" s="30"/>
      <c r="N59" s="30"/>
      <c r="O59" s="30"/>
      <c r="P59" s="30"/>
      <c r="Q59" s="30"/>
      <c r="R59" s="30"/>
      <c r="S59" s="30"/>
    </row>
    <row r="60" spans="1:19" s="33" customFormat="1" ht="25.5">
      <c r="A60" s="37">
        <v>2</v>
      </c>
      <c r="B60" s="34" t="s">
        <v>244</v>
      </c>
      <c r="C60" s="35" t="s">
        <v>147</v>
      </c>
      <c r="D60" s="35">
        <v>35</v>
      </c>
      <c r="E60" s="40">
        <v>1</v>
      </c>
      <c r="F60" s="35"/>
      <c r="G60" s="35"/>
      <c r="H60" s="35"/>
      <c r="I60" s="35"/>
      <c r="J60" s="32">
        <f t="shared" si="0"/>
        <v>1</v>
      </c>
      <c r="K60" s="30"/>
      <c r="L60" s="30"/>
      <c r="M60" s="30"/>
      <c r="N60" s="30"/>
      <c r="O60" s="30"/>
      <c r="P60" s="30"/>
      <c r="Q60" s="30"/>
      <c r="R60" s="30"/>
      <c r="S60" s="30"/>
    </row>
    <row r="61" spans="1:19" s="33" customFormat="1" ht="25.5">
      <c r="A61" s="37">
        <v>2</v>
      </c>
      <c r="B61" s="39" t="s">
        <v>286</v>
      </c>
      <c r="C61" s="35" t="s">
        <v>147</v>
      </c>
      <c r="D61" s="35">
        <v>35</v>
      </c>
      <c r="E61" s="40">
        <v>2</v>
      </c>
      <c r="F61" s="35"/>
      <c r="G61" s="35"/>
      <c r="H61" s="35"/>
      <c r="I61" s="35"/>
      <c r="J61" s="32">
        <f t="shared" si="0"/>
        <v>2</v>
      </c>
      <c r="K61" s="30"/>
      <c r="L61" s="30"/>
      <c r="M61" s="30"/>
      <c r="N61" s="30"/>
      <c r="O61" s="30"/>
      <c r="P61" s="30"/>
      <c r="Q61" s="30"/>
      <c r="R61" s="30"/>
      <c r="S61" s="30"/>
    </row>
    <row r="62" spans="1:19" s="33" customFormat="1" ht="25.5">
      <c r="A62" s="37">
        <v>2</v>
      </c>
      <c r="B62" s="39" t="s">
        <v>287</v>
      </c>
      <c r="C62" s="35" t="s">
        <v>147</v>
      </c>
      <c r="D62" s="35">
        <v>35</v>
      </c>
      <c r="E62" s="40">
        <v>1</v>
      </c>
      <c r="F62" s="35"/>
      <c r="G62" s="35"/>
      <c r="H62" s="35"/>
      <c r="I62" s="35"/>
      <c r="J62" s="32">
        <f t="shared" si="0"/>
        <v>1</v>
      </c>
      <c r="K62" s="30"/>
      <c r="L62" s="30"/>
      <c r="M62" s="30"/>
      <c r="N62" s="30"/>
      <c r="O62" s="30"/>
      <c r="P62" s="30"/>
      <c r="Q62" s="30"/>
      <c r="R62" s="30"/>
      <c r="S62" s="30"/>
    </row>
    <row r="63" spans="1:19" s="33" customFormat="1">
      <c r="A63" s="37">
        <v>2</v>
      </c>
      <c r="B63" s="39" t="s">
        <v>288</v>
      </c>
      <c r="C63" s="35" t="s">
        <v>147</v>
      </c>
      <c r="D63" s="35">
        <v>35</v>
      </c>
      <c r="E63" s="40">
        <v>2</v>
      </c>
      <c r="F63" s="35"/>
      <c r="G63" s="35"/>
      <c r="H63" s="35"/>
      <c r="I63" s="35"/>
      <c r="J63" s="32">
        <f t="shared" si="0"/>
        <v>2</v>
      </c>
      <c r="K63" s="30"/>
      <c r="L63" s="30"/>
      <c r="M63" s="30"/>
      <c r="N63" s="30"/>
      <c r="O63" s="30"/>
      <c r="P63" s="30"/>
      <c r="Q63" s="30"/>
      <c r="R63" s="30"/>
      <c r="S63" s="30"/>
    </row>
    <row r="64" spans="1:19" s="33" customFormat="1">
      <c r="A64" s="34">
        <v>2</v>
      </c>
      <c r="B64" s="34" t="s">
        <v>265</v>
      </c>
      <c r="C64" s="34" t="s">
        <v>147</v>
      </c>
      <c r="D64" s="34">
        <v>35</v>
      </c>
      <c r="E64" s="35">
        <v>25</v>
      </c>
      <c r="F64" s="35">
        <v>1</v>
      </c>
      <c r="G64" s="35"/>
      <c r="H64" s="35"/>
      <c r="I64" s="35"/>
      <c r="J64" s="32">
        <f t="shared" si="0"/>
        <v>26</v>
      </c>
      <c r="K64" s="30"/>
      <c r="L64" s="30">
        <v>3</v>
      </c>
      <c r="M64" s="30">
        <v>1</v>
      </c>
      <c r="N64" s="30"/>
      <c r="O64" s="30"/>
      <c r="P64" s="30"/>
      <c r="Q64" s="30">
        <v>3</v>
      </c>
      <c r="R64" s="30">
        <v>1</v>
      </c>
      <c r="S64" s="41">
        <v>1</v>
      </c>
    </row>
    <row r="65" spans="1:19" s="33" customFormat="1">
      <c r="A65" s="34">
        <v>2</v>
      </c>
      <c r="B65" s="34" t="s">
        <v>264</v>
      </c>
      <c r="C65" s="34" t="s">
        <v>147</v>
      </c>
      <c r="D65" s="34">
        <v>35</v>
      </c>
      <c r="E65" s="35">
        <v>12</v>
      </c>
      <c r="F65" s="35"/>
      <c r="G65" s="35"/>
      <c r="H65" s="35"/>
      <c r="I65" s="35"/>
      <c r="J65" s="32">
        <f t="shared" si="0"/>
        <v>12</v>
      </c>
      <c r="K65" s="30"/>
      <c r="L65" s="30"/>
      <c r="M65" s="30"/>
      <c r="N65" s="30">
        <v>1</v>
      </c>
      <c r="O65" s="30">
        <v>1</v>
      </c>
      <c r="P65" s="30"/>
      <c r="Q65" s="30"/>
      <c r="R65" s="42">
        <v>5</v>
      </c>
      <c r="S65" s="43"/>
    </row>
    <row r="66" spans="1:19" s="33" customFormat="1">
      <c r="A66" s="34">
        <v>2</v>
      </c>
      <c r="B66" s="28" t="s">
        <v>261</v>
      </c>
      <c r="C66" s="34" t="s">
        <v>147</v>
      </c>
      <c r="D66" s="34">
        <v>35</v>
      </c>
      <c r="E66" s="34">
        <v>2</v>
      </c>
      <c r="F66" s="35"/>
      <c r="G66" s="35"/>
      <c r="H66" s="35"/>
      <c r="I66" s="35"/>
      <c r="J66" s="32">
        <f t="shared" si="0"/>
        <v>2</v>
      </c>
      <c r="K66" s="35"/>
      <c r="L66" s="35"/>
      <c r="M66" s="30"/>
      <c r="N66" s="30"/>
      <c r="O66" s="30"/>
      <c r="P66" s="30"/>
      <c r="Q66" s="30"/>
      <c r="R66" s="44"/>
      <c r="S66" s="30"/>
    </row>
    <row r="67" spans="1:19">
      <c r="A67" s="59" t="s">
        <v>203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>
      <c r="A68" s="59" t="s">
        <v>207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>
      <c r="A69" s="59" t="s">
        <v>208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>
      <c r="A70" s="59" t="s">
        <v>209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</sheetData>
  <autoFilter ref="A3:S70"/>
  <sortState ref="C10:M276">
    <sortCondition ref="C10:C276"/>
  </sortState>
  <mergeCells count="1174">
    <mergeCell ref="A69:S69"/>
    <mergeCell ref="AB1:AO1"/>
    <mergeCell ref="IR1:JE1"/>
    <mergeCell ref="JF1:JS1"/>
    <mergeCell ref="JT1:KG1"/>
    <mergeCell ref="KH1:KU1"/>
    <mergeCell ref="KV1:LI1"/>
    <mergeCell ref="FZ1:GM1"/>
    <mergeCell ref="GN1:HA1"/>
    <mergeCell ref="HB1:HO1"/>
    <mergeCell ref="HP1:IC1"/>
    <mergeCell ref="ID1:IQ1"/>
    <mergeCell ref="DH1:DU1"/>
    <mergeCell ref="DV1:EI1"/>
    <mergeCell ref="EJ1:EW1"/>
    <mergeCell ref="EX1:FK1"/>
    <mergeCell ref="FL1:FY1"/>
    <mergeCell ref="AP1:BC1"/>
    <mergeCell ref="BD1:BQ1"/>
    <mergeCell ref="BR1:CE1"/>
    <mergeCell ref="CF1:CS1"/>
    <mergeCell ref="CT1:DG1"/>
    <mergeCell ref="A1:S1"/>
    <mergeCell ref="A2:S2"/>
    <mergeCell ref="QT1:RG1"/>
    <mergeCell ref="RH1:RU1"/>
    <mergeCell ref="RV1:SI1"/>
    <mergeCell ref="SJ1:SW1"/>
    <mergeCell ref="SX1:TK1"/>
    <mergeCell ref="OB1:OO1"/>
    <mergeCell ref="OP1:PC1"/>
    <mergeCell ref="PD1:PQ1"/>
    <mergeCell ref="PR1:QE1"/>
    <mergeCell ref="QF1:QS1"/>
    <mergeCell ref="LJ1:LW1"/>
    <mergeCell ref="LX1:MK1"/>
    <mergeCell ref="ML1:MY1"/>
    <mergeCell ref="MZ1:NM1"/>
    <mergeCell ref="NN1:OA1"/>
    <mergeCell ref="A67:S67"/>
    <mergeCell ref="A68:S68"/>
    <mergeCell ref="ABN1:ACA1"/>
    <mergeCell ref="ACB1:ACO1"/>
    <mergeCell ref="ACP1:ADC1"/>
    <mergeCell ref="ADD1:ADQ1"/>
    <mergeCell ref="ADR1:AEE1"/>
    <mergeCell ref="YV1:ZI1"/>
    <mergeCell ref="ZJ1:ZW1"/>
    <mergeCell ref="ZX1:AAK1"/>
    <mergeCell ref="AAL1:AAY1"/>
    <mergeCell ref="AAZ1:ABM1"/>
    <mergeCell ref="WD1:WQ1"/>
    <mergeCell ref="WR1:XE1"/>
    <mergeCell ref="XF1:XS1"/>
    <mergeCell ref="XT1:YG1"/>
    <mergeCell ref="YH1:YU1"/>
    <mergeCell ref="TL1:TY1"/>
    <mergeCell ref="TZ1:UM1"/>
    <mergeCell ref="UN1:VA1"/>
    <mergeCell ref="VB1:VO1"/>
    <mergeCell ref="VP1:WC1"/>
    <mergeCell ref="AMH1:AMU1"/>
    <mergeCell ref="AMV1:ANI1"/>
    <mergeCell ref="ANJ1:ANW1"/>
    <mergeCell ref="ANX1:AOK1"/>
    <mergeCell ref="AOL1:AOY1"/>
    <mergeCell ref="AJP1:AKC1"/>
    <mergeCell ref="AKD1:AKQ1"/>
    <mergeCell ref="AKR1:ALE1"/>
    <mergeCell ref="ALF1:ALS1"/>
    <mergeCell ref="ALT1:AMG1"/>
    <mergeCell ref="AGX1:AHK1"/>
    <mergeCell ref="AHL1:AHY1"/>
    <mergeCell ref="AHZ1:AIM1"/>
    <mergeCell ref="AIN1:AJA1"/>
    <mergeCell ref="AJB1:AJO1"/>
    <mergeCell ref="AEF1:AES1"/>
    <mergeCell ref="AET1:AFG1"/>
    <mergeCell ref="AFH1:AFU1"/>
    <mergeCell ref="AFV1:AGI1"/>
    <mergeCell ref="AGJ1:AGW1"/>
    <mergeCell ref="AXB1:AXO1"/>
    <mergeCell ref="AXP1:AYC1"/>
    <mergeCell ref="AYD1:AYQ1"/>
    <mergeCell ref="AYR1:AZE1"/>
    <mergeCell ref="AZF1:AZS1"/>
    <mergeCell ref="AUJ1:AUW1"/>
    <mergeCell ref="AUX1:AVK1"/>
    <mergeCell ref="AVL1:AVY1"/>
    <mergeCell ref="AVZ1:AWM1"/>
    <mergeCell ref="AWN1:AXA1"/>
    <mergeCell ref="ARR1:ASE1"/>
    <mergeCell ref="ASF1:ASS1"/>
    <mergeCell ref="AST1:ATG1"/>
    <mergeCell ref="ATH1:ATU1"/>
    <mergeCell ref="ATV1:AUI1"/>
    <mergeCell ref="AOZ1:APM1"/>
    <mergeCell ref="APN1:AQA1"/>
    <mergeCell ref="AQB1:AQO1"/>
    <mergeCell ref="AQP1:ARC1"/>
    <mergeCell ref="ARD1:ARQ1"/>
    <mergeCell ref="BHV1:BII1"/>
    <mergeCell ref="BIJ1:BIW1"/>
    <mergeCell ref="BIX1:BJK1"/>
    <mergeCell ref="BJL1:BJY1"/>
    <mergeCell ref="BJZ1:BKM1"/>
    <mergeCell ref="BFD1:BFQ1"/>
    <mergeCell ref="BFR1:BGE1"/>
    <mergeCell ref="BGF1:BGS1"/>
    <mergeCell ref="BGT1:BHG1"/>
    <mergeCell ref="BHH1:BHU1"/>
    <mergeCell ref="BCL1:BCY1"/>
    <mergeCell ref="BCZ1:BDM1"/>
    <mergeCell ref="BDN1:BEA1"/>
    <mergeCell ref="BEB1:BEO1"/>
    <mergeCell ref="BEP1:BFC1"/>
    <mergeCell ref="AZT1:BAG1"/>
    <mergeCell ref="BAH1:BAU1"/>
    <mergeCell ref="BAV1:BBI1"/>
    <mergeCell ref="BBJ1:BBW1"/>
    <mergeCell ref="BBX1:BCK1"/>
    <mergeCell ref="BSP1:BTC1"/>
    <mergeCell ref="BTD1:BTQ1"/>
    <mergeCell ref="BTR1:BUE1"/>
    <mergeCell ref="BUF1:BUS1"/>
    <mergeCell ref="BUT1:BVG1"/>
    <mergeCell ref="BPX1:BQK1"/>
    <mergeCell ref="BQL1:BQY1"/>
    <mergeCell ref="BQZ1:BRM1"/>
    <mergeCell ref="BRN1:BSA1"/>
    <mergeCell ref="BSB1:BSO1"/>
    <mergeCell ref="BNF1:BNS1"/>
    <mergeCell ref="BNT1:BOG1"/>
    <mergeCell ref="BOH1:BOU1"/>
    <mergeCell ref="BOV1:BPI1"/>
    <mergeCell ref="BPJ1:BPW1"/>
    <mergeCell ref="BKN1:BLA1"/>
    <mergeCell ref="BLB1:BLO1"/>
    <mergeCell ref="BLP1:BMC1"/>
    <mergeCell ref="BMD1:BMQ1"/>
    <mergeCell ref="BMR1:BNE1"/>
    <mergeCell ref="CDJ1:CDW1"/>
    <mergeCell ref="CDX1:CEK1"/>
    <mergeCell ref="CEL1:CEY1"/>
    <mergeCell ref="CEZ1:CFM1"/>
    <mergeCell ref="CFN1:CGA1"/>
    <mergeCell ref="CAR1:CBE1"/>
    <mergeCell ref="CBF1:CBS1"/>
    <mergeCell ref="CBT1:CCG1"/>
    <mergeCell ref="CCH1:CCU1"/>
    <mergeCell ref="CCV1:CDI1"/>
    <mergeCell ref="BXZ1:BYM1"/>
    <mergeCell ref="BYN1:BZA1"/>
    <mergeCell ref="BZB1:BZO1"/>
    <mergeCell ref="BZP1:CAC1"/>
    <mergeCell ref="CAD1:CAQ1"/>
    <mergeCell ref="BVH1:BVU1"/>
    <mergeCell ref="BVV1:BWI1"/>
    <mergeCell ref="BWJ1:BWW1"/>
    <mergeCell ref="BWX1:BXK1"/>
    <mergeCell ref="BXL1:BXY1"/>
    <mergeCell ref="COD1:COQ1"/>
    <mergeCell ref="COR1:CPE1"/>
    <mergeCell ref="CPF1:CPS1"/>
    <mergeCell ref="CPT1:CQG1"/>
    <mergeCell ref="CQH1:CQU1"/>
    <mergeCell ref="CLL1:CLY1"/>
    <mergeCell ref="CLZ1:CMM1"/>
    <mergeCell ref="CMN1:CNA1"/>
    <mergeCell ref="CNB1:CNO1"/>
    <mergeCell ref="CNP1:COC1"/>
    <mergeCell ref="CIT1:CJG1"/>
    <mergeCell ref="CJH1:CJU1"/>
    <mergeCell ref="CJV1:CKI1"/>
    <mergeCell ref="CKJ1:CKW1"/>
    <mergeCell ref="CKX1:CLK1"/>
    <mergeCell ref="CGB1:CGO1"/>
    <mergeCell ref="CGP1:CHC1"/>
    <mergeCell ref="CHD1:CHQ1"/>
    <mergeCell ref="CHR1:CIE1"/>
    <mergeCell ref="CIF1:CIS1"/>
    <mergeCell ref="CYX1:CZK1"/>
    <mergeCell ref="CZL1:CZY1"/>
    <mergeCell ref="CZZ1:DAM1"/>
    <mergeCell ref="DAN1:DBA1"/>
    <mergeCell ref="DBB1:DBO1"/>
    <mergeCell ref="CWF1:CWS1"/>
    <mergeCell ref="CWT1:CXG1"/>
    <mergeCell ref="CXH1:CXU1"/>
    <mergeCell ref="CXV1:CYI1"/>
    <mergeCell ref="CYJ1:CYW1"/>
    <mergeCell ref="CTN1:CUA1"/>
    <mergeCell ref="CUB1:CUO1"/>
    <mergeCell ref="CUP1:CVC1"/>
    <mergeCell ref="CVD1:CVQ1"/>
    <mergeCell ref="CVR1:CWE1"/>
    <mergeCell ref="CQV1:CRI1"/>
    <mergeCell ref="CRJ1:CRW1"/>
    <mergeCell ref="CRX1:CSK1"/>
    <mergeCell ref="CSL1:CSY1"/>
    <mergeCell ref="CSZ1:CTM1"/>
    <mergeCell ref="DJR1:DKE1"/>
    <mergeCell ref="DKF1:DKS1"/>
    <mergeCell ref="DKT1:DLG1"/>
    <mergeCell ref="DLH1:DLU1"/>
    <mergeCell ref="DLV1:DMI1"/>
    <mergeCell ref="DGZ1:DHM1"/>
    <mergeCell ref="DHN1:DIA1"/>
    <mergeCell ref="DIB1:DIO1"/>
    <mergeCell ref="DIP1:DJC1"/>
    <mergeCell ref="DJD1:DJQ1"/>
    <mergeCell ref="DEH1:DEU1"/>
    <mergeCell ref="DEV1:DFI1"/>
    <mergeCell ref="DFJ1:DFW1"/>
    <mergeCell ref="DFX1:DGK1"/>
    <mergeCell ref="DGL1:DGY1"/>
    <mergeCell ref="DBP1:DCC1"/>
    <mergeCell ref="DCD1:DCQ1"/>
    <mergeCell ref="DCR1:DDE1"/>
    <mergeCell ref="DDF1:DDS1"/>
    <mergeCell ref="DDT1:DEG1"/>
    <mergeCell ref="DUL1:DUY1"/>
    <mergeCell ref="DUZ1:DVM1"/>
    <mergeCell ref="DVN1:DWA1"/>
    <mergeCell ref="DWB1:DWO1"/>
    <mergeCell ref="DWP1:DXC1"/>
    <mergeCell ref="DRT1:DSG1"/>
    <mergeCell ref="DSH1:DSU1"/>
    <mergeCell ref="DSV1:DTI1"/>
    <mergeCell ref="DTJ1:DTW1"/>
    <mergeCell ref="DTX1:DUK1"/>
    <mergeCell ref="DPB1:DPO1"/>
    <mergeCell ref="DPP1:DQC1"/>
    <mergeCell ref="DQD1:DQQ1"/>
    <mergeCell ref="DQR1:DRE1"/>
    <mergeCell ref="DRF1:DRS1"/>
    <mergeCell ref="DMJ1:DMW1"/>
    <mergeCell ref="DMX1:DNK1"/>
    <mergeCell ref="DNL1:DNY1"/>
    <mergeCell ref="DNZ1:DOM1"/>
    <mergeCell ref="DON1:DPA1"/>
    <mergeCell ref="EFF1:EFS1"/>
    <mergeCell ref="EFT1:EGG1"/>
    <mergeCell ref="EGH1:EGU1"/>
    <mergeCell ref="EGV1:EHI1"/>
    <mergeCell ref="EHJ1:EHW1"/>
    <mergeCell ref="ECN1:EDA1"/>
    <mergeCell ref="EDB1:EDO1"/>
    <mergeCell ref="EDP1:EEC1"/>
    <mergeCell ref="EED1:EEQ1"/>
    <mergeCell ref="EER1:EFE1"/>
    <mergeCell ref="DZV1:EAI1"/>
    <mergeCell ref="EAJ1:EAW1"/>
    <mergeCell ref="EAX1:EBK1"/>
    <mergeCell ref="EBL1:EBY1"/>
    <mergeCell ref="EBZ1:ECM1"/>
    <mergeCell ref="DXD1:DXQ1"/>
    <mergeCell ref="DXR1:DYE1"/>
    <mergeCell ref="DYF1:DYS1"/>
    <mergeCell ref="DYT1:DZG1"/>
    <mergeCell ref="DZH1:DZU1"/>
    <mergeCell ref="EPZ1:EQM1"/>
    <mergeCell ref="EQN1:ERA1"/>
    <mergeCell ref="ERB1:ERO1"/>
    <mergeCell ref="ERP1:ESC1"/>
    <mergeCell ref="ESD1:ESQ1"/>
    <mergeCell ref="ENH1:ENU1"/>
    <mergeCell ref="ENV1:EOI1"/>
    <mergeCell ref="EOJ1:EOW1"/>
    <mergeCell ref="EOX1:EPK1"/>
    <mergeCell ref="EPL1:EPY1"/>
    <mergeCell ref="EKP1:ELC1"/>
    <mergeCell ref="ELD1:ELQ1"/>
    <mergeCell ref="ELR1:EME1"/>
    <mergeCell ref="EMF1:EMS1"/>
    <mergeCell ref="EMT1:ENG1"/>
    <mergeCell ref="EHX1:EIK1"/>
    <mergeCell ref="EIL1:EIY1"/>
    <mergeCell ref="EIZ1:EJM1"/>
    <mergeCell ref="EJN1:EKA1"/>
    <mergeCell ref="EKB1:EKO1"/>
    <mergeCell ref="FAT1:FBG1"/>
    <mergeCell ref="FBH1:FBU1"/>
    <mergeCell ref="FBV1:FCI1"/>
    <mergeCell ref="FCJ1:FCW1"/>
    <mergeCell ref="FCX1:FDK1"/>
    <mergeCell ref="EYB1:EYO1"/>
    <mergeCell ref="EYP1:EZC1"/>
    <mergeCell ref="EZD1:EZQ1"/>
    <mergeCell ref="EZR1:FAE1"/>
    <mergeCell ref="FAF1:FAS1"/>
    <mergeCell ref="EVJ1:EVW1"/>
    <mergeCell ref="EVX1:EWK1"/>
    <mergeCell ref="EWL1:EWY1"/>
    <mergeCell ref="EWZ1:EXM1"/>
    <mergeCell ref="EXN1:EYA1"/>
    <mergeCell ref="ESR1:ETE1"/>
    <mergeCell ref="ETF1:ETS1"/>
    <mergeCell ref="ETT1:EUG1"/>
    <mergeCell ref="EUH1:EUU1"/>
    <mergeCell ref="EUV1:EVI1"/>
    <mergeCell ref="FLN1:FMA1"/>
    <mergeCell ref="FMB1:FMO1"/>
    <mergeCell ref="FMP1:FNC1"/>
    <mergeCell ref="FND1:FNQ1"/>
    <mergeCell ref="FNR1:FOE1"/>
    <mergeCell ref="FIV1:FJI1"/>
    <mergeCell ref="FJJ1:FJW1"/>
    <mergeCell ref="FJX1:FKK1"/>
    <mergeCell ref="FKL1:FKY1"/>
    <mergeCell ref="FKZ1:FLM1"/>
    <mergeCell ref="FGD1:FGQ1"/>
    <mergeCell ref="FGR1:FHE1"/>
    <mergeCell ref="FHF1:FHS1"/>
    <mergeCell ref="FHT1:FIG1"/>
    <mergeCell ref="FIH1:FIU1"/>
    <mergeCell ref="FDL1:FDY1"/>
    <mergeCell ref="FDZ1:FEM1"/>
    <mergeCell ref="FEN1:FFA1"/>
    <mergeCell ref="FFB1:FFO1"/>
    <mergeCell ref="FFP1:FGC1"/>
    <mergeCell ref="FWH1:FWU1"/>
    <mergeCell ref="FWV1:FXI1"/>
    <mergeCell ref="FXJ1:FXW1"/>
    <mergeCell ref="FXX1:FYK1"/>
    <mergeCell ref="FYL1:FYY1"/>
    <mergeCell ref="FTP1:FUC1"/>
    <mergeCell ref="FUD1:FUQ1"/>
    <mergeCell ref="FUR1:FVE1"/>
    <mergeCell ref="FVF1:FVS1"/>
    <mergeCell ref="FVT1:FWG1"/>
    <mergeCell ref="FQX1:FRK1"/>
    <mergeCell ref="FRL1:FRY1"/>
    <mergeCell ref="FRZ1:FSM1"/>
    <mergeCell ref="FSN1:FTA1"/>
    <mergeCell ref="FTB1:FTO1"/>
    <mergeCell ref="FOF1:FOS1"/>
    <mergeCell ref="FOT1:FPG1"/>
    <mergeCell ref="FPH1:FPU1"/>
    <mergeCell ref="FPV1:FQI1"/>
    <mergeCell ref="FQJ1:FQW1"/>
    <mergeCell ref="GHB1:GHO1"/>
    <mergeCell ref="GHP1:GIC1"/>
    <mergeCell ref="GID1:GIQ1"/>
    <mergeCell ref="GIR1:GJE1"/>
    <mergeCell ref="GJF1:GJS1"/>
    <mergeCell ref="GEJ1:GEW1"/>
    <mergeCell ref="GEX1:GFK1"/>
    <mergeCell ref="GFL1:GFY1"/>
    <mergeCell ref="GFZ1:GGM1"/>
    <mergeCell ref="GGN1:GHA1"/>
    <mergeCell ref="GBR1:GCE1"/>
    <mergeCell ref="GCF1:GCS1"/>
    <mergeCell ref="GCT1:GDG1"/>
    <mergeCell ref="GDH1:GDU1"/>
    <mergeCell ref="GDV1:GEI1"/>
    <mergeCell ref="FYZ1:FZM1"/>
    <mergeCell ref="FZN1:GAA1"/>
    <mergeCell ref="GAB1:GAO1"/>
    <mergeCell ref="GAP1:GBC1"/>
    <mergeCell ref="GBD1:GBQ1"/>
    <mergeCell ref="GRV1:GSI1"/>
    <mergeCell ref="GSJ1:GSW1"/>
    <mergeCell ref="GSX1:GTK1"/>
    <mergeCell ref="GTL1:GTY1"/>
    <mergeCell ref="GTZ1:GUM1"/>
    <mergeCell ref="GPD1:GPQ1"/>
    <mergeCell ref="GPR1:GQE1"/>
    <mergeCell ref="GQF1:GQS1"/>
    <mergeCell ref="GQT1:GRG1"/>
    <mergeCell ref="GRH1:GRU1"/>
    <mergeCell ref="GML1:GMY1"/>
    <mergeCell ref="GMZ1:GNM1"/>
    <mergeCell ref="GNN1:GOA1"/>
    <mergeCell ref="GOB1:GOO1"/>
    <mergeCell ref="GOP1:GPC1"/>
    <mergeCell ref="GJT1:GKG1"/>
    <mergeCell ref="GKH1:GKU1"/>
    <mergeCell ref="GKV1:GLI1"/>
    <mergeCell ref="GLJ1:GLW1"/>
    <mergeCell ref="GLX1:GMK1"/>
    <mergeCell ref="HCP1:HDC1"/>
    <mergeCell ref="HDD1:HDQ1"/>
    <mergeCell ref="HDR1:HEE1"/>
    <mergeCell ref="HEF1:HES1"/>
    <mergeCell ref="HET1:HFG1"/>
    <mergeCell ref="GZX1:HAK1"/>
    <mergeCell ref="HAL1:HAY1"/>
    <mergeCell ref="HAZ1:HBM1"/>
    <mergeCell ref="HBN1:HCA1"/>
    <mergeCell ref="HCB1:HCO1"/>
    <mergeCell ref="GXF1:GXS1"/>
    <mergeCell ref="GXT1:GYG1"/>
    <mergeCell ref="GYH1:GYU1"/>
    <mergeCell ref="GYV1:GZI1"/>
    <mergeCell ref="GZJ1:GZW1"/>
    <mergeCell ref="GUN1:GVA1"/>
    <mergeCell ref="GVB1:GVO1"/>
    <mergeCell ref="GVP1:GWC1"/>
    <mergeCell ref="GWD1:GWQ1"/>
    <mergeCell ref="GWR1:GXE1"/>
    <mergeCell ref="HNJ1:HNW1"/>
    <mergeCell ref="HNX1:HOK1"/>
    <mergeCell ref="HOL1:HOY1"/>
    <mergeCell ref="HOZ1:HPM1"/>
    <mergeCell ref="HPN1:HQA1"/>
    <mergeCell ref="HKR1:HLE1"/>
    <mergeCell ref="HLF1:HLS1"/>
    <mergeCell ref="HLT1:HMG1"/>
    <mergeCell ref="HMH1:HMU1"/>
    <mergeCell ref="HMV1:HNI1"/>
    <mergeCell ref="HHZ1:HIM1"/>
    <mergeCell ref="HIN1:HJA1"/>
    <mergeCell ref="HJB1:HJO1"/>
    <mergeCell ref="HJP1:HKC1"/>
    <mergeCell ref="HKD1:HKQ1"/>
    <mergeCell ref="HFH1:HFU1"/>
    <mergeCell ref="HFV1:HGI1"/>
    <mergeCell ref="HGJ1:HGW1"/>
    <mergeCell ref="HGX1:HHK1"/>
    <mergeCell ref="HHL1:HHY1"/>
    <mergeCell ref="HYD1:HYQ1"/>
    <mergeCell ref="HYR1:HZE1"/>
    <mergeCell ref="HZF1:HZS1"/>
    <mergeCell ref="HZT1:IAG1"/>
    <mergeCell ref="IAH1:IAU1"/>
    <mergeCell ref="HVL1:HVY1"/>
    <mergeCell ref="HVZ1:HWM1"/>
    <mergeCell ref="HWN1:HXA1"/>
    <mergeCell ref="HXB1:HXO1"/>
    <mergeCell ref="HXP1:HYC1"/>
    <mergeCell ref="HST1:HTG1"/>
    <mergeCell ref="HTH1:HTU1"/>
    <mergeCell ref="HTV1:HUI1"/>
    <mergeCell ref="HUJ1:HUW1"/>
    <mergeCell ref="HUX1:HVK1"/>
    <mergeCell ref="HQB1:HQO1"/>
    <mergeCell ref="HQP1:HRC1"/>
    <mergeCell ref="HRD1:HRQ1"/>
    <mergeCell ref="HRR1:HSE1"/>
    <mergeCell ref="HSF1:HSS1"/>
    <mergeCell ref="IIX1:IJK1"/>
    <mergeCell ref="IJL1:IJY1"/>
    <mergeCell ref="IJZ1:IKM1"/>
    <mergeCell ref="IKN1:ILA1"/>
    <mergeCell ref="ILB1:ILO1"/>
    <mergeCell ref="IGF1:IGS1"/>
    <mergeCell ref="IGT1:IHG1"/>
    <mergeCell ref="IHH1:IHU1"/>
    <mergeCell ref="IHV1:III1"/>
    <mergeCell ref="IIJ1:IIW1"/>
    <mergeCell ref="IDN1:IEA1"/>
    <mergeCell ref="IEB1:IEO1"/>
    <mergeCell ref="IEP1:IFC1"/>
    <mergeCell ref="IFD1:IFQ1"/>
    <mergeCell ref="IFR1:IGE1"/>
    <mergeCell ref="IAV1:IBI1"/>
    <mergeCell ref="IBJ1:IBW1"/>
    <mergeCell ref="IBX1:ICK1"/>
    <mergeCell ref="ICL1:ICY1"/>
    <mergeCell ref="ICZ1:IDM1"/>
    <mergeCell ref="ITR1:IUE1"/>
    <mergeCell ref="IUF1:IUS1"/>
    <mergeCell ref="IUT1:IVG1"/>
    <mergeCell ref="IVH1:IVU1"/>
    <mergeCell ref="IVV1:IWI1"/>
    <mergeCell ref="IQZ1:IRM1"/>
    <mergeCell ref="IRN1:ISA1"/>
    <mergeCell ref="ISB1:ISO1"/>
    <mergeCell ref="ISP1:ITC1"/>
    <mergeCell ref="ITD1:ITQ1"/>
    <mergeCell ref="IOH1:IOU1"/>
    <mergeCell ref="IOV1:IPI1"/>
    <mergeCell ref="IPJ1:IPW1"/>
    <mergeCell ref="IPX1:IQK1"/>
    <mergeCell ref="IQL1:IQY1"/>
    <mergeCell ref="ILP1:IMC1"/>
    <mergeCell ref="IMD1:IMQ1"/>
    <mergeCell ref="IMR1:INE1"/>
    <mergeCell ref="INF1:INS1"/>
    <mergeCell ref="INT1:IOG1"/>
    <mergeCell ref="JEL1:JEY1"/>
    <mergeCell ref="JEZ1:JFM1"/>
    <mergeCell ref="JFN1:JGA1"/>
    <mergeCell ref="JGB1:JGO1"/>
    <mergeCell ref="JGP1:JHC1"/>
    <mergeCell ref="JBT1:JCG1"/>
    <mergeCell ref="JCH1:JCU1"/>
    <mergeCell ref="JCV1:JDI1"/>
    <mergeCell ref="JDJ1:JDW1"/>
    <mergeCell ref="JDX1:JEK1"/>
    <mergeCell ref="IZB1:IZO1"/>
    <mergeCell ref="IZP1:JAC1"/>
    <mergeCell ref="JAD1:JAQ1"/>
    <mergeCell ref="JAR1:JBE1"/>
    <mergeCell ref="JBF1:JBS1"/>
    <mergeCell ref="IWJ1:IWW1"/>
    <mergeCell ref="IWX1:IXK1"/>
    <mergeCell ref="IXL1:IXY1"/>
    <mergeCell ref="IXZ1:IYM1"/>
    <mergeCell ref="IYN1:IZA1"/>
    <mergeCell ref="JPF1:JPS1"/>
    <mergeCell ref="JPT1:JQG1"/>
    <mergeCell ref="JQH1:JQU1"/>
    <mergeCell ref="JQV1:JRI1"/>
    <mergeCell ref="JRJ1:JRW1"/>
    <mergeCell ref="JMN1:JNA1"/>
    <mergeCell ref="JNB1:JNO1"/>
    <mergeCell ref="JNP1:JOC1"/>
    <mergeCell ref="JOD1:JOQ1"/>
    <mergeCell ref="JOR1:JPE1"/>
    <mergeCell ref="JJV1:JKI1"/>
    <mergeCell ref="JKJ1:JKW1"/>
    <mergeCell ref="JKX1:JLK1"/>
    <mergeCell ref="JLL1:JLY1"/>
    <mergeCell ref="JLZ1:JMM1"/>
    <mergeCell ref="JHD1:JHQ1"/>
    <mergeCell ref="JHR1:JIE1"/>
    <mergeCell ref="JIF1:JIS1"/>
    <mergeCell ref="JIT1:JJG1"/>
    <mergeCell ref="JJH1:JJU1"/>
    <mergeCell ref="JZZ1:KAM1"/>
    <mergeCell ref="KAN1:KBA1"/>
    <mergeCell ref="KBB1:KBO1"/>
    <mergeCell ref="KBP1:KCC1"/>
    <mergeCell ref="KCD1:KCQ1"/>
    <mergeCell ref="JXH1:JXU1"/>
    <mergeCell ref="JXV1:JYI1"/>
    <mergeCell ref="JYJ1:JYW1"/>
    <mergeCell ref="JYX1:JZK1"/>
    <mergeCell ref="JZL1:JZY1"/>
    <mergeCell ref="JUP1:JVC1"/>
    <mergeCell ref="JVD1:JVQ1"/>
    <mergeCell ref="JVR1:JWE1"/>
    <mergeCell ref="JWF1:JWS1"/>
    <mergeCell ref="JWT1:JXG1"/>
    <mergeCell ref="JRX1:JSK1"/>
    <mergeCell ref="JSL1:JSY1"/>
    <mergeCell ref="JSZ1:JTM1"/>
    <mergeCell ref="JTN1:JUA1"/>
    <mergeCell ref="JUB1:JUO1"/>
    <mergeCell ref="KKT1:KLG1"/>
    <mergeCell ref="KLH1:KLU1"/>
    <mergeCell ref="KLV1:KMI1"/>
    <mergeCell ref="KMJ1:KMW1"/>
    <mergeCell ref="KMX1:KNK1"/>
    <mergeCell ref="KIB1:KIO1"/>
    <mergeCell ref="KIP1:KJC1"/>
    <mergeCell ref="KJD1:KJQ1"/>
    <mergeCell ref="KJR1:KKE1"/>
    <mergeCell ref="KKF1:KKS1"/>
    <mergeCell ref="KFJ1:KFW1"/>
    <mergeCell ref="KFX1:KGK1"/>
    <mergeCell ref="KGL1:KGY1"/>
    <mergeCell ref="KGZ1:KHM1"/>
    <mergeCell ref="KHN1:KIA1"/>
    <mergeCell ref="KCR1:KDE1"/>
    <mergeCell ref="KDF1:KDS1"/>
    <mergeCell ref="KDT1:KEG1"/>
    <mergeCell ref="KEH1:KEU1"/>
    <mergeCell ref="KEV1:KFI1"/>
    <mergeCell ref="KVN1:KWA1"/>
    <mergeCell ref="KWB1:KWO1"/>
    <mergeCell ref="KWP1:KXC1"/>
    <mergeCell ref="KXD1:KXQ1"/>
    <mergeCell ref="KXR1:KYE1"/>
    <mergeCell ref="KSV1:KTI1"/>
    <mergeCell ref="KTJ1:KTW1"/>
    <mergeCell ref="KTX1:KUK1"/>
    <mergeCell ref="KUL1:KUY1"/>
    <mergeCell ref="KUZ1:KVM1"/>
    <mergeCell ref="KQD1:KQQ1"/>
    <mergeCell ref="KQR1:KRE1"/>
    <mergeCell ref="KRF1:KRS1"/>
    <mergeCell ref="KRT1:KSG1"/>
    <mergeCell ref="KSH1:KSU1"/>
    <mergeCell ref="KNL1:KNY1"/>
    <mergeCell ref="KNZ1:KOM1"/>
    <mergeCell ref="KON1:KPA1"/>
    <mergeCell ref="KPB1:KPO1"/>
    <mergeCell ref="KPP1:KQC1"/>
    <mergeCell ref="LGH1:LGU1"/>
    <mergeCell ref="LGV1:LHI1"/>
    <mergeCell ref="LHJ1:LHW1"/>
    <mergeCell ref="LHX1:LIK1"/>
    <mergeCell ref="LIL1:LIY1"/>
    <mergeCell ref="LDP1:LEC1"/>
    <mergeCell ref="LED1:LEQ1"/>
    <mergeCell ref="LER1:LFE1"/>
    <mergeCell ref="LFF1:LFS1"/>
    <mergeCell ref="LFT1:LGG1"/>
    <mergeCell ref="LAX1:LBK1"/>
    <mergeCell ref="LBL1:LBY1"/>
    <mergeCell ref="LBZ1:LCM1"/>
    <mergeCell ref="LCN1:LDA1"/>
    <mergeCell ref="LDB1:LDO1"/>
    <mergeCell ref="KYF1:KYS1"/>
    <mergeCell ref="KYT1:KZG1"/>
    <mergeCell ref="KZH1:KZU1"/>
    <mergeCell ref="KZV1:LAI1"/>
    <mergeCell ref="LAJ1:LAW1"/>
    <mergeCell ref="LRB1:LRO1"/>
    <mergeCell ref="LRP1:LSC1"/>
    <mergeCell ref="LSD1:LSQ1"/>
    <mergeCell ref="LSR1:LTE1"/>
    <mergeCell ref="LTF1:LTS1"/>
    <mergeCell ref="LOJ1:LOW1"/>
    <mergeCell ref="LOX1:LPK1"/>
    <mergeCell ref="LPL1:LPY1"/>
    <mergeCell ref="LPZ1:LQM1"/>
    <mergeCell ref="LQN1:LRA1"/>
    <mergeCell ref="LLR1:LME1"/>
    <mergeCell ref="LMF1:LMS1"/>
    <mergeCell ref="LMT1:LNG1"/>
    <mergeCell ref="LNH1:LNU1"/>
    <mergeCell ref="LNV1:LOI1"/>
    <mergeCell ref="LIZ1:LJM1"/>
    <mergeCell ref="LJN1:LKA1"/>
    <mergeCell ref="LKB1:LKO1"/>
    <mergeCell ref="LKP1:LLC1"/>
    <mergeCell ref="LLD1:LLQ1"/>
    <mergeCell ref="MBV1:MCI1"/>
    <mergeCell ref="MCJ1:MCW1"/>
    <mergeCell ref="MCX1:MDK1"/>
    <mergeCell ref="MDL1:MDY1"/>
    <mergeCell ref="MDZ1:MEM1"/>
    <mergeCell ref="LZD1:LZQ1"/>
    <mergeCell ref="LZR1:MAE1"/>
    <mergeCell ref="MAF1:MAS1"/>
    <mergeCell ref="MAT1:MBG1"/>
    <mergeCell ref="MBH1:MBU1"/>
    <mergeCell ref="LWL1:LWY1"/>
    <mergeCell ref="LWZ1:LXM1"/>
    <mergeCell ref="LXN1:LYA1"/>
    <mergeCell ref="LYB1:LYO1"/>
    <mergeCell ref="LYP1:LZC1"/>
    <mergeCell ref="LTT1:LUG1"/>
    <mergeCell ref="LUH1:LUU1"/>
    <mergeCell ref="LUV1:LVI1"/>
    <mergeCell ref="LVJ1:LVW1"/>
    <mergeCell ref="LVX1:LWK1"/>
    <mergeCell ref="MMP1:MNC1"/>
    <mergeCell ref="MND1:MNQ1"/>
    <mergeCell ref="MNR1:MOE1"/>
    <mergeCell ref="MOF1:MOS1"/>
    <mergeCell ref="MOT1:MPG1"/>
    <mergeCell ref="MJX1:MKK1"/>
    <mergeCell ref="MKL1:MKY1"/>
    <mergeCell ref="MKZ1:MLM1"/>
    <mergeCell ref="MLN1:MMA1"/>
    <mergeCell ref="MMB1:MMO1"/>
    <mergeCell ref="MHF1:MHS1"/>
    <mergeCell ref="MHT1:MIG1"/>
    <mergeCell ref="MIH1:MIU1"/>
    <mergeCell ref="MIV1:MJI1"/>
    <mergeCell ref="MJJ1:MJW1"/>
    <mergeCell ref="MEN1:MFA1"/>
    <mergeCell ref="MFB1:MFO1"/>
    <mergeCell ref="MFP1:MGC1"/>
    <mergeCell ref="MGD1:MGQ1"/>
    <mergeCell ref="MGR1:MHE1"/>
    <mergeCell ref="MXJ1:MXW1"/>
    <mergeCell ref="MXX1:MYK1"/>
    <mergeCell ref="MYL1:MYY1"/>
    <mergeCell ref="MYZ1:MZM1"/>
    <mergeCell ref="MZN1:NAA1"/>
    <mergeCell ref="MUR1:MVE1"/>
    <mergeCell ref="MVF1:MVS1"/>
    <mergeCell ref="MVT1:MWG1"/>
    <mergeCell ref="MWH1:MWU1"/>
    <mergeCell ref="MWV1:MXI1"/>
    <mergeCell ref="MRZ1:MSM1"/>
    <mergeCell ref="MSN1:MTA1"/>
    <mergeCell ref="MTB1:MTO1"/>
    <mergeCell ref="MTP1:MUC1"/>
    <mergeCell ref="MUD1:MUQ1"/>
    <mergeCell ref="MPH1:MPU1"/>
    <mergeCell ref="MPV1:MQI1"/>
    <mergeCell ref="MQJ1:MQW1"/>
    <mergeCell ref="MQX1:MRK1"/>
    <mergeCell ref="MRL1:MRY1"/>
    <mergeCell ref="NID1:NIQ1"/>
    <mergeCell ref="NIR1:NJE1"/>
    <mergeCell ref="NJF1:NJS1"/>
    <mergeCell ref="NJT1:NKG1"/>
    <mergeCell ref="NKH1:NKU1"/>
    <mergeCell ref="NFL1:NFY1"/>
    <mergeCell ref="NFZ1:NGM1"/>
    <mergeCell ref="NGN1:NHA1"/>
    <mergeCell ref="NHB1:NHO1"/>
    <mergeCell ref="NHP1:NIC1"/>
    <mergeCell ref="NCT1:NDG1"/>
    <mergeCell ref="NDH1:NDU1"/>
    <mergeCell ref="NDV1:NEI1"/>
    <mergeCell ref="NEJ1:NEW1"/>
    <mergeCell ref="NEX1:NFK1"/>
    <mergeCell ref="NAB1:NAO1"/>
    <mergeCell ref="NAP1:NBC1"/>
    <mergeCell ref="NBD1:NBQ1"/>
    <mergeCell ref="NBR1:NCE1"/>
    <mergeCell ref="NCF1:NCS1"/>
    <mergeCell ref="NSX1:NTK1"/>
    <mergeCell ref="NTL1:NTY1"/>
    <mergeCell ref="NTZ1:NUM1"/>
    <mergeCell ref="NUN1:NVA1"/>
    <mergeCell ref="NVB1:NVO1"/>
    <mergeCell ref="NQF1:NQS1"/>
    <mergeCell ref="NQT1:NRG1"/>
    <mergeCell ref="NRH1:NRU1"/>
    <mergeCell ref="NRV1:NSI1"/>
    <mergeCell ref="NSJ1:NSW1"/>
    <mergeCell ref="NNN1:NOA1"/>
    <mergeCell ref="NOB1:NOO1"/>
    <mergeCell ref="NOP1:NPC1"/>
    <mergeCell ref="NPD1:NPQ1"/>
    <mergeCell ref="NPR1:NQE1"/>
    <mergeCell ref="NKV1:NLI1"/>
    <mergeCell ref="NLJ1:NLW1"/>
    <mergeCell ref="NLX1:NMK1"/>
    <mergeCell ref="NML1:NMY1"/>
    <mergeCell ref="NMZ1:NNM1"/>
    <mergeCell ref="ODR1:OEE1"/>
    <mergeCell ref="OEF1:OES1"/>
    <mergeCell ref="OET1:OFG1"/>
    <mergeCell ref="OFH1:OFU1"/>
    <mergeCell ref="OFV1:OGI1"/>
    <mergeCell ref="OAZ1:OBM1"/>
    <mergeCell ref="OBN1:OCA1"/>
    <mergeCell ref="OCB1:OCO1"/>
    <mergeCell ref="OCP1:ODC1"/>
    <mergeCell ref="ODD1:ODQ1"/>
    <mergeCell ref="NYH1:NYU1"/>
    <mergeCell ref="NYV1:NZI1"/>
    <mergeCell ref="NZJ1:NZW1"/>
    <mergeCell ref="NZX1:OAK1"/>
    <mergeCell ref="OAL1:OAY1"/>
    <mergeCell ref="NVP1:NWC1"/>
    <mergeCell ref="NWD1:NWQ1"/>
    <mergeCell ref="NWR1:NXE1"/>
    <mergeCell ref="NXF1:NXS1"/>
    <mergeCell ref="NXT1:NYG1"/>
    <mergeCell ref="OOL1:OOY1"/>
    <mergeCell ref="OOZ1:OPM1"/>
    <mergeCell ref="OPN1:OQA1"/>
    <mergeCell ref="OQB1:OQO1"/>
    <mergeCell ref="OQP1:ORC1"/>
    <mergeCell ref="OLT1:OMG1"/>
    <mergeCell ref="OMH1:OMU1"/>
    <mergeCell ref="OMV1:ONI1"/>
    <mergeCell ref="ONJ1:ONW1"/>
    <mergeCell ref="ONX1:OOK1"/>
    <mergeCell ref="OJB1:OJO1"/>
    <mergeCell ref="OJP1:OKC1"/>
    <mergeCell ref="OKD1:OKQ1"/>
    <mergeCell ref="OKR1:OLE1"/>
    <mergeCell ref="OLF1:OLS1"/>
    <mergeCell ref="OGJ1:OGW1"/>
    <mergeCell ref="OGX1:OHK1"/>
    <mergeCell ref="OHL1:OHY1"/>
    <mergeCell ref="OHZ1:OIM1"/>
    <mergeCell ref="OIN1:OJA1"/>
    <mergeCell ref="OZF1:OZS1"/>
    <mergeCell ref="OZT1:PAG1"/>
    <mergeCell ref="PAH1:PAU1"/>
    <mergeCell ref="PAV1:PBI1"/>
    <mergeCell ref="PBJ1:PBW1"/>
    <mergeCell ref="OWN1:OXA1"/>
    <mergeCell ref="OXB1:OXO1"/>
    <mergeCell ref="OXP1:OYC1"/>
    <mergeCell ref="OYD1:OYQ1"/>
    <mergeCell ref="OYR1:OZE1"/>
    <mergeCell ref="OTV1:OUI1"/>
    <mergeCell ref="OUJ1:OUW1"/>
    <mergeCell ref="OUX1:OVK1"/>
    <mergeCell ref="OVL1:OVY1"/>
    <mergeCell ref="OVZ1:OWM1"/>
    <mergeCell ref="ORD1:ORQ1"/>
    <mergeCell ref="ORR1:OSE1"/>
    <mergeCell ref="OSF1:OSS1"/>
    <mergeCell ref="OST1:OTG1"/>
    <mergeCell ref="OTH1:OTU1"/>
    <mergeCell ref="PJZ1:PKM1"/>
    <mergeCell ref="PKN1:PLA1"/>
    <mergeCell ref="PLB1:PLO1"/>
    <mergeCell ref="PLP1:PMC1"/>
    <mergeCell ref="PMD1:PMQ1"/>
    <mergeCell ref="PHH1:PHU1"/>
    <mergeCell ref="PHV1:PII1"/>
    <mergeCell ref="PIJ1:PIW1"/>
    <mergeCell ref="PIX1:PJK1"/>
    <mergeCell ref="PJL1:PJY1"/>
    <mergeCell ref="PEP1:PFC1"/>
    <mergeCell ref="PFD1:PFQ1"/>
    <mergeCell ref="PFR1:PGE1"/>
    <mergeCell ref="PGF1:PGS1"/>
    <mergeCell ref="PGT1:PHG1"/>
    <mergeCell ref="PBX1:PCK1"/>
    <mergeCell ref="PCL1:PCY1"/>
    <mergeCell ref="PCZ1:PDM1"/>
    <mergeCell ref="PDN1:PEA1"/>
    <mergeCell ref="PEB1:PEO1"/>
    <mergeCell ref="PUT1:PVG1"/>
    <mergeCell ref="PVH1:PVU1"/>
    <mergeCell ref="PVV1:PWI1"/>
    <mergeCell ref="PWJ1:PWW1"/>
    <mergeCell ref="PWX1:PXK1"/>
    <mergeCell ref="PSB1:PSO1"/>
    <mergeCell ref="PSP1:PTC1"/>
    <mergeCell ref="PTD1:PTQ1"/>
    <mergeCell ref="PTR1:PUE1"/>
    <mergeCell ref="PUF1:PUS1"/>
    <mergeCell ref="PPJ1:PPW1"/>
    <mergeCell ref="PPX1:PQK1"/>
    <mergeCell ref="PQL1:PQY1"/>
    <mergeCell ref="PQZ1:PRM1"/>
    <mergeCell ref="PRN1:PSA1"/>
    <mergeCell ref="PMR1:PNE1"/>
    <mergeCell ref="PNF1:PNS1"/>
    <mergeCell ref="PNT1:POG1"/>
    <mergeCell ref="POH1:POU1"/>
    <mergeCell ref="POV1:PPI1"/>
    <mergeCell ref="QFN1:QGA1"/>
    <mergeCell ref="QGB1:QGO1"/>
    <mergeCell ref="QGP1:QHC1"/>
    <mergeCell ref="QHD1:QHQ1"/>
    <mergeCell ref="QHR1:QIE1"/>
    <mergeCell ref="QCV1:QDI1"/>
    <mergeCell ref="QDJ1:QDW1"/>
    <mergeCell ref="QDX1:QEK1"/>
    <mergeCell ref="QEL1:QEY1"/>
    <mergeCell ref="QEZ1:QFM1"/>
    <mergeCell ref="QAD1:QAQ1"/>
    <mergeCell ref="QAR1:QBE1"/>
    <mergeCell ref="QBF1:QBS1"/>
    <mergeCell ref="QBT1:QCG1"/>
    <mergeCell ref="QCH1:QCU1"/>
    <mergeCell ref="PXL1:PXY1"/>
    <mergeCell ref="PXZ1:PYM1"/>
    <mergeCell ref="PYN1:PZA1"/>
    <mergeCell ref="PZB1:PZO1"/>
    <mergeCell ref="PZP1:QAC1"/>
    <mergeCell ref="QQH1:QQU1"/>
    <mergeCell ref="QQV1:QRI1"/>
    <mergeCell ref="QRJ1:QRW1"/>
    <mergeCell ref="QRX1:QSK1"/>
    <mergeCell ref="QSL1:QSY1"/>
    <mergeCell ref="QNP1:QOC1"/>
    <mergeCell ref="QOD1:QOQ1"/>
    <mergeCell ref="QOR1:QPE1"/>
    <mergeCell ref="QPF1:QPS1"/>
    <mergeCell ref="QPT1:QQG1"/>
    <mergeCell ref="QKX1:QLK1"/>
    <mergeCell ref="QLL1:QLY1"/>
    <mergeCell ref="QLZ1:QMM1"/>
    <mergeCell ref="QMN1:QNA1"/>
    <mergeCell ref="QNB1:QNO1"/>
    <mergeCell ref="QIF1:QIS1"/>
    <mergeCell ref="QIT1:QJG1"/>
    <mergeCell ref="QJH1:QJU1"/>
    <mergeCell ref="QJV1:QKI1"/>
    <mergeCell ref="QKJ1:QKW1"/>
    <mergeCell ref="RBB1:RBO1"/>
    <mergeCell ref="RBP1:RCC1"/>
    <mergeCell ref="RCD1:RCQ1"/>
    <mergeCell ref="RCR1:RDE1"/>
    <mergeCell ref="RDF1:RDS1"/>
    <mergeCell ref="QYJ1:QYW1"/>
    <mergeCell ref="QYX1:QZK1"/>
    <mergeCell ref="QZL1:QZY1"/>
    <mergeCell ref="QZZ1:RAM1"/>
    <mergeCell ref="RAN1:RBA1"/>
    <mergeCell ref="QVR1:QWE1"/>
    <mergeCell ref="QWF1:QWS1"/>
    <mergeCell ref="QWT1:QXG1"/>
    <mergeCell ref="QXH1:QXU1"/>
    <mergeCell ref="QXV1:QYI1"/>
    <mergeCell ref="QSZ1:QTM1"/>
    <mergeCell ref="QTN1:QUA1"/>
    <mergeCell ref="QUB1:QUO1"/>
    <mergeCell ref="QUP1:QVC1"/>
    <mergeCell ref="QVD1:QVQ1"/>
    <mergeCell ref="RLV1:RMI1"/>
    <mergeCell ref="RMJ1:RMW1"/>
    <mergeCell ref="RMX1:RNK1"/>
    <mergeCell ref="RNL1:RNY1"/>
    <mergeCell ref="RNZ1:ROM1"/>
    <mergeCell ref="RJD1:RJQ1"/>
    <mergeCell ref="RJR1:RKE1"/>
    <mergeCell ref="RKF1:RKS1"/>
    <mergeCell ref="RKT1:RLG1"/>
    <mergeCell ref="RLH1:RLU1"/>
    <mergeCell ref="RGL1:RGY1"/>
    <mergeCell ref="RGZ1:RHM1"/>
    <mergeCell ref="RHN1:RIA1"/>
    <mergeCell ref="RIB1:RIO1"/>
    <mergeCell ref="RIP1:RJC1"/>
    <mergeCell ref="RDT1:REG1"/>
    <mergeCell ref="REH1:REU1"/>
    <mergeCell ref="REV1:RFI1"/>
    <mergeCell ref="RFJ1:RFW1"/>
    <mergeCell ref="RFX1:RGK1"/>
    <mergeCell ref="RWP1:RXC1"/>
    <mergeCell ref="RXD1:RXQ1"/>
    <mergeCell ref="RXR1:RYE1"/>
    <mergeCell ref="RYF1:RYS1"/>
    <mergeCell ref="RYT1:RZG1"/>
    <mergeCell ref="RTX1:RUK1"/>
    <mergeCell ref="RUL1:RUY1"/>
    <mergeCell ref="RUZ1:RVM1"/>
    <mergeCell ref="RVN1:RWA1"/>
    <mergeCell ref="RWB1:RWO1"/>
    <mergeCell ref="RRF1:RRS1"/>
    <mergeCell ref="RRT1:RSG1"/>
    <mergeCell ref="RSH1:RSU1"/>
    <mergeCell ref="RSV1:RTI1"/>
    <mergeCell ref="RTJ1:RTW1"/>
    <mergeCell ref="RON1:RPA1"/>
    <mergeCell ref="RPB1:RPO1"/>
    <mergeCell ref="RPP1:RQC1"/>
    <mergeCell ref="RQD1:RQQ1"/>
    <mergeCell ref="RQR1:RRE1"/>
    <mergeCell ref="SHJ1:SHW1"/>
    <mergeCell ref="SHX1:SIK1"/>
    <mergeCell ref="SIL1:SIY1"/>
    <mergeCell ref="SIZ1:SJM1"/>
    <mergeCell ref="SJN1:SKA1"/>
    <mergeCell ref="SER1:SFE1"/>
    <mergeCell ref="SFF1:SFS1"/>
    <mergeCell ref="SFT1:SGG1"/>
    <mergeCell ref="SGH1:SGU1"/>
    <mergeCell ref="SGV1:SHI1"/>
    <mergeCell ref="SBZ1:SCM1"/>
    <mergeCell ref="SCN1:SDA1"/>
    <mergeCell ref="SDB1:SDO1"/>
    <mergeCell ref="SDP1:SEC1"/>
    <mergeCell ref="SED1:SEQ1"/>
    <mergeCell ref="RZH1:RZU1"/>
    <mergeCell ref="RZV1:SAI1"/>
    <mergeCell ref="SAJ1:SAW1"/>
    <mergeCell ref="SAX1:SBK1"/>
    <mergeCell ref="SBL1:SBY1"/>
    <mergeCell ref="SSD1:SSQ1"/>
    <mergeCell ref="SSR1:STE1"/>
    <mergeCell ref="STF1:STS1"/>
    <mergeCell ref="STT1:SUG1"/>
    <mergeCell ref="SUH1:SUU1"/>
    <mergeCell ref="SPL1:SPY1"/>
    <mergeCell ref="SPZ1:SQM1"/>
    <mergeCell ref="SQN1:SRA1"/>
    <mergeCell ref="SRB1:SRO1"/>
    <mergeCell ref="SRP1:SSC1"/>
    <mergeCell ref="SMT1:SNG1"/>
    <mergeCell ref="SNH1:SNU1"/>
    <mergeCell ref="SNV1:SOI1"/>
    <mergeCell ref="SOJ1:SOW1"/>
    <mergeCell ref="SOX1:SPK1"/>
    <mergeCell ref="SKB1:SKO1"/>
    <mergeCell ref="SKP1:SLC1"/>
    <mergeCell ref="SLD1:SLQ1"/>
    <mergeCell ref="SLR1:SME1"/>
    <mergeCell ref="SMF1:SMS1"/>
    <mergeCell ref="TCX1:TDK1"/>
    <mergeCell ref="TDL1:TDY1"/>
    <mergeCell ref="TDZ1:TEM1"/>
    <mergeCell ref="TEN1:TFA1"/>
    <mergeCell ref="TFB1:TFO1"/>
    <mergeCell ref="TAF1:TAS1"/>
    <mergeCell ref="TAT1:TBG1"/>
    <mergeCell ref="TBH1:TBU1"/>
    <mergeCell ref="TBV1:TCI1"/>
    <mergeCell ref="TCJ1:TCW1"/>
    <mergeCell ref="SXN1:SYA1"/>
    <mergeCell ref="SYB1:SYO1"/>
    <mergeCell ref="SYP1:SZC1"/>
    <mergeCell ref="SZD1:SZQ1"/>
    <mergeCell ref="SZR1:TAE1"/>
    <mergeCell ref="SUV1:SVI1"/>
    <mergeCell ref="SVJ1:SVW1"/>
    <mergeCell ref="SVX1:SWK1"/>
    <mergeCell ref="SWL1:SWY1"/>
    <mergeCell ref="SWZ1:SXM1"/>
    <mergeCell ref="TNR1:TOE1"/>
    <mergeCell ref="TOF1:TOS1"/>
    <mergeCell ref="TOT1:TPG1"/>
    <mergeCell ref="TPH1:TPU1"/>
    <mergeCell ref="TPV1:TQI1"/>
    <mergeCell ref="TKZ1:TLM1"/>
    <mergeCell ref="TLN1:TMA1"/>
    <mergeCell ref="TMB1:TMO1"/>
    <mergeCell ref="TMP1:TNC1"/>
    <mergeCell ref="TND1:TNQ1"/>
    <mergeCell ref="TIH1:TIU1"/>
    <mergeCell ref="TIV1:TJI1"/>
    <mergeCell ref="TJJ1:TJW1"/>
    <mergeCell ref="TJX1:TKK1"/>
    <mergeCell ref="TKL1:TKY1"/>
    <mergeCell ref="TFP1:TGC1"/>
    <mergeCell ref="TGD1:TGQ1"/>
    <mergeCell ref="TGR1:THE1"/>
    <mergeCell ref="THF1:THS1"/>
    <mergeCell ref="THT1:TIG1"/>
    <mergeCell ref="TYL1:TYY1"/>
    <mergeCell ref="TYZ1:TZM1"/>
    <mergeCell ref="TZN1:UAA1"/>
    <mergeCell ref="UAB1:UAO1"/>
    <mergeCell ref="UAP1:UBC1"/>
    <mergeCell ref="TVT1:TWG1"/>
    <mergeCell ref="TWH1:TWU1"/>
    <mergeCell ref="TWV1:TXI1"/>
    <mergeCell ref="TXJ1:TXW1"/>
    <mergeCell ref="TXX1:TYK1"/>
    <mergeCell ref="TTB1:TTO1"/>
    <mergeCell ref="TTP1:TUC1"/>
    <mergeCell ref="TUD1:TUQ1"/>
    <mergeCell ref="TUR1:TVE1"/>
    <mergeCell ref="TVF1:TVS1"/>
    <mergeCell ref="TQJ1:TQW1"/>
    <mergeCell ref="TQX1:TRK1"/>
    <mergeCell ref="TRL1:TRY1"/>
    <mergeCell ref="TRZ1:TSM1"/>
    <mergeCell ref="TSN1:TTA1"/>
    <mergeCell ref="UJF1:UJS1"/>
    <mergeCell ref="UJT1:UKG1"/>
    <mergeCell ref="UKH1:UKU1"/>
    <mergeCell ref="UKV1:ULI1"/>
    <mergeCell ref="ULJ1:ULW1"/>
    <mergeCell ref="UGN1:UHA1"/>
    <mergeCell ref="UHB1:UHO1"/>
    <mergeCell ref="UHP1:UIC1"/>
    <mergeCell ref="UID1:UIQ1"/>
    <mergeCell ref="UIR1:UJE1"/>
    <mergeCell ref="UDV1:UEI1"/>
    <mergeCell ref="UEJ1:UEW1"/>
    <mergeCell ref="UEX1:UFK1"/>
    <mergeCell ref="UFL1:UFY1"/>
    <mergeCell ref="UFZ1:UGM1"/>
    <mergeCell ref="UBD1:UBQ1"/>
    <mergeCell ref="UBR1:UCE1"/>
    <mergeCell ref="UCF1:UCS1"/>
    <mergeCell ref="UCT1:UDG1"/>
    <mergeCell ref="UDH1:UDU1"/>
    <mergeCell ref="UTZ1:UUM1"/>
    <mergeCell ref="UUN1:UVA1"/>
    <mergeCell ref="UVB1:UVO1"/>
    <mergeCell ref="UVP1:UWC1"/>
    <mergeCell ref="UWD1:UWQ1"/>
    <mergeCell ref="URH1:URU1"/>
    <mergeCell ref="URV1:USI1"/>
    <mergeCell ref="USJ1:USW1"/>
    <mergeCell ref="USX1:UTK1"/>
    <mergeCell ref="UTL1:UTY1"/>
    <mergeCell ref="UOP1:UPC1"/>
    <mergeCell ref="UPD1:UPQ1"/>
    <mergeCell ref="UPR1:UQE1"/>
    <mergeCell ref="UQF1:UQS1"/>
    <mergeCell ref="UQT1:URG1"/>
    <mergeCell ref="ULX1:UMK1"/>
    <mergeCell ref="UML1:UMY1"/>
    <mergeCell ref="UMZ1:UNM1"/>
    <mergeCell ref="UNN1:UOA1"/>
    <mergeCell ref="UOB1:UOO1"/>
    <mergeCell ref="VET1:VFG1"/>
    <mergeCell ref="VFH1:VFU1"/>
    <mergeCell ref="VFV1:VGI1"/>
    <mergeCell ref="VGJ1:VGW1"/>
    <mergeCell ref="VGX1:VHK1"/>
    <mergeCell ref="VCB1:VCO1"/>
    <mergeCell ref="VCP1:VDC1"/>
    <mergeCell ref="VDD1:VDQ1"/>
    <mergeCell ref="VDR1:VEE1"/>
    <mergeCell ref="VEF1:VES1"/>
    <mergeCell ref="UZJ1:UZW1"/>
    <mergeCell ref="UZX1:VAK1"/>
    <mergeCell ref="VAL1:VAY1"/>
    <mergeCell ref="VAZ1:VBM1"/>
    <mergeCell ref="VBN1:VCA1"/>
    <mergeCell ref="UWR1:UXE1"/>
    <mergeCell ref="UXF1:UXS1"/>
    <mergeCell ref="UXT1:UYG1"/>
    <mergeCell ref="UYH1:UYU1"/>
    <mergeCell ref="UYV1:UZI1"/>
    <mergeCell ref="VPN1:VQA1"/>
    <mergeCell ref="VQB1:VQO1"/>
    <mergeCell ref="VQP1:VRC1"/>
    <mergeCell ref="VRD1:VRQ1"/>
    <mergeCell ref="VRR1:VSE1"/>
    <mergeCell ref="VMV1:VNI1"/>
    <mergeCell ref="VNJ1:VNW1"/>
    <mergeCell ref="VNX1:VOK1"/>
    <mergeCell ref="VOL1:VOY1"/>
    <mergeCell ref="VOZ1:VPM1"/>
    <mergeCell ref="VKD1:VKQ1"/>
    <mergeCell ref="VKR1:VLE1"/>
    <mergeCell ref="VLF1:VLS1"/>
    <mergeCell ref="VLT1:VMG1"/>
    <mergeCell ref="VMH1:VMU1"/>
    <mergeCell ref="VHL1:VHY1"/>
    <mergeCell ref="VHZ1:VIM1"/>
    <mergeCell ref="VIN1:VJA1"/>
    <mergeCell ref="VJB1:VJO1"/>
    <mergeCell ref="VJP1:VKC1"/>
    <mergeCell ref="WAH1:WAU1"/>
    <mergeCell ref="WAV1:WBI1"/>
    <mergeCell ref="WBJ1:WBW1"/>
    <mergeCell ref="WBX1:WCK1"/>
    <mergeCell ref="WCL1:WCY1"/>
    <mergeCell ref="VXP1:VYC1"/>
    <mergeCell ref="VYD1:VYQ1"/>
    <mergeCell ref="VYR1:VZE1"/>
    <mergeCell ref="VZF1:VZS1"/>
    <mergeCell ref="VZT1:WAG1"/>
    <mergeCell ref="VUX1:VVK1"/>
    <mergeCell ref="VVL1:VVY1"/>
    <mergeCell ref="VVZ1:VWM1"/>
    <mergeCell ref="VWN1:VXA1"/>
    <mergeCell ref="VXB1:VXO1"/>
    <mergeCell ref="VSF1:VSS1"/>
    <mergeCell ref="VST1:VTG1"/>
    <mergeCell ref="VTH1:VTU1"/>
    <mergeCell ref="VTV1:VUI1"/>
    <mergeCell ref="VUJ1:VUW1"/>
    <mergeCell ref="WPX1:WQK1"/>
    <mergeCell ref="WLB1:WLO1"/>
    <mergeCell ref="WLP1:WMC1"/>
    <mergeCell ref="WMD1:WMQ1"/>
    <mergeCell ref="WMR1:WNE1"/>
    <mergeCell ref="WNF1:WNS1"/>
    <mergeCell ref="WIJ1:WIW1"/>
    <mergeCell ref="WIX1:WJK1"/>
    <mergeCell ref="WJL1:WJY1"/>
    <mergeCell ref="WJZ1:WKM1"/>
    <mergeCell ref="WKN1:WLA1"/>
    <mergeCell ref="WFR1:WGE1"/>
    <mergeCell ref="WGF1:WGS1"/>
    <mergeCell ref="WGT1:WHG1"/>
    <mergeCell ref="WHH1:WHU1"/>
    <mergeCell ref="WHV1:WII1"/>
    <mergeCell ref="WCZ1:WDM1"/>
    <mergeCell ref="WDN1:WEA1"/>
    <mergeCell ref="WEB1:WEO1"/>
    <mergeCell ref="WEP1:WFC1"/>
    <mergeCell ref="WFD1:WFQ1"/>
    <mergeCell ref="A70:S70"/>
    <mergeCell ref="WTD1:WTQ1"/>
    <mergeCell ref="WTR1:WUE1"/>
    <mergeCell ref="WUF1:WUS1"/>
    <mergeCell ref="WUT1:WVG1"/>
    <mergeCell ref="WVH1:WVU1"/>
    <mergeCell ref="WQL1:WQY1"/>
    <mergeCell ref="WQZ1:WRM1"/>
    <mergeCell ref="WRN1:WSA1"/>
    <mergeCell ref="WSB1:WSO1"/>
    <mergeCell ref="WSP1:WTC1"/>
    <mergeCell ref="WNT1:WOG1"/>
    <mergeCell ref="WOH1:WOU1"/>
    <mergeCell ref="WOV1:WPI1"/>
    <mergeCell ref="XDX1:XEK1"/>
    <mergeCell ref="XEL1:XEO1"/>
    <mergeCell ref="XBF1:XBS1"/>
    <mergeCell ref="XBT1:XCG1"/>
    <mergeCell ref="XCH1:XCU1"/>
    <mergeCell ref="XCV1:XDI1"/>
    <mergeCell ref="XDJ1:XDW1"/>
    <mergeCell ref="WYN1:WZA1"/>
    <mergeCell ref="WZB1:WZO1"/>
    <mergeCell ref="WZP1:XAC1"/>
    <mergeCell ref="XAD1:XAQ1"/>
    <mergeCell ref="XAR1:XBE1"/>
    <mergeCell ref="WVV1:WWI1"/>
    <mergeCell ref="WWJ1:WWW1"/>
    <mergeCell ref="WWX1:WXK1"/>
    <mergeCell ref="WXL1:WXY1"/>
    <mergeCell ref="WXZ1:WYM1"/>
    <mergeCell ref="WPJ1:WPW1"/>
  </mergeCells>
  <pageMargins left="0.25" right="0.25" top="0.75" bottom="0.75" header="0.3" footer="0.3"/>
  <pageSetup paperSize="9" scale="6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2018-09-03T14:17:56Z</cp:lastPrinted>
  <dcterms:created xsi:type="dcterms:W3CDTF">2014-01-09T14:05:45Z</dcterms:created>
  <dcterms:modified xsi:type="dcterms:W3CDTF">2018-09-03T14:20:06Z</dcterms:modified>
</cp:coreProperties>
</file>