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I46" i="1"/>
  <c r="G46" i="1"/>
  <c r="L45" i="1"/>
  <c r="G45" i="1"/>
  <c r="I45" i="1" s="1"/>
  <c r="L44" i="1"/>
  <c r="I44" i="1"/>
  <c r="G44" i="1"/>
  <c r="L43" i="1"/>
  <c r="G43" i="1"/>
  <c r="I43" i="1" s="1"/>
  <c r="L42" i="1"/>
  <c r="I42" i="1"/>
  <c r="G42" i="1"/>
  <c r="L41" i="1"/>
  <c r="G41" i="1"/>
  <c r="I41" i="1" s="1"/>
  <c r="L40" i="1"/>
  <c r="I40" i="1"/>
  <c r="G40" i="1"/>
  <c r="L39" i="1"/>
  <c r="G39" i="1"/>
  <c r="I39" i="1" s="1"/>
  <c r="L38" i="1"/>
  <c r="I38" i="1"/>
  <c r="G38" i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I32" i="1"/>
  <c r="G32" i="1"/>
  <c r="L31" i="1"/>
  <c r="G31" i="1"/>
  <c r="I31" i="1" s="1"/>
  <c r="L30" i="1"/>
  <c r="I30" i="1"/>
  <c r="G30" i="1"/>
  <c r="L29" i="1"/>
  <c r="G29" i="1"/>
  <c r="I29" i="1" s="1"/>
  <c r="L28" i="1"/>
  <c r="I28" i="1"/>
  <c r="G28" i="1"/>
  <c r="L27" i="1"/>
  <c r="G27" i="1"/>
  <c r="I27" i="1" s="1"/>
  <c r="L26" i="1"/>
  <c r="I26" i="1"/>
  <c r="G26" i="1"/>
  <c r="L25" i="1"/>
  <c r="G25" i="1"/>
  <c r="I25" i="1" s="1"/>
  <c r="L24" i="1"/>
  <c r="I24" i="1"/>
  <c r="G24" i="1"/>
  <c r="L23" i="1"/>
  <c r="L36" i="1" s="1"/>
  <c r="G23" i="1"/>
  <c r="G36" i="1" s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I18" i="1"/>
  <c r="G18" i="1"/>
  <c r="L17" i="1"/>
  <c r="G17" i="1"/>
  <c r="I17" i="1" s="1"/>
  <c r="L16" i="1"/>
  <c r="I16" i="1"/>
  <c r="G16" i="1"/>
  <c r="L15" i="1"/>
  <c r="G15" i="1"/>
  <c r="I15" i="1" s="1"/>
  <c r="L14" i="1"/>
  <c r="I14" i="1"/>
  <c r="G14" i="1"/>
  <c r="L13" i="1"/>
  <c r="G13" i="1"/>
  <c r="I13" i="1" s="1"/>
  <c r="L12" i="1"/>
  <c r="I12" i="1"/>
  <c r="G12" i="1"/>
  <c r="L11" i="1"/>
  <c r="G11" i="1"/>
  <c r="I11" i="1" s="1"/>
  <c r="L10" i="1"/>
  <c r="I10" i="1"/>
  <c r="G10" i="1"/>
  <c r="L9" i="1"/>
  <c r="L22" i="1" s="1"/>
  <c r="L51" i="1" s="1"/>
  <c r="G9" i="1"/>
  <c r="G22" i="1" s="1"/>
  <c r="G51" i="1" s="1"/>
  <c r="I9" i="1" l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<sst xmlns="http://schemas.openxmlformats.org/spreadsheetml/2006/main" count="41" uniqueCount="32">
  <si>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</si>
  <si>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</si>
  <si>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SJMS</t>
  </si>
  <si>
    <t>POSIÇÃO: Agosto/2017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</si>
  <si>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</si>
  <si>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</si>
  <si>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</si>
  <si>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</si>
  <si>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</si>
  <si>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</si>
  <si>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</si>
  <si>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</si>
  <si>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</si>
  <si>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</si>
  <si>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</si>
  <si>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</si>
  <si>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</si>
  <si>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</si>
  <si>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</si>
  <si>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</si>
  <si>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</si>
  <si>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</si>
  <si>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</si>
  <si>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</si>
  <si>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</si>
  <si>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</si>
  <si>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</si>
  <si>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</si>
  <si>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</si>
  <si>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</si>
  <si>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</si>
  <si>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SUDE/SISRH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</si>
</sst>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topLeftCell="B1" zoomScale="110" zoomScaleNormal="110" workbookViewId="0">
      <selection activeCell="J22" sqref="J22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60</v>
      </c>
      <c r="F9" s="36"/>
      <c r="G9" s="37">
        <f>E9+F9</f>
        <v>60</v>
      </c>
      <c r="H9" s="38"/>
      <c r="I9" s="37">
        <f>G9+H9</f>
        <v>60</v>
      </c>
      <c r="J9" s="35">
        <v>23</v>
      </c>
      <c r="K9" s="36">
        <v>4</v>
      </c>
      <c r="L9" s="39">
        <f>J9+K9</f>
        <v>27</v>
      </c>
      <c r="M9" s="40">
        <v>3</v>
      </c>
    </row>
    <row r="10" spans="1:13" s="41" customFormat="1" ht="12.75" customHeight="1">
      <c r="A10" s="42"/>
      <c r="B10" s="43"/>
      <c r="C10" s="44"/>
      <c r="D10" s="45">
        <v>12</v>
      </c>
      <c r="E10" s="46">
        <v>4</v>
      </c>
      <c r="F10" s="47"/>
      <c r="G10" s="48">
        <f t="shared" ref="G10:G33" si="0">E10+F10</f>
        <v>4</v>
      </c>
      <c r="H10" s="49"/>
      <c r="I10" s="48">
        <f t="shared" ref="I10:I49" si="1">G10+H10</f>
        <v>4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0</v>
      </c>
      <c r="F11" s="55"/>
      <c r="G11" s="56">
        <f t="shared" si="0"/>
        <v>0</v>
      </c>
      <c r="H11" s="49"/>
      <c r="I11" s="56">
        <f t="shared" si="1"/>
        <v>0</v>
      </c>
      <c r="J11" s="54"/>
      <c r="K11" s="55"/>
      <c r="L11" s="57">
        <f t="shared" si="2"/>
        <v>0</v>
      </c>
      <c r="M11" s="58"/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2</v>
      </c>
      <c r="F12" s="36"/>
      <c r="G12" s="37">
        <f t="shared" si="0"/>
        <v>2</v>
      </c>
      <c r="H12" s="49"/>
      <c r="I12" s="37">
        <f t="shared" si="1"/>
        <v>2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9</v>
      </c>
      <c r="F13" s="47"/>
      <c r="G13" s="48">
        <f t="shared" si="0"/>
        <v>9</v>
      </c>
      <c r="H13" s="49"/>
      <c r="I13" s="48">
        <f t="shared" si="1"/>
        <v>9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5</v>
      </c>
      <c r="F14" s="47"/>
      <c r="G14" s="48">
        <f t="shared" si="0"/>
        <v>5</v>
      </c>
      <c r="H14" s="49"/>
      <c r="I14" s="48">
        <f t="shared" si="1"/>
        <v>5</v>
      </c>
      <c r="J14" s="46"/>
      <c r="K14" s="47"/>
      <c r="L14" s="50">
        <f t="shared" si="2"/>
        <v>0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8</v>
      </c>
      <c r="F15" s="62"/>
      <c r="G15" s="63">
        <f t="shared" si="0"/>
        <v>8</v>
      </c>
      <c r="H15" s="49"/>
      <c r="I15" s="63">
        <f t="shared" si="1"/>
        <v>8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12</v>
      </c>
      <c r="F16" s="55"/>
      <c r="G16" s="56">
        <f t="shared" si="0"/>
        <v>12</v>
      </c>
      <c r="H16" s="49"/>
      <c r="I16" s="56">
        <f t="shared" si="1"/>
        <v>12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1</v>
      </c>
      <c r="F17" s="36"/>
      <c r="G17" s="37">
        <f t="shared" si="0"/>
        <v>1</v>
      </c>
      <c r="H17" s="49"/>
      <c r="I17" s="37">
        <f t="shared" si="1"/>
        <v>1</v>
      </c>
      <c r="J17" s="35"/>
      <c r="K17" s="36"/>
      <c r="L17" s="39">
        <f t="shared" si="2"/>
        <v>0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0</v>
      </c>
      <c r="F18" s="47"/>
      <c r="G18" s="48">
        <f t="shared" si="0"/>
        <v>0</v>
      </c>
      <c r="H18" s="49"/>
      <c r="I18" s="48">
        <f t="shared" si="1"/>
        <v>0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6">
        <v>7</v>
      </c>
      <c r="G19" s="48">
        <f t="shared" si="0"/>
        <v>7</v>
      </c>
      <c r="H19" s="49"/>
      <c r="I19" s="48">
        <f t="shared" si="1"/>
        <v>7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1">
        <v>5</v>
      </c>
      <c r="G20" s="63">
        <f t="shared" si="0"/>
        <v>5</v>
      </c>
      <c r="H20" s="49"/>
      <c r="I20" s="63">
        <f t="shared" si="1"/>
        <v>5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6">
        <v>8</v>
      </c>
      <c r="G21" s="67">
        <f t="shared" si="0"/>
        <v>8</v>
      </c>
      <c r="H21" s="68">
        <v>4</v>
      </c>
      <c r="I21" s="67">
        <f t="shared" si="1"/>
        <v>12</v>
      </c>
      <c r="J21" s="66"/>
      <c r="K21" s="68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101</v>
      </c>
      <c r="F22" s="76">
        <f t="shared" ref="F22:M22" si="3">SUM(F9:F21)</f>
        <v>20</v>
      </c>
      <c r="G22" s="76">
        <f t="shared" si="3"/>
        <v>121</v>
      </c>
      <c r="H22" s="77">
        <f t="shared" si="3"/>
        <v>4</v>
      </c>
      <c r="I22" s="76">
        <f t="shared" si="3"/>
        <v>125</v>
      </c>
      <c r="J22" s="75">
        <f t="shared" si="3"/>
        <v>23</v>
      </c>
      <c r="K22" s="76">
        <f t="shared" si="3"/>
        <v>4</v>
      </c>
      <c r="L22" s="78">
        <f t="shared" si="3"/>
        <v>27</v>
      </c>
      <c r="M22" s="79">
        <f t="shared" si="3"/>
        <v>3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104</v>
      </c>
      <c r="F23" s="83"/>
      <c r="G23" s="84">
        <f t="shared" si="0"/>
        <v>104</v>
      </c>
      <c r="H23" s="38"/>
      <c r="I23" s="84">
        <f t="shared" si="1"/>
        <v>104</v>
      </c>
      <c r="J23" s="82">
        <v>24</v>
      </c>
      <c r="K23" s="83">
        <v>6</v>
      </c>
      <c r="L23" s="85">
        <f t="shared" si="2"/>
        <v>30</v>
      </c>
      <c r="M23" s="86">
        <v>8</v>
      </c>
    </row>
    <row r="24" spans="1:13" s="41" customFormat="1" ht="12.75" customHeight="1">
      <c r="A24" s="42"/>
      <c r="B24" s="43"/>
      <c r="C24" s="44"/>
      <c r="D24" s="87">
        <v>12</v>
      </c>
      <c r="E24" s="88">
        <v>5</v>
      </c>
      <c r="F24" s="89"/>
      <c r="G24" s="90">
        <f t="shared" si="0"/>
        <v>5</v>
      </c>
      <c r="H24" s="49"/>
      <c r="I24" s="90">
        <f t="shared" si="1"/>
        <v>5</v>
      </c>
      <c r="J24" s="88"/>
      <c r="K24" s="89"/>
      <c r="L24" s="91">
        <f t="shared" si="2"/>
        <v>0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0</v>
      </c>
      <c r="F25" s="68"/>
      <c r="G25" s="67">
        <f t="shared" si="0"/>
        <v>0</v>
      </c>
      <c r="H25" s="49"/>
      <c r="I25" s="67">
        <f t="shared" si="1"/>
        <v>0</v>
      </c>
      <c r="J25" s="66"/>
      <c r="K25" s="68"/>
      <c r="L25" s="69">
        <f t="shared" si="2"/>
        <v>0</v>
      </c>
      <c r="M25" s="70"/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1</v>
      </c>
      <c r="F26" s="83"/>
      <c r="G26" s="84">
        <f t="shared" si="0"/>
        <v>1</v>
      </c>
      <c r="H26" s="49"/>
      <c r="I26" s="84">
        <f t="shared" si="1"/>
        <v>1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16</v>
      </c>
      <c r="F27" s="89"/>
      <c r="G27" s="90">
        <f t="shared" si="0"/>
        <v>16</v>
      </c>
      <c r="H27" s="49"/>
      <c r="I27" s="90">
        <f t="shared" si="1"/>
        <v>16</v>
      </c>
      <c r="J27" s="88"/>
      <c r="K27" s="89"/>
      <c r="L27" s="91">
        <f t="shared" si="2"/>
        <v>0</v>
      </c>
      <c r="M27" s="92"/>
    </row>
    <row r="28" spans="1:13" s="41" customFormat="1" ht="12.75" customHeight="1">
      <c r="A28" s="42"/>
      <c r="B28" s="43"/>
      <c r="C28" s="44"/>
      <c r="D28" s="87">
        <v>8</v>
      </c>
      <c r="E28" s="88">
        <v>9</v>
      </c>
      <c r="F28" s="89"/>
      <c r="G28" s="90">
        <f t="shared" si="0"/>
        <v>9</v>
      </c>
      <c r="H28" s="49"/>
      <c r="I28" s="90">
        <f t="shared" si="1"/>
        <v>9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7</v>
      </c>
      <c r="F29" s="89"/>
      <c r="G29" s="90">
        <f t="shared" si="0"/>
        <v>7</v>
      </c>
      <c r="H29" s="49"/>
      <c r="I29" s="90">
        <f t="shared" si="1"/>
        <v>7</v>
      </c>
      <c r="J29" s="88"/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20</v>
      </c>
      <c r="F30" s="68"/>
      <c r="G30" s="67">
        <f t="shared" si="0"/>
        <v>20</v>
      </c>
      <c r="H30" s="49"/>
      <c r="I30" s="67">
        <f t="shared" si="1"/>
        <v>20</v>
      </c>
      <c r="J30" s="66"/>
      <c r="K30" s="68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5</v>
      </c>
      <c r="F31" s="83"/>
      <c r="G31" s="84">
        <f t="shared" si="0"/>
        <v>5</v>
      </c>
      <c r="H31" s="49"/>
      <c r="I31" s="84">
        <f t="shared" si="1"/>
        <v>5</v>
      </c>
      <c r="J31" s="82"/>
      <c r="K31" s="83"/>
      <c r="L31" s="85">
        <f t="shared" si="2"/>
        <v>0</v>
      </c>
      <c r="M31" s="86"/>
    </row>
    <row r="32" spans="1:13" s="41" customFormat="1" ht="12.75" customHeight="1">
      <c r="A32" s="42"/>
      <c r="B32" s="43"/>
      <c r="C32" s="44"/>
      <c r="D32" s="87">
        <v>4</v>
      </c>
      <c r="E32" s="88">
        <v>1</v>
      </c>
      <c r="F32" s="89"/>
      <c r="G32" s="90">
        <f t="shared" si="0"/>
        <v>1</v>
      </c>
      <c r="H32" s="49"/>
      <c r="I32" s="90">
        <f t="shared" si="1"/>
        <v>1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8">
        <v>8</v>
      </c>
      <c r="G33" s="90">
        <f t="shared" si="0"/>
        <v>8</v>
      </c>
      <c r="H33" s="49"/>
      <c r="I33" s="90">
        <f t="shared" si="1"/>
        <v>8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4">
        <v>11</v>
      </c>
      <c r="G34" s="95">
        <f>E34+F34</f>
        <v>11</v>
      </c>
      <c r="H34" s="96"/>
      <c r="I34" s="95">
        <f t="shared" si="1"/>
        <v>11</v>
      </c>
      <c r="J34" s="94"/>
      <c r="K34" s="97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6">
        <v>9</v>
      </c>
      <c r="G35" s="67">
        <f t="shared" ref="G35:G49" si="4">E35+F35</f>
        <v>9</v>
      </c>
      <c r="H35" s="101">
        <v>4</v>
      </c>
      <c r="I35" s="67">
        <f t="shared" si="1"/>
        <v>13</v>
      </c>
      <c r="J35" s="66"/>
      <c r="K35" s="68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168</v>
      </c>
      <c r="F36" s="76">
        <f t="shared" ref="F36:M36" si="5">SUM(F23:F35)</f>
        <v>28</v>
      </c>
      <c r="G36" s="76">
        <f t="shared" si="5"/>
        <v>196</v>
      </c>
      <c r="H36" s="77">
        <f t="shared" si="5"/>
        <v>4</v>
      </c>
      <c r="I36" s="76">
        <f t="shared" si="5"/>
        <v>200</v>
      </c>
      <c r="J36" s="75">
        <f t="shared" si="5"/>
        <v>24</v>
      </c>
      <c r="K36" s="76">
        <f t="shared" si="5"/>
        <v>6</v>
      </c>
      <c r="L36" s="78">
        <f t="shared" si="5"/>
        <v>30</v>
      </c>
      <c r="M36" s="79">
        <f t="shared" si="5"/>
        <v>8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>
        <v>0</v>
      </c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35">
        <v>0</v>
      </c>
      <c r="F38" s="36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35">
        <v>0</v>
      </c>
      <c r="F39" s="36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>
        <v>0</v>
      </c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35">
        <v>0</v>
      </c>
      <c r="F41" s="36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35">
        <v>0</v>
      </c>
      <c r="F42" s="36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35">
        <v>0</v>
      </c>
      <c r="F43" s="36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35">
        <v>0</v>
      </c>
      <c r="F44" s="36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>
        <v>0</v>
      </c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35">
        <v>0</v>
      </c>
      <c r="F46" s="36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35"/>
      <c r="F47" s="36">
        <v>0</v>
      </c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35"/>
      <c r="F48" s="36">
        <v>0</v>
      </c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35"/>
      <c r="F49" s="36">
        <v>0</v>
      </c>
      <c r="G49" s="67">
        <f t="shared" si="4"/>
        <v>0</v>
      </c>
      <c r="H49" s="101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269</v>
      </c>
      <c r="F51" s="112">
        <f t="shared" ref="F51:M51" si="7">F22+F36+F50</f>
        <v>48</v>
      </c>
      <c r="G51" s="112">
        <f t="shared" si="7"/>
        <v>317</v>
      </c>
      <c r="H51" s="112">
        <f t="shared" si="7"/>
        <v>8</v>
      </c>
      <c r="I51" s="113">
        <f t="shared" si="7"/>
        <v>325</v>
      </c>
      <c r="J51" s="111">
        <f t="shared" si="7"/>
        <v>47</v>
      </c>
      <c r="K51" s="112">
        <f t="shared" si="7"/>
        <v>10</v>
      </c>
      <c r="L51" s="114">
        <f t="shared" si="7"/>
        <v>57</v>
      </c>
      <c r="M51" s="115">
        <f t="shared" si="7"/>
        <v>11</v>
      </c>
    </row>
    <row r="52" spans="1:13" ht="13.5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2017-09-18T15:30:45Z</dcterms:created>
  <dcterms:modified xsi:type="dcterms:W3CDTF">2017-09-18T15:31:38Z</dcterms:modified>
</cp:coreProperties>
</file>