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520" yWindow="465" windowWidth="14985" windowHeight="11040" tabRatio="722"/>
  </bookViews>
  <sheets>
    <sheet name="ANEXO I - TAB 2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 concurrentCalc="0"/>
</workbook>
</file>

<file path=xl/calcChain.xml><?xml version="1.0" encoding="utf-8"?>
<calcChain xmlns="http://schemas.openxmlformats.org/spreadsheetml/2006/main">
  <c r="G11" i="2" l="1"/>
  <c r="G9" i="2"/>
  <c r="G10" i="2"/>
  <c r="D9" i="2"/>
  <c r="D10" i="2"/>
  <c r="D11" i="2"/>
  <c r="D12" i="2"/>
  <c r="G12" i="2"/>
  <c r="H12" i="2"/>
  <c r="D13" i="2"/>
  <c r="G13" i="2"/>
  <c r="H13" i="2"/>
  <c r="D14" i="2"/>
  <c r="G14" i="2"/>
  <c r="H14" i="2"/>
  <c r="D15" i="2"/>
  <c r="G15" i="2"/>
  <c r="H15" i="2"/>
  <c r="D16" i="2"/>
  <c r="G16" i="2"/>
  <c r="H16" i="2"/>
  <c r="D17" i="2"/>
  <c r="G17" i="2"/>
  <c r="H17" i="2"/>
  <c r="D18" i="2"/>
  <c r="G18" i="2"/>
  <c r="H18" i="2"/>
  <c r="D19" i="2"/>
  <c r="G19" i="2"/>
  <c r="H19" i="2"/>
  <c r="D20" i="2"/>
  <c r="G20" i="2"/>
  <c r="H20" i="2"/>
  <c r="D21" i="2"/>
  <c r="G21" i="2"/>
  <c r="H21" i="2"/>
  <c r="D22" i="2"/>
  <c r="G22" i="2"/>
  <c r="H22" i="2"/>
  <c r="D23" i="2"/>
  <c r="G23" i="2"/>
  <c r="H23" i="2"/>
  <c r="D24" i="2"/>
  <c r="G24" i="2"/>
  <c r="H24" i="2"/>
  <c r="D25" i="2"/>
  <c r="G25" i="2"/>
  <c r="H25" i="2"/>
  <c r="D26" i="2"/>
  <c r="G26" i="2"/>
  <c r="H26" i="2"/>
  <c r="D27" i="2"/>
  <c r="G27" i="2"/>
  <c r="H27" i="2"/>
  <c r="D28" i="2"/>
  <c r="G28" i="2"/>
  <c r="H28" i="2"/>
  <c r="D29" i="2"/>
  <c r="G29" i="2"/>
  <c r="H29" i="2"/>
  <c r="D30" i="2"/>
  <c r="G30" i="2"/>
  <c r="H30" i="2"/>
  <c r="D31" i="2"/>
  <c r="G31" i="2"/>
  <c r="H31" i="2"/>
  <c r="D32" i="2"/>
  <c r="G32" i="2"/>
  <c r="H32" i="2"/>
  <c r="D33" i="2"/>
  <c r="G33" i="2"/>
  <c r="H33" i="2"/>
  <c r="D34" i="2"/>
  <c r="G34" i="2"/>
  <c r="H34" i="2"/>
  <c r="D35" i="2"/>
  <c r="G35" i="2"/>
  <c r="H35" i="2"/>
  <c r="D36" i="2"/>
  <c r="G36" i="2"/>
  <c r="H36" i="2"/>
  <c r="D37" i="2"/>
  <c r="G37" i="2"/>
  <c r="H37" i="2"/>
  <c r="D38" i="2"/>
  <c r="G38" i="2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<sst xmlns="http://schemas.openxmlformats.org/spreadsheetml/2006/main" count="180" uniqueCount="122">
  <si>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</si>
  <si>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</si>
  <si>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</si>
  <si>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</si>
  <si>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</si>
  <si>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</si>
  <si>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</si>
  <si>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</si>
  <si>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</si>
  <si>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</si>
  <si>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</si>
  <si>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</si>
  <si>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</si>
  <si>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</si>
  <si>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</si>
  <si>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</si>
  <si>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</si>
  <si>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</si>
  <si>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</si>
  <si>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</si>
  <si>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</si>
  <si>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</si>
  <si>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</si>
  <si>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</si>
  <si>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</si>
  <si>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</si>
  <si>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</si>
  <si>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</si>
  <si>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</si>
  <si>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</si>
  <si>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</si>
  <si>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</si>
  <si>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</si>
  <si>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</si>
  <si>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</si>
  <si>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</si>
  <si>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</si>
  <si>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</si>
  <si>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</si>
  <si>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</si>
  <si>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</si>
  <si>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</si>
  <si>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</si>
  <si>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</si>
  <si>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</si>
  <si>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</si>
  <si>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</si>
  <si>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</si>
  <si>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</si>
  <si>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</si>
  <si>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</si>
  <si>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</si>
  <si>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</si>
  <si>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</si>
  <si>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</si>
  <si>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</si>
  <si>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</si>
  <si>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</si>
  <si>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</si>
  <si>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</si>
  <si>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</si>
  <si>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</si>
  <si>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</si>
  <si>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</si>
  <si>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</si>
  <si>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</si>
  <si>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</si>
  <si>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</si>
  <si>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</si>
  <si>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</si>
  <si>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</si>
  <si>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</si>
  <si>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</si>
  <si>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</si>
  <si>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</si>
  <si>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</si>
  <si>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</si>
  <si>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</si>
  <si>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</si>
  <si>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</si>
  <si>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</si>
  <si>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</si>
  <si>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</si>
  <si>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</si>
  <si>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</si>
  <si>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</si>
  <si>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</si>
  <si>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</si>
  <si>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</si>
  <si>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</si>
  <si>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</si>
  <si>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</si>
  <si>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</si>
  <si>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</si>
  <si>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</si>
  <si>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</si>
  <si>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</si>
  <si>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</si>
  <si>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</si>
  <si>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</si>
  <si>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</si>
  <si>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</si>
  <si>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</si>
  <si>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</si>
  <si>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</si>
  <si>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</si>
  <si>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</si>
  <si>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</si>
  <si>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</si>
  <si>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</si>
  <si>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</si>
  <si>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</si>
  <si>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</si>
  <si>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</si>
  <si>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</si>
  <si>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</si>
  <si>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</si>
  <si>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</si>
  <si>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</si>
  <si>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</si>
  <si>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30/12/2016</t>
  </si>
  <si>
    <t>PODER/ÓRGÃO/UNIDADE: SEÇÃO JUDICIÁRIA DE SÃO PAULO                                                  (Fonte: Sistema RHM3R)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</si>
</sst>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7" fillId="24" borderId="67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showGridLines="0" tabSelected="1" workbookViewId="0">
      <selection activeCell="C56" sqref="C56:D56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121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4"/>
      <c r="B5" s="164"/>
      <c r="C5" s="164"/>
      <c r="D5" s="164"/>
      <c r="E5" s="165"/>
      <c r="F5" s="165"/>
      <c r="G5" s="168" t="s">
        <v>120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9" t="s">
        <v>116</v>
      </c>
      <c r="B9" s="160"/>
      <c r="C9" s="161">
        <v>0</v>
      </c>
      <c r="D9" s="15">
        <f>B9+C9</f>
        <v>0</v>
      </c>
      <c r="E9" s="162"/>
      <c r="F9" s="161"/>
      <c r="G9" s="132">
        <f>E9+F9</f>
        <v>0</v>
      </c>
      <c r="H9" s="163"/>
    </row>
    <row r="10" spans="1:8" ht="12.75" customHeight="1">
      <c r="A10" s="159" t="s">
        <v>117</v>
      </c>
      <c r="B10" s="160">
        <v>234</v>
      </c>
      <c r="C10" s="161">
        <v>18</v>
      </c>
      <c r="D10" s="15">
        <f t="shared" ref="D10:D38" si="0">B10+C10</f>
        <v>252</v>
      </c>
      <c r="E10" s="162">
        <v>19</v>
      </c>
      <c r="F10" s="161">
        <v>9</v>
      </c>
      <c r="G10" s="132">
        <f>E10+F10</f>
        <v>28</v>
      </c>
      <c r="H10" s="163">
        <v>11</v>
      </c>
    </row>
    <row r="11" spans="1:8" ht="12.75" customHeight="1">
      <c r="A11" s="159" t="s">
        <v>119</v>
      </c>
      <c r="B11" s="160">
        <v>77</v>
      </c>
      <c r="C11" s="161">
        <v>124</v>
      </c>
      <c r="D11" s="15">
        <f t="shared" si="0"/>
        <v>201</v>
      </c>
      <c r="E11" s="162">
        <v>0</v>
      </c>
      <c r="F11" s="161">
        <v>0</v>
      </c>
      <c r="G11" s="132">
        <f>E11+F11</f>
        <v>0</v>
      </c>
      <c r="H11" s="163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311</v>
      </c>
      <c r="C39" s="114">
        <f t="shared" ref="C39:H39" si="2">SUM(C9:C38)</f>
        <v>142</v>
      </c>
      <c r="D39" s="131">
        <f t="shared" si="2"/>
        <v>453</v>
      </c>
      <c r="E39" s="129">
        <f t="shared" si="2"/>
        <v>19</v>
      </c>
      <c r="F39" s="114">
        <f t="shared" si="2"/>
        <v>9</v>
      </c>
      <c r="G39" s="113">
        <f t="shared" si="2"/>
        <v>28</v>
      </c>
      <c r="H39" s="158">
        <f t="shared" si="2"/>
        <v>11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84" t="s">
        <v>4</v>
      </c>
      <c r="G6" s="184"/>
      <c r="H6" s="184"/>
      <c r="I6" s="184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40" t="s">
        <v>17</v>
      </c>
      <c r="B9" s="104" t="s">
        <v>18</v>
      </c>
      <c r="C9" s="198"/>
      <c r="D9" s="197"/>
      <c r="E9" s="197"/>
      <c r="F9" s="197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7"/>
      <c r="N9" s="107" t="s">
        <v>72</v>
      </c>
      <c r="O9" s="107" t="s">
        <v>73</v>
      </c>
      <c r="P9" s="107" t="s">
        <v>74</v>
      </c>
      <c r="Q9" s="107" t="s">
        <v>75</v>
      </c>
      <c r="R9" s="199"/>
    </row>
    <row r="10" spans="1:18" ht="13.5" customHeight="1" thickBot="1">
      <c r="A10" s="181" t="s">
        <v>20</v>
      </c>
      <c r="B10" s="188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10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11"/>
      <c r="D7" s="171"/>
      <c r="E7" s="171"/>
      <c r="F7" s="171"/>
      <c r="G7" s="208" t="s">
        <v>107</v>
      </c>
      <c r="H7" s="208"/>
      <c r="I7" s="208"/>
      <c r="J7" s="209"/>
      <c r="K7" s="170" t="s">
        <v>108</v>
      </c>
      <c r="L7" s="171"/>
      <c r="M7" s="178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1"/>
      <c r="E8" s="171"/>
      <c r="F8" s="171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77" t="s">
        <v>7</v>
      </c>
      <c r="B21" s="171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2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3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8"/>
      <c r="K24" s="17"/>
      <c r="N24" s="17"/>
    </row>
    <row r="25" spans="1:14" s="6" customFormat="1">
      <c r="A25" s="212" t="s">
        <v>95</v>
      </c>
      <c r="B25" s="206"/>
      <c r="C25" s="206"/>
      <c r="D25" s="206" t="s">
        <v>96</v>
      </c>
      <c r="E25" s="206"/>
      <c r="F25" s="206"/>
      <c r="G25" s="206"/>
      <c r="H25" s="206"/>
      <c r="I25" s="206"/>
      <c r="J25" s="206"/>
      <c r="K25" s="206"/>
      <c r="L25" s="206"/>
      <c r="M25" s="207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2015-09-30T15:46:47Z</cp:lastPrinted>
  <dcterms:created xsi:type="dcterms:W3CDTF">2015-07-02T11:53:24Z</dcterms:created>
  <dcterms:modified xsi:type="dcterms:W3CDTF">2017-01-13T11:41:25Z</dcterms:modified>
</cp:coreProperties>
</file>