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3 BASE DEZEMBRO\TRANSPARÊNCIA\SJSP\"/>
    </mc:Choice>
  </mc:AlternateContent>
  <bookViews>
    <workbookView xWindow="0" yWindow="0" windowWidth="24000" windowHeight="9600"/>
  </bookViews>
  <sheets>
    <sheet name="ANEXO I - TAB 2 (SJSP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C39" i="1"/>
  <c r="B39" i="1"/>
  <c r="H38" i="1"/>
  <c r="D38" i="1"/>
  <c r="G38" i="1" s="1"/>
  <c r="H37" i="1"/>
  <c r="G37" i="1"/>
  <c r="D37" i="1"/>
  <c r="H36" i="1"/>
  <c r="D36" i="1"/>
  <c r="G36" i="1" s="1"/>
  <c r="H35" i="1"/>
  <c r="D35" i="1"/>
  <c r="G35" i="1" s="1"/>
  <c r="H34" i="1"/>
  <c r="D34" i="1"/>
  <c r="G34" i="1" s="1"/>
  <c r="H33" i="1"/>
  <c r="G33" i="1"/>
  <c r="D33" i="1"/>
  <c r="H32" i="1"/>
  <c r="D32" i="1"/>
  <c r="G32" i="1" s="1"/>
  <c r="H31" i="1"/>
  <c r="D31" i="1"/>
  <c r="G31" i="1" s="1"/>
  <c r="H30" i="1"/>
  <c r="D30" i="1"/>
  <c r="G30" i="1" s="1"/>
  <c r="H29" i="1"/>
  <c r="G29" i="1"/>
  <c r="D29" i="1"/>
  <c r="H28" i="1"/>
  <c r="D28" i="1"/>
  <c r="G28" i="1" s="1"/>
  <c r="H27" i="1"/>
  <c r="D27" i="1"/>
  <c r="G27" i="1" s="1"/>
  <c r="H26" i="1"/>
  <c r="D26" i="1"/>
  <c r="G26" i="1" s="1"/>
  <c r="H25" i="1"/>
  <c r="G25" i="1"/>
  <c r="D25" i="1"/>
  <c r="H24" i="1"/>
  <c r="D24" i="1"/>
  <c r="G24" i="1" s="1"/>
  <c r="H23" i="1"/>
  <c r="D23" i="1"/>
  <c r="G23" i="1" s="1"/>
  <c r="H22" i="1"/>
  <c r="D22" i="1"/>
  <c r="G22" i="1" s="1"/>
  <c r="H21" i="1"/>
  <c r="G21" i="1"/>
  <c r="D21" i="1"/>
  <c r="H20" i="1"/>
  <c r="D20" i="1"/>
  <c r="G20" i="1" s="1"/>
  <c r="H19" i="1"/>
  <c r="D19" i="1"/>
  <c r="G19" i="1" s="1"/>
  <c r="H18" i="1"/>
  <c r="D18" i="1"/>
  <c r="G18" i="1" s="1"/>
  <c r="H17" i="1"/>
  <c r="G17" i="1"/>
  <c r="D17" i="1"/>
  <c r="H16" i="1"/>
  <c r="D16" i="1"/>
  <c r="G16" i="1" s="1"/>
  <c r="H15" i="1"/>
  <c r="D15" i="1"/>
  <c r="G15" i="1" s="1"/>
  <c r="H14" i="1"/>
  <c r="D14" i="1"/>
  <c r="G14" i="1" s="1"/>
  <c r="H13" i="1"/>
  <c r="G13" i="1"/>
  <c r="D13" i="1"/>
  <c r="H12" i="1"/>
  <c r="H39" i="1" s="1"/>
  <c r="D12" i="1"/>
  <c r="G12" i="1" s="1"/>
  <c r="G11" i="1"/>
  <c r="D11" i="1"/>
  <c r="G10" i="1"/>
  <c r="D10" i="1"/>
  <c r="G9" i="1"/>
  <c r="D9" i="1"/>
  <c r="D39" i="1" l="1"/>
  <c r="G39" i="1"/>
</calcChain>
</file>

<file path=xl/sharedStrings.xml><?xml version="1.0" encoding="utf-8"?>
<sst xmlns="http://schemas.openxmlformats.org/spreadsheetml/2006/main" count="19" uniqueCount="18">
  <si>
    <t>ANEXO I - QUANTITATIVO FÍSICO DE PESSOAL</t>
  </si>
  <si>
    <t>TABELA 2 - MEMBROS DOS PODERES LEGISLATIVO E JUDICIÁRIO - DPU - MPU</t>
  </si>
  <si>
    <t>PODER JUDICIÁRIO/JUSTIÇA FEDERAL/SEÇÃO JUDICIÁRIA DE SÃO PAULO</t>
  </si>
  <si>
    <t>DADOS DO CARGO</t>
  </si>
  <si>
    <t>ATIVO</t>
  </si>
  <si>
    <t>INATIVOS</t>
  </si>
  <si>
    <t>BENEFICÍARIO DE PENSÃO</t>
  </si>
  <si>
    <t>OCUPADOS</t>
  </si>
  <si>
    <t>VAGOS</t>
  </si>
  <si>
    <t>TOTAL</t>
  </si>
  <si>
    <t>APOSENTADOS</t>
  </si>
  <si>
    <t>INSTITUIDOR DE PENSÃO</t>
  </si>
  <si>
    <t>DESEMBARGADOR</t>
  </si>
  <si>
    <t>JUIZ FEDERAL</t>
  </si>
  <si>
    <t>JUIZ FEDERAL SUBSTITUTO</t>
  </si>
  <si>
    <t>TOTAL GERAL</t>
  </si>
  <si>
    <t>Fonte: Xxxx</t>
  </si>
  <si>
    <t>POSIÇÃO: 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</si>
</sst>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-;\-* #,##0.00_-;_-* \-??_-;_-@_-"/>
    <numFmt numFmtId="165" formatCode="_-* #,##0_-;\-* #,##0_-;_-* \-??_-;_-@_-"/>
    <numFmt numFmtId="166" formatCode="General_)"/>
    <numFmt numFmtId="167" formatCode="_(* #,##0.00_);_(* \(#,##0.00\);_(* \-??_);_(@_)"/>
    <numFmt numFmtId="168" formatCode="_(* #,##0_);_(* \(#,##0\);_(* \-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0.000"/>
    <numFmt numFmtId="179" formatCode="mm/yy"/>
    <numFmt numFmtId="180" formatCode="#.##0,"/>
  </numFmts>
  <fonts count="56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11"/>
      <color indexed="52"/>
      <name val="Calibri"/>
      <family val="2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8">
    <xf numFmtId="0" fontId="0" fillId="0" borderId="0"/>
    <xf numFmtId="164" fontId="1" fillId="0" borderId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6" fontId="9" fillId="0" borderId="8"/>
    <xf numFmtId="0" fontId="10" fillId="4" borderId="0" applyNumberFormat="0" applyBorder="0" applyAlignment="0" applyProtection="0"/>
    <xf numFmtId="166" fontId="11" fillId="0" borderId="0">
      <alignment vertical="top"/>
    </xf>
    <xf numFmtId="166" fontId="12" fillId="0" borderId="0">
      <alignment horizontal="right"/>
    </xf>
    <xf numFmtId="166" fontId="12" fillId="0" borderId="0">
      <alignment horizontal="left"/>
    </xf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4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5" fillId="0" borderId="0"/>
    <xf numFmtId="0" fontId="16" fillId="0" borderId="0"/>
    <xf numFmtId="0" fontId="19" fillId="2" borderId="9" applyNumberFormat="0" applyAlignment="0" applyProtection="0"/>
    <xf numFmtId="0" fontId="19" fillId="2" borderId="9" applyNumberFormat="0" applyAlignment="0" applyProtection="0"/>
    <xf numFmtId="0" fontId="19" fillId="2" borderId="9" applyNumberFormat="0" applyAlignment="0" applyProtection="0"/>
    <xf numFmtId="0" fontId="22" fillId="2" borderId="9"/>
    <xf numFmtId="0" fontId="19" fillId="2" borderId="9" applyNumberFormat="0" applyAlignment="0" applyProtection="0"/>
    <xf numFmtId="0" fontId="19" fillId="2" borderId="9" applyNumberFormat="0" applyAlignment="0" applyProtection="0"/>
    <xf numFmtId="0" fontId="20" fillId="0" borderId="0">
      <alignment vertical="center"/>
    </xf>
    <xf numFmtId="0" fontId="21" fillId="21" borderId="10" applyNumberFormat="0" applyAlignment="0" applyProtection="0"/>
    <xf numFmtId="0" fontId="21" fillId="21" borderId="10" applyNumberFormat="0" applyAlignment="0" applyProtection="0"/>
    <xf numFmtId="0" fontId="23" fillId="21" borderId="10"/>
    <xf numFmtId="0" fontId="21" fillId="21" borderId="10" applyNumberFormat="0" applyAlignment="0" applyProtection="0"/>
    <xf numFmtId="0" fontId="21" fillId="21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11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1" fillId="21" borderId="10" applyNumberFormat="0" applyAlignment="0" applyProtection="0"/>
    <xf numFmtId="4" fontId="6" fillId="0" borderId="0"/>
    <xf numFmtId="168" fontId="6" fillId="0" borderId="0"/>
    <xf numFmtId="167" fontId="1" fillId="0" borderId="0" applyBorder="0" applyAlignment="0" applyProtection="0"/>
    <xf numFmtId="167" fontId="1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9" fontId="6" fillId="0" borderId="0"/>
    <xf numFmtId="0" fontId="6" fillId="0" borderId="0"/>
    <xf numFmtId="0" fontId="6" fillId="0" borderId="0"/>
    <xf numFmtId="170" fontId="6" fillId="0" borderId="0"/>
    <xf numFmtId="171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8" borderId="9" applyNumberFormat="0" applyAlignment="0" applyProtection="0"/>
    <xf numFmtId="0" fontId="26" fillId="2" borderId="9" applyNumberFormat="0" applyAlignment="0" applyProtection="0"/>
    <xf numFmtId="172" fontId="1" fillId="0" borderId="0" applyFill="0" applyBorder="0" applyAlignment="0" applyProtection="0"/>
    <xf numFmtId="0" fontId="1" fillId="0" borderId="0" applyFill="0" applyBorder="0" applyAlignment="0" applyProtection="0"/>
    <xf numFmtId="172" fontId="1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5" borderId="0" applyNumberFormat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3" fillId="4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0"/>
    <xf numFmtId="0" fontId="26" fillId="8" borderId="9" applyNumberFormat="0" applyAlignment="0" applyProtection="0"/>
    <xf numFmtId="0" fontId="28" fillId="0" borderId="16">
      <alignment horizontal="center"/>
    </xf>
    <xf numFmtId="0" fontId="35" fillId="0" borderId="17">
      <alignment horizontal="center"/>
    </xf>
    <xf numFmtId="173" fontId="6" fillId="0" borderId="0"/>
    <xf numFmtId="0" fontId="24" fillId="0" borderId="11" applyNumberFormat="0" applyFill="0" applyAlignment="0" applyProtection="0"/>
    <xf numFmtId="167" fontId="6" fillId="0" borderId="0"/>
    <xf numFmtId="174" fontId="1" fillId="0" borderId="0" applyFill="0" applyBorder="0" applyAlignment="0" applyProtection="0"/>
    <xf numFmtId="169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23" borderId="18" applyNumberFormat="0" applyAlignment="0" applyProtection="0"/>
    <xf numFmtId="0" fontId="1" fillId="23" borderId="18" applyNumberFormat="0" applyAlignment="0" applyProtection="0"/>
    <xf numFmtId="0" fontId="1" fillId="23" borderId="18" applyNumberFormat="0" applyAlignment="0" applyProtection="0"/>
    <xf numFmtId="0" fontId="1" fillId="23" borderId="18" applyNumberFormat="0" applyAlignment="0" applyProtection="0"/>
    <xf numFmtId="0" fontId="1" fillId="23" borderId="18" applyNumberFormat="0" applyAlignment="0" applyProtection="0"/>
    <xf numFmtId="0" fontId="1" fillId="23" borderId="18" applyNumberFormat="0" applyAlignment="0" applyProtection="0"/>
    <xf numFmtId="0" fontId="39" fillId="2" borderId="19" applyNumberFormat="0" applyAlignment="0" applyProtection="0"/>
    <xf numFmtId="10" fontId="6" fillId="0" borderId="0"/>
    <xf numFmtId="175" fontId="17" fillId="0" borderId="0">
      <protection locked="0"/>
    </xf>
    <xf numFmtId="176" fontId="17" fillId="0" borderId="0">
      <protection locked="0"/>
    </xf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6" fillId="0" borderId="0"/>
    <xf numFmtId="9" fontId="1" fillId="0" borderId="0" applyFill="0" applyBorder="0" applyAlignment="0" applyProtection="0"/>
    <xf numFmtId="9" fontId="6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12" fillId="0" borderId="0"/>
    <xf numFmtId="0" fontId="39" fillId="2" borderId="19" applyNumberFormat="0" applyAlignment="0" applyProtection="0"/>
    <xf numFmtId="0" fontId="39" fillId="2" borderId="19" applyNumberFormat="0" applyAlignment="0" applyProtection="0"/>
    <xf numFmtId="0" fontId="40" fillId="2" borderId="19"/>
    <xf numFmtId="0" fontId="39" fillId="2" borderId="19" applyNumberFormat="0" applyAlignment="0" applyProtection="0"/>
    <xf numFmtId="0" fontId="39" fillId="2" borderId="19" applyNumberFormat="0" applyAlignment="0" applyProtection="0"/>
    <xf numFmtId="38" fontId="6" fillId="0" borderId="0"/>
    <xf numFmtId="38" fontId="41" fillId="0" borderId="20"/>
    <xf numFmtId="177" fontId="38" fillId="0" borderId="0">
      <protection locked="0"/>
    </xf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7" fontId="6" fillId="0" borderId="0"/>
    <xf numFmtId="164" fontId="1" fillId="0" borderId="0" applyFill="0" applyBorder="0" applyAlignment="0" applyProtection="0"/>
    <xf numFmtId="167" fontId="1" fillId="0" borderId="0"/>
    <xf numFmtId="0" fontId="1" fillId="0" borderId="0"/>
    <xf numFmtId="167" fontId="1" fillId="0" borderId="0"/>
    <xf numFmtId="167" fontId="38" fillId="0" borderId="0"/>
    <xf numFmtId="167" fontId="1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8" fontId="6" fillId="0" borderId="0"/>
    <xf numFmtId="179" fontId="6" fillId="0" borderId="0"/>
    <xf numFmtId="0" fontId="45" fillId="0" borderId="0" applyNumberFormat="0" applyFill="0" applyBorder="0" applyAlignment="0" applyProtection="0"/>
    <xf numFmtId="0" fontId="46" fillId="0" borderId="21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51" fillId="0" borderId="13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5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53" fillId="0" borderId="14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54" fillId="0" borderId="15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/>
    <xf numFmtId="2" fontId="47" fillId="0" borderId="0">
      <protection locked="0"/>
    </xf>
    <xf numFmtId="2" fontId="47" fillId="0" borderId="0">
      <protection locked="0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0" fillId="0" borderId="23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176" fontId="17" fillId="0" borderId="0">
      <protection locked="0"/>
    </xf>
    <xf numFmtId="180" fontId="17" fillId="0" borderId="0">
      <protection locked="0"/>
    </xf>
    <xf numFmtId="0" fontId="38" fillId="0" borderId="0"/>
    <xf numFmtId="167" fontId="1" fillId="0" borderId="0" applyFill="0" applyBorder="0" applyAlignment="0" applyProtection="0"/>
    <xf numFmtId="164" fontId="1" fillId="0" borderId="0" applyFill="0" applyBorder="0" applyAlignment="0" applyProtection="0"/>
    <xf numFmtId="167" fontId="1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/>
    <xf numFmtId="165" fontId="3" fillId="0" borderId="1" xfId="1" applyNumberFormat="1" applyFont="1" applyFill="1" applyBorder="1" applyAlignment="1" applyProtection="1">
      <alignment horizontal="left" wrapText="1"/>
    </xf>
    <xf numFmtId="165" fontId="3" fillId="0" borderId="2" xfId="1" applyNumberFormat="1" applyFont="1" applyFill="1" applyBorder="1" applyAlignment="1" applyProtection="1">
      <alignment horizontal="center" wrapText="1"/>
      <protection locked="0"/>
    </xf>
    <xf numFmtId="165" fontId="3" fillId="0" borderId="3" xfId="1" applyNumberFormat="1" applyFont="1" applyFill="1" applyBorder="1" applyAlignment="1" applyProtection="1">
      <alignment horizontal="center" wrapText="1"/>
      <protection locked="0"/>
    </xf>
    <xf numFmtId="165" fontId="3" fillId="2" borderId="4" xfId="1" applyNumberFormat="1" applyFont="1" applyFill="1" applyBorder="1" applyAlignment="1" applyProtection="1">
      <alignment horizontal="center" wrapText="1"/>
    </xf>
    <xf numFmtId="165" fontId="3" fillId="0" borderId="5" xfId="1" applyNumberFormat="1" applyFont="1" applyFill="1" applyBorder="1" applyAlignment="1" applyProtection="1">
      <alignment horizontal="center" wrapText="1"/>
      <protection locked="0"/>
    </xf>
    <xf numFmtId="165" fontId="3" fillId="2" borderId="6" xfId="1" applyNumberFormat="1" applyFont="1" applyFill="1" applyBorder="1" applyAlignment="1" applyProtection="1">
      <alignment horizontal="center" wrapText="1"/>
    </xf>
    <xf numFmtId="165" fontId="3" fillId="0" borderId="7" xfId="1" applyNumberFormat="1" applyFont="1" applyFill="1" applyBorder="1" applyAlignment="1" applyProtection="1">
      <alignment horizontal="center" wrapText="1"/>
      <protection locked="0"/>
    </xf>
    <xf numFmtId="165" fontId="3" fillId="0" borderId="1" xfId="1" applyNumberFormat="1" applyFont="1" applyFill="1" applyBorder="1" applyAlignment="1" applyProtection="1">
      <alignment horizontal="center" wrapText="1"/>
    </xf>
    <xf numFmtId="165" fontId="3" fillId="0" borderId="2" xfId="1" applyNumberFormat="1" applyFont="1" applyFill="1" applyBorder="1" applyAlignment="1" applyProtection="1">
      <alignment horizontal="center" wrapText="1"/>
    </xf>
    <xf numFmtId="165" fontId="3" fillId="0" borderId="3" xfId="1" applyNumberFormat="1" applyFont="1" applyFill="1" applyBorder="1" applyAlignment="1" applyProtection="1">
      <alignment horizontal="center" wrapText="1"/>
    </xf>
    <xf numFmtId="165" fontId="3" fillId="0" borderId="5" xfId="1" applyNumberFormat="1" applyFont="1" applyFill="1" applyBorder="1" applyAlignment="1" applyProtection="1">
      <alignment horizontal="center" wrapText="1"/>
    </xf>
    <xf numFmtId="165" fontId="3" fillId="0" borderId="7" xfId="1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 applyProtection="1">
      <alignment horizontal="center" wrapText="1"/>
    </xf>
    <xf numFmtId="165" fontId="2" fillId="2" borderId="3" xfId="1" applyNumberFormat="1" applyFont="1" applyFill="1" applyBorder="1" applyAlignment="1" applyProtection="1">
      <alignment horizontal="center" wrapText="1"/>
    </xf>
    <xf numFmtId="165" fontId="2" fillId="2" borderId="4" xfId="1" applyNumberFormat="1" applyFont="1" applyFill="1" applyBorder="1" applyAlignment="1" applyProtection="1">
      <alignment horizontal="center" wrapText="1"/>
    </xf>
    <xf numFmtId="165" fontId="2" fillId="2" borderId="5" xfId="1" applyNumberFormat="1" applyFont="1" applyFill="1" applyBorder="1" applyAlignment="1" applyProtection="1">
      <alignment horizontal="center" wrapText="1"/>
    </xf>
    <xf numFmtId="165" fontId="2" fillId="2" borderId="6" xfId="1" applyNumberFormat="1" applyFont="1" applyFill="1" applyBorder="1" applyAlignment="1" applyProtection="1">
      <alignment horizontal="center" wrapText="1"/>
    </xf>
    <xf numFmtId="165" fontId="2" fillId="2" borderId="7" xfId="1" applyNumberFormat="1" applyFont="1" applyFill="1" applyBorder="1" applyAlignment="1" applyProtection="1">
      <alignment horizontal="center" wrapText="1"/>
    </xf>
    <xf numFmtId="0" fontId="2" fillId="0" borderId="0" xfId="0" applyFont="1"/>
    <xf numFmtId="0" fontId="4" fillId="0" borderId="0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 applyProtection="1">
      <alignment horizontal="center" wrapText="1"/>
      <protection locked="0"/>
    </xf>
    <xf numFmtId="165" fontId="3" fillId="0" borderId="3" xfId="1" applyNumberFormat="1" applyFont="1" applyFill="1" applyBorder="1" applyAlignment="1" applyProtection="1">
      <alignment horizontal="center" wrapText="1"/>
      <protection locked="0"/>
    </xf>
    <xf numFmtId="165" fontId="3" fillId="0" borderId="3" xfId="1" applyNumberFormat="1" applyFont="1" applyFill="1" applyBorder="1" applyAlignment="1" applyProtection="1">
      <alignment horizontal="center" wrapText="1"/>
      <protection locked="0"/>
    </xf>
    <xf numFmtId="165" fontId="3" fillId="0" borderId="5" xfId="1" applyNumberFormat="1" applyFont="1" applyFill="1" applyBorder="1" applyAlignment="1" applyProtection="1">
      <alignment horizontal="center" wrapText="1"/>
      <protection locked="0"/>
    </xf>
    <xf numFmtId="165" fontId="3" fillId="0" borderId="7" xfId="1" applyNumberFormat="1" applyFont="1" applyFill="1" applyBorder="1" applyAlignment="1" applyProtection="1">
      <alignment horizontal="center" wrapText="1"/>
      <protection locked="0"/>
    </xf>
  </cellXfs>
  <cellStyles count="37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_00_Decisão Anexo V 2015_MEMORIAL_Oficial SOF" xfId="241"/>
    <cellStyle name="Normal 3" xfId="242"/>
    <cellStyle name="Normal 3 2" xfId="243"/>
    <cellStyle name="Normal 3_05_Impactos_Demais PLs_2013_Dados CNJ de jul-12" xfId="244"/>
    <cellStyle name="Normal 4" xfId="245"/>
    <cellStyle name="Normal 5" xfId="246"/>
    <cellStyle name="Normal 6" xfId="247"/>
    <cellStyle name="Normal 7" xfId="248"/>
    <cellStyle name="Normal 8" xfId="249"/>
    <cellStyle name="Normal 9" xfId="250"/>
    <cellStyle name="Nota 2" xfId="251"/>
    <cellStyle name="Nota 2 2" xfId="252"/>
    <cellStyle name="Nota 2_00_Decisão Anexo V 2015_MEMORIAL_Oficial SOF" xfId="253"/>
    <cellStyle name="Nota 3" xfId="254"/>
    <cellStyle name="Nota 4" xfId="255"/>
    <cellStyle name="Note" xfId="256"/>
    <cellStyle name="Output" xfId="257"/>
    <cellStyle name="Percent_Agenda" xfId="258"/>
    <cellStyle name="Percentual" xfId="259"/>
    <cellStyle name="Ponto" xfId="260"/>
    <cellStyle name="Porcentagem 10" xfId="261"/>
    <cellStyle name="Porcentagem 2" xfId="262"/>
    <cellStyle name="Porcentagem 2 2" xfId="263"/>
    <cellStyle name="Porcentagem 2_FCDF 2014_2ª Versão" xfId="264"/>
    <cellStyle name="Porcentagem 3" xfId="265"/>
    <cellStyle name="Porcentagem 4" xfId="266"/>
    <cellStyle name="Porcentagem 5" xfId="267"/>
    <cellStyle name="Porcentagem 6" xfId="268"/>
    <cellStyle name="Porcentagem 7" xfId="269"/>
    <cellStyle name="Porcentagem 8" xfId="270"/>
    <cellStyle name="Porcentagem 9" xfId="271"/>
    <cellStyle name="rodape" xfId="272"/>
    <cellStyle name="Saída 2" xfId="273"/>
    <cellStyle name="Saída 2 2" xfId="274"/>
    <cellStyle name="Saída 2_05_Impactos_Demais PLs_2013_Dados CNJ de jul-12" xfId="275"/>
    <cellStyle name="Saída 3" xfId="276"/>
    <cellStyle name="Saída 4" xfId="277"/>
    <cellStyle name="Sep. milhar [0]" xfId="278"/>
    <cellStyle name="Sep. milhar [2]" xfId="279"/>
    <cellStyle name="Separador de m" xfId="280"/>
    <cellStyle name="Separador de milhares 10" xfId="281"/>
    <cellStyle name="Separador de milhares 2" xfId="282"/>
    <cellStyle name="Separador de milhares 2 2" xfId="283"/>
    <cellStyle name="Separador de milhares 2 2 3" xfId="284"/>
    <cellStyle name="Separador de milhares 2 2 6" xfId="285"/>
    <cellStyle name="Separador de milhares 2 2_00_Decisão Anexo V 2015_MEMORIAL_Oficial SOF" xfId="286"/>
    <cellStyle name="Separador de milhares 2 3" xfId="287"/>
    <cellStyle name="Separador de milhares 2 3 2" xfId="288"/>
    <cellStyle name="Separador de milhares 2 3 2 2" xfId="289"/>
    <cellStyle name="Separador de milhares 2 3 2 2 2" xfId="290"/>
    <cellStyle name="Separador de milhares 2 3 2 2_00_Decisão Anexo V 2015_MEMORIAL_Oficial SOF" xfId="291"/>
    <cellStyle name="Separador de milhares 2 3 2_00_Decisão Anexo V 2015_MEMORIAL_Oficial SOF" xfId="292"/>
    <cellStyle name="Separador de milhares 2 3 3" xfId="293"/>
    <cellStyle name="Separador de milhares 2 3_00_Decisão Anexo V 2015_MEMORIAL_Oficial SOF" xfId="294"/>
    <cellStyle name="Separador de milhares 2 4" xfId="295"/>
    <cellStyle name="Separador de milhares 2 5" xfId="296"/>
    <cellStyle name="Separador de milhares 2 5 2" xfId="297"/>
    <cellStyle name="Separador de milhares 2 5_00_Decisão Anexo V 2015_MEMORIAL_Oficial SOF" xfId="298"/>
    <cellStyle name="Separador de milhares 2_00_Decisão Anexo V 2015_MEMORIAL_Oficial SOF" xfId="299"/>
    <cellStyle name="Separador de milhares 3" xfId="300"/>
    <cellStyle name="Separador de milhares 3 2" xfId="301"/>
    <cellStyle name="Separador de milhares 3 3" xfId="302"/>
    <cellStyle name="Separador de milhares 3_00_Decisão Anexo V 2015_MEMORIAL_Oficial SOF" xfId="303"/>
    <cellStyle name="Separador de milhares 4" xfId="304"/>
    <cellStyle name="Separador de milhares 5" xfId="305"/>
    <cellStyle name="Separador de milhares 6" xfId="306"/>
    <cellStyle name="Separador de milhares 7" xfId="307"/>
    <cellStyle name="Separador de milhares 8" xfId="308"/>
    <cellStyle name="Separador de milhares 9" xfId="309"/>
    <cellStyle name="TableStyleLight1" xfId="310"/>
    <cellStyle name="TableStyleLight1 2" xfId="311"/>
    <cellStyle name="TableStyleLight1 3" xfId="312"/>
    <cellStyle name="TableStyleLight1 5" xfId="313"/>
    <cellStyle name="TableStyleLight1_00_Decisão Anexo V 2015_MEMORIAL_Oficial SOF" xfId="314"/>
    <cellStyle name="Texto de Aviso 2" xfId="315"/>
    <cellStyle name="Texto de Aviso 2 2" xfId="316"/>
    <cellStyle name="Texto de Aviso 2_05_Impactos_Demais PLs_2013_Dados CNJ de jul-12" xfId="317"/>
    <cellStyle name="Texto de Aviso 3" xfId="318"/>
    <cellStyle name="Texto de Aviso 4" xfId="319"/>
    <cellStyle name="Texto Explicativo 2" xfId="320"/>
    <cellStyle name="Texto Explicativo 2 2" xfId="321"/>
    <cellStyle name="Texto Explicativo 2_05_Impactos_Demais PLs_2013_Dados CNJ de jul-12" xfId="322"/>
    <cellStyle name="Texto Explicativo 3" xfId="323"/>
    <cellStyle name="Texto Explicativo 4" xfId="324"/>
    <cellStyle name="Texto, derecha" xfId="325"/>
    <cellStyle name="Texto, izquierda" xfId="326"/>
    <cellStyle name="Title" xfId="327"/>
    <cellStyle name="Titulo" xfId="328"/>
    <cellStyle name="Título 1 1" xfId="329"/>
    <cellStyle name="Título 1 2" xfId="330"/>
    <cellStyle name="Título 1 2 2" xfId="331"/>
    <cellStyle name="Título 1 2_05_Impactos_Demais PLs_2013_Dados CNJ de jul-12" xfId="332"/>
    <cellStyle name="Título 1 3" xfId="333"/>
    <cellStyle name="Título 1 4" xfId="334"/>
    <cellStyle name="Título 10" xfId="335"/>
    <cellStyle name="Título 11" xfId="336"/>
    <cellStyle name="Título 2 2" xfId="337"/>
    <cellStyle name="Título 2 2 2" xfId="338"/>
    <cellStyle name="Título 2 2_05_Impactos_Demais PLs_2013_Dados CNJ de jul-12" xfId="339"/>
    <cellStyle name="Título 2 3" xfId="340"/>
    <cellStyle name="Título 2 4" xfId="341"/>
    <cellStyle name="Título 3 2" xfId="342"/>
    <cellStyle name="Título 3 2 2" xfId="343"/>
    <cellStyle name="Título 3 2_05_Impactos_Demais PLs_2013_Dados CNJ de jul-12" xfId="344"/>
    <cellStyle name="Título 3 3" xfId="345"/>
    <cellStyle name="Título 3 4" xfId="346"/>
    <cellStyle name="Título 4 2" xfId="347"/>
    <cellStyle name="Título 4 2 2" xfId="348"/>
    <cellStyle name="Título 4 2_05_Impactos_Demais PLs_2013_Dados CNJ de jul-12" xfId="349"/>
    <cellStyle name="Título 4 3" xfId="350"/>
    <cellStyle name="Título 4 4" xfId="351"/>
    <cellStyle name="Título 5" xfId="352"/>
    <cellStyle name="Título 5 2" xfId="353"/>
    <cellStyle name="Título 5 3" xfId="354"/>
    <cellStyle name="Título 5_05_Impactos_Demais PLs_2013_Dados CNJ de jul-12" xfId="355"/>
    <cellStyle name="Título 6" xfId="356"/>
    <cellStyle name="Título 6 2" xfId="357"/>
    <cellStyle name="Título 6_34" xfId="358"/>
    <cellStyle name="Título 7" xfId="359"/>
    <cellStyle name="Título 8" xfId="360"/>
    <cellStyle name="Título 9" xfId="361"/>
    <cellStyle name="Titulo_00_Equalização ASMED_SOF" xfId="362"/>
    <cellStyle name="Titulo1" xfId="363"/>
    <cellStyle name="Titulo2" xfId="364"/>
    <cellStyle name="Total 2" xfId="365"/>
    <cellStyle name="Total 2 2" xfId="366"/>
    <cellStyle name="Total 2_05_Impactos_Demais PLs_2013_Dados CNJ de jul-12" xfId="367"/>
    <cellStyle name="Total 3" xfId="368"/>
    <cellStyle name="Total 4" xfId="369"/>
    <cellStyle name="V¡rgula" xfId="370"/>
    <cellStyle name="V¡rgula0" xfId="371"/>
    <cellStyle name="Vírgul - Estilo1" xfId="372"/>
    <cellStyle name="Vírgula" xfId="1" builtinId="3"/>
    <cellStyle name="Vírgula 2" xfId="373"/>
    <cellStyle name="Vírgula 3" xfId="374"/>
    <cellStyle name="Vírgula 4" xfId="375"/>
    <cellStyle name="Vírgula0" xfId="376"/>
    <cellStyle name="Warning Text" xfId="3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activeCell="G44" sqref="G44"/>
    </sheetView>
  </sheetViews>
  <sheetFormatPr defaultColWidth="9.140625" defaultRowHeight="12.75"/>
  <cols>
    <col min="1" max="1" width="32" style="5" customWidth="1"/>
    <col min="2" max="4" width="13.42578125" style="1" customWidth="1"/>
    <col min="5" max="5" width="15.140625" style="1" customWidth="1"/>
    <col min="6" max="7" width="13.42578125" style="1" customWidth="1"/>
    <col min="8" max="8" width="16" style="1" customWidth="1"/>
    <col min="9" max="16384" width="9.140625" style="1"/>
  </cols>
  <sheetData>
    <row r="1" spans="1:8" ht="12.75" customHeight="1">
      <c r="A1" s="31" t="s">
        <v>0</v>
      </c>
      <c r="B1" s="31"/>
      <c r="C1" s="31"/>
      <c r="D1" s="31"/>
      <c r="E1" s="31"/>
      <c r="F1" s="31"/>
      <c r="G1" s="31"/>
      <c r="H1" s="31"/>
    </row>
    <row r="2" spans="1:8" ht="12.75" customHeight="1">
      <c r="A2" s="31" t="s">
        <v>1</v>
      </c>
      <c r="B2" s="31"/>
      <c r="C2" s="31"/>
      <c r="D2" s="31"/>
      <c r="E2" s="31"/>
      <c r="F2" s="31"/>
      <c r="G2" s="31"/>
      <c r="H2" s="31"/>
    </row>
    <row r="3" spans="1:8" ht="12.75" customHeight="1">
      <c r="A3" s="2"/>
      <c r="B3" s="2"/>
      <c r="C3" s="2"/>
      <c r="D3" s="2"/>
      <c r="E3" s="2"/>
      <c r="F3" s="2"/>
      <c r="G3" s="2"/>
      <c r="H3" s="2"/>
    </row>
    <row r="4" spans="1:8" ht="12.75" customHeight="1">
      <c r="A4" s="32" t="s">
        <v>2</v>
      </c>
      <c r="B4" s="32"/>
      <c r="C4" s="32"/>
      <c r="D4" s="32"/>
      <c r="E4" s="32"/>
      <c r="F4" s="32"/>
      <c r="G4" s="32"/>
      <c r="H4" s="32"/>
    </row>
    <row r="5" spans="1:8" s="5" customFormat="1" ht="12.75" customHeight="1">
      <c r="A5" s="3"/>
      <c r="B5" s="3"/>
      <c r="C5" s="3"/>
      <c r="D5" s="3"/>
      <c r="E5" s="4"/>
      <c r="F5" s="4"/>
      <c r="G5" s="33" t="s">
        <v>17</v>
      </c>
      <c r="H5" s="33"/>
    </row>
    <row r="6" spans="1:8" ht="12.75" customHeight="1">
      <c r="A6" s="34" t="s">
        <v>3</v>
      </c>
      <c r="B6" s="35" t="s">
        <v>4</v>
      </c>
      <c r="C6" s="29"/>
      <c r="D6" s="27"/>
      <c r="E6" s="36" t="s">
        <v>5</v>
      </c>
      <c r="F6" s="37"/>
      <c r="G6" s="38"/>
      <c r="H6" s="39" t="s">
        <v>6</v>
      </c>
    </row>
    <row r="7" spans="1:8" ht="12.75" customHeight="1">
      <c r="A7" s="34"/>
      <c r="B7" s="35" t="s">
        <v>7</v>
      </c>
      <c r="C7" s="29" t="s">
        <v>8</v>
      </c>
      <c r="D7" s="27" t="s">
        <v>9</v>
      </c>
      <c r="E7" s="28" t="s">
        <v>10</v>
      </c>
      <c r="F7" s="29" t="s">
        <v>11</v>
      </c>
      <c r="G7" s="30" t="s">
        <v>9</v>
      </c>
      <c r="H7" s="39"/>
    </row>
    <row r="8" spans="1:8">
      <c r="A8" s="34"/>
      <c r="B8" s="35"/>
      <c r="C8" s="29"/>
      <c r="D8" s="27"/>
      <c r="E8" s="28"/>
      <c r="F8" s="29"/>
      <c r="G8" s="30"/>
      <c r="H8" s="39"/>
    </row>
    <row r="9" spans="1:8" ht="12.75" customHeight="1">
      <c r="A9" s="6" t="s">
        <v>12</v>
      </c>
      <c r="B9" s="7"/>
      <c r="C9" s="8"/>
      <c r="D9" s="9">
        <f>B9+C9</f>
        <v>0</v>
      </c>
      <c r="E9" s="10"/>
      <c r="F9" s="8"/>
      <c r="G9" s="11">
        <f>E9+F9</f>
        <v>0</v>
      </c>
      <c r="H9" s="12"/>
    </row>
    <row r="10" spans="1:8" ht="12.75" customHeight="1">
      <c r="A10" s="6" t="s">
        <v>13</v>
      </c>
      <c r="B10" s="40">
        <v>245</v>
      </c>
      <c r="C10" s="41">
        <v>2</v>
      </c>
      <c r="D10" s="9">
        <f t="shared" ref="D10:D38" si="0">B10+C10</f>
        <v>247</v>
      </c>
      <c r="E10" s="43">
        <v>32</v>
      </c>
      <c r="F10" s="42">
        <v>9</v>
      </c>
      <c r="G10" s="11">
        <f>E10+F10</f>
        <v>41</v>
      </c>
      <c r="H10" s="44">
        <v>11</v>
      </c>
    </row>
    <row r="11" spans="1:8" ht="12.75" customHeight="1">
      <c r="A11" s="6" t="s">
        <v>14</v>
      </c>
      <c r="B11" s="40">
        <v>152</v>
      </c>
      <c r="C11" s="41">
        <v>33</v>
      </c>
      <c r="D11" s="9">
        <f t="shared" si="0"/>
        <v>185</v>
      </c>
      <c r="E11" s="43">
        <v>0</v>
      </c>
      <c r="F11" s="42">
        <v>0</v>
      </c>
      <c r="G11" s="11">
        <f>E11+F11</f>
        <v>0</v>
      </c>
      <c r="H11" s="44">
        <v>0</v>
      </c>
    </row>
    <row r="12" spans="1:8" ht="12.75" hidden="1" customHeight="1">
      <c r="A12" s="13"/>
      <c r="B12" s="14"/>
      <c r="C12" s="15"/>
      <c r="D12" s="9">
        <f t="shared" si="0"/>
        <v>0</v>
      </c>
      <c r="E12" s="16"/>
      <c r="F12" s="15"/>
      <c r="G12" s="11">
        <f t="shared" ref="G12:H38" si="1">SUM(D12:E12)</f>
        <v>0</v>
      </c>
      <c r="H12" s="17">
        <f t="shared" si="1"/>
        <v>0</v>
      </c>
    </row>
    <row r="13" spans="1:8" ht="12.75" hidden="1" customHeight="1">
      <c r="A13" s="13"/>
      <c r="B13" s="14"/>
      <c r="C13" s="15"/>
      <c r="D13" s="9">
        <f t="shared" si="0"/>
        <v>0</v>
      </c>
      <c r="E13" s="16"/>
      <c r="F13" s="15"/>
      <c r="G13" s="11">
        <f t="shared" si="1"/>
        <v>0</v>
      </c>
      <c r="H13" s="17">
        <f t="shared" si="1"/>
        <v>0</v>
      </c>
    </row>
    <row r="14" spans="1:8" ht="12.75" hidden="1" customHeight="1">
      <c r="A14" s="13"/>
      <c r="B14" s="14"/>
      <c r="C14" s="15"/>
      <c r="D14" s="9">
        <f t="shared" si="0"/>
        <v>0</v>
      </c>
      <c r="E14" s="16"/>
      <c r="F14" s="15"/>
      <c r="G14" s="11">
        <f t="shared" si="1"/>
        <v>0</v>
      </c>
      <c r="H14" s="17">
        <f t="shared" si="1"/>
        <v>0</v>
      </c>
    </row>
    <row r="15" spans="1:8" ht="12.75" hidden="1" customHeight="1">
      <c r="A15" s="13"/>
      <c r="B15" s="14"/>
      <c r="C15" s="15"/>
      <c r="D15" s="9">
        <f t="shared" si="0"/>
        <v>0</v>
      </c>
      <c r="E15" s="16"/>
      <c r="F15" s="15"/>
      <c r="G15" s="11">
        <f t="shared" si="1"/>
        <v>0</v>
      </c>
      <c r="H15" s="17">
        <f t="shared" si="1"/>
        <v>0</v>
      </c>
    </row>
    <row r="16" spans="1:8" ht="12.75" hidden="1" customHeight="1">
      <c r="A16" s="13"/>
      <c r="B16" s="14"/>
      <c r="C16" s="15"/>
      <c r="D16" s="9">
        <f t="shared" si="0"/>
        <v>0</v>
      </c>
      <c r="E16" s="16"/>
      <c r="F16" s="15"/>
      <c r="G16" s="11">
        <f t="shared" si="1"/>
        <v>0</v>
      </c>
      <c r="H16" s="17">
        <f t="shared" si="1"/>
        <v>0</v>
      </c>
    </row>
    <row r="17" spans="1:8" ht="12.75" hidden="1" customHeight="1">
      <c r="A17" s="13"/>
      <c r="B17" s="14"/>
      <c r="C17" s="15"/>
      <c r="D17" s="9">
        <f t="shared" si="0"/>
        <v>0</v>
      </c>
      <c r="E17" s="16"/>
      <c r="F17" s="15"/>
      <c r="G17" s="11">
        <f t="shared" si="1"/>
        <v>0</v>
      </c>
      <c r="H17" s="17">
        <f t="shared" si="1"/>
        <v>0</v>
      </c>
    </row>
    <row r="18" spans="1:8" ht="12.75" hidden="1" customHeight="1">
      <c r="A18" s="13"/>
      <c r="B18" s="14"/>
      <c r="C18" s="15"/>
      <c r="D18" s="9">
        <f t="shared" si="0"/>
        <v>0</v>
      </c>
      <c r="E18" s="16"/>
      <c r="F18" s="15"/>
      <c r="G18" s="11">
        <f t="shared" si="1"/>
        <v>0</v>
      </c>
      <c r="H18" s="17">
        <f t="shared" si="1"/>
        <v>0</v>
      </c>
    </row>
    <row r="19" spans="1:8" ht="12.75" hidden="1" customHeight="1">
      <c r="A19" s="13"/>
      <c r="B19" s="14"/>
      <c r="C19" s="15"/>
      <c r="D19" s="9">
        <f t="shared" si="0"/>
        <v>0</v>
      </c>
      <c r="E19" s="16"/>
      <c r="F19" s="15"/>
      <c r="G19" s="11">
        <f t="shared" si="1"/>
        <v>0</v>
      </c>
      <c r="H19" s="17">
        <f t="shared" si="1"/>
        <v>0</v>
      </c>
    </row>
    <row r="20" spans="1:8" ht="12.75" hidden="1" customHeight="1">
      <c r="A20" s="13"/>
      <c r="B20" s="14"/>
      <c r="C20" s="15"/>
      <c r="D20" s="9">
        <f t="shared" si="0"/>
        <v>0</v>
      </c>
      <c r="E20" s="16"/>
      <c r="F20" s="15"/>
      <c r="G20" s="11">
        <f t="shared" si="1"/>
        <v>0</v>
      </c>
      <c r="H20" s="17">
        <f t="shared" si="1"/>
        <v>0</v>
      </c>
    </row>
    <row r="21" spans="1:8" ht="12.75" hidden="1" customHeight="1">
      <c r="A21" s="13"/>
      <c r="B21" s="14"/>
      <c r="C21" s="15"/>
      <c r="D21" s="9">
        <f t="shared" si="0"/>
        <v>0</v>
      </c>
      <c r="E21" s="16"/>
      <c r="F21" s="15"/>
      <c r="G21" s="11">
        <f t="shared" si="1"/>
        <v>0</v>
      </c>
      <c r="H21" s="17">
        <f t="shared" si="1"/>
        <v>0</v>
      </c>
    </row>
    <row r="22" spans="1:8" ht="12.75" hidden="1" customHeight="1">
      <c r="A22" s="13"/>
      <c r="B22" s="14"/>
      <c r="C22" s="15"/>
      <c r="D22" s="9">
        <f t="shared" si="0"/>
        <v>0</v>
      </c>
      <c r="E22" s="16"/>
      <c r="F22" s="15"/>
      <c r="G22" s="11">
        <f t="shared" si="1"/>
        <v>0</v>
      </c>
      <c r="H22" s="17">
        <f t="shared" si="1"/>
        <v>0</v>
      </c>
    </row>
    <row r="23" spans="1:8" ht="12.75" hidden="1" customHeight="1">
      <c r="A23" s="13"/>
      <c r="B23" s="14"/>
      <c r="C23" s="15"/>
      <c r="D23" s="9">
        <f t="shared" si="0"/>
        <v>0</v>
      </c>
      <c r="E23" s="16"/>
      <c r="F23" s="15"/>
      <c r="G23" s="11">
        <f t="shared" si="1"/>
        <v>0</v>
      </c>
      <c r="H23" s="17">
        <f t="shared" si="1"/>
        <v>0</v>
      </c>
    </row>
    <row r="24" spans="1:8" ht="12.75" hidden="1" customHeight="1">
      <c r="A24" s="13"/>
      <c r="B24" s="14"/>
      <c r="C24" s="15"/>
      <c r="D24" s="9">
        <f t="shared" si="0"/>
        <v>0</v>
      </c>
      <c r="E24" s="16"/>
      <c r="F24" s="15"/>
      <c r="G24" s="11">
        <f t="shared" si="1"/>
        <v>0</v>
      </c>
      <c r="H24" s="17">
        <f t="shared" si="1"/>
        <v>0</v>
      </c>
    </row>
    <row r="25" spans="1:8" ht="12.75" hidden="1" customHeight="1">
      <c r="A25" s="13"/>
      <c r="B25" s="14"/>
      <c r="C25" s="15"/>
      <c r="D25" s="9">
        <f t="shared" si="0"/>
        <v>0</v>
      </c>
      <c r="E25" s="16"/>
      <c r="F25" s="15"/>
      <c r="G25" s="11">
        <f t="shared" si="1"/>
        <v>0</v>
      </c>
      <c r="H25" s="17">
        <f t="shared" si="1"/>
        <v>0</v>
      </c>
    </row>
    <row r="26" spans="1:8" ht="12.75" hidden="1" customHeight="1">
      <c r="A26" s="13"/>
      <c r="B26" s="14"/>
      <c r="C26" s="15"/>
      <c r="D26" s="9">
        <f t="shared" si="0"/>
        <v>0</v>
      </c>
      <c r="E26" s="16"/>
      <c r="F26" s="15"/>
      <c r="G26" s="11">
        <f t="shared" si="1"/>
        <v>0</v>
      </c>
      <c r="H26" s="17">
        <f t="shared" si="1"/>
        <v>0</v>
      </c>
    </row>
    <row r="27" spans="1:8" ht="12.75" hidden="1" customHeight="1">
      <c r="A27" s="13"/>
      <c r="B27" s="14"/>
      <c r="C27" s="15"/>
      <c r="D27" s="9">
        <f t="shared" si="0"/>
        <v>0</v>
      </c>
      <c r="E27" s="16"/>
      <c r="F27" s="15"/>
      <c r="G27" s="11">
        <f t="shared" si="1"/>
        <v>0</v>
      </c>
      <c r="H27" s="17">
        <f t="shared" si="1"/>
        <v>0</v>
      </c>
    </row>
    <row r="28" spans="1:8" ht="12.75" hidden="1" customHeight="1">
      <c r="A28" s="13"/>
      <c r="B28" s="14"/>
      <c r="C28" s="15"/>
      <c r="D28" s="9">
        <f t="shared" si="0"/>
        <v>0</v>
      </c>
      <c r="E28" s="16"/>
      <c r="F28" s="15"/>
      <c r="G28" s="11">
        <f t="shared" si="1"/>
        <v>0</v>
      </c>
      <c r="H28" s="17">
        <f t="shared" si="1"/>
        <v>0</v>
      </c>
    </row>
    <row r="29" spans="1:8" ht="12.75" hidden="1" customHeight="1">
      <c r="A29" s="13"/>
      <c r="B29" s="14"/>
      <c r="C29" s="15"/>
      <c r="D29" s="9">
        <f t="shared" si="0"/>
        <v>0</v>
      </c>
      <c r="E29" s="16"/>
      <c r="F29" s="15"/>
      <c r="G29" s="11">
        <f t="shared" si="1"/>
        <v>0</v>
      </c>
      <c r="H29" s="17">
        <f t="shared" si="1"/>
        <v>0</v>
      </c>
    </row>
    <row r="30" spans="1:8" ht="12.75" hidden="1" customHeight="1">
      <c r="A30" s="13"/>
      <c r="B30" s="14"/>
      <c r="C30" s="15"/>
      <c r="D30" s="9">
        <f t="shared" si="0"/>
        <v>0</v>
      </c>
      <c r="E30" s="16"/>
      <c r="F30" s="15"/>
      <c r="G30" s="11">
        <f t="shared" si="1"/>
        <v>0</v>
      </c>
      <c r="H30" s="17">
        <f t="shared" si="1"/>
        <v>0</v>
      </c>
    </row>
    <row r="31" spans="1:8" ht="12.75" hidden="1" customHeight="1">
      <c r="A31" s="13"/>
      <c r="B31" s="14"/>
      <c r="C31" s="15"/>
      <c r="D31" s="9">
        <f t="shared" si="0"/>
        <v>0</v>
      </c>
      <c r="E31" s="16"/>
      <c r="F31" s="15"/>
      <c r="G31" s="11">
        <f t="shared" si="1"/>
        <v>0</v>
      </c>
      <c r="H31" s="17">
        <f t="shared" si="1"/>
        <v>0</v>
      </c>
    </row>
    <row r="32" spans="1:8" ht="12.75" hidden="1" customHeight="1">
      <c r="A32" s="13"/>
      <c r="B32" s="14"/>
      <c r="C32" s="15"/>
      <c r="D32" s="9">
        <f t="shared" si="0"/>
        <v>0</v>
      </c>
      <c r="E32" s="16"/>
      <c r="F32" s="15"/>
      <c r="G32" s="11">
        <f t="shared" si="1"/>
        <v>0</v>
      </c>
      <c r="H32" s="17">
        <f t="shared" si="1"/>
        <v>0</v>
      </c>
    </row>
    <row r="33" spans="1:8" ht="12.75" hidden="1" customHeight="1">
      <c r="A33" s="13"/>
      <c r="B33" s="14"/>
      <c r="C33" s="15"/>
      <c r="D33" s="9">
        <f t="shared" si="0"/>
        <v>0</v>
      </c>
      <c r="E33" s="16"/>
      <c r="F33" s="15"/>
      <c r="G33" s="11">
        <f t="shared" si="1"/>
        <v>0</v>
      </c>
      <c r="H33" s="17">
        <f t="shared" si="1"/>
        <v>0</v>
      </c>
    </row>
    <row r="34" spans="1:8" ht="12.75" hidden="1" customHeight="1">
      <c r="A34" s="13"/>
      <c r="B34" s="14"/>
      <c r="C34" s="15"/>
      <c r="D34" s="9">
        <f t="shared" si="0"/>
        <v>0</v>
      </c>
      <c r="E34" s="16"/>
      <c r="F34" s="15"/>
      <c r="G34" s="11">
        <f t="shared" si="1"/>
        <v>0</v>
      </c>
      <c r="H34" s="17">
        <f t="shared" si="1"/>
        <v>0</v>
      </c>
    </row>
    <row r="35" spans="1:8" ht="12.75" hidden="1" customHeight="1">
      <c r="A35" s="13"/>
      <c r="B35" s="14"/>
      <c r="C35" s="15"/>
      <c r="D35" s="9">
        <f t="shared" si="0"/>
        <v>0</v>
      </c>
      <c r="E35" s="16"/>
      <c r="F35" s="15"/>
      <c r="G35" s="11">
        <f t="shared" si="1"/>
        <v>0</v>
      </c>
      <c r="H35" s="17">
        <f t="shared" si="1"/>
        <v>0</v>
      </c>
    </row>
    <row r="36" spans="1:8" ht="12.75" hidden="1" customHeight="1">
      <c r="A36" s="13"/>
      <c r="B36" s="14"/>
      <c r="C36" s="15"/>
      <c r="D36" s="9">
        <f t="shared" si="0"/>
        <v>0</v>
      </c>
      <c r="E36" s="16"/>
      <c r="F36" s="15"/>
      <c r="G36" s="11">
        <f t="shared" si="1"/>
        <v>0</v>
      </c>
      <c r="H36" s="17">
        <f t="shared" si="1"/>
        <v>0</v>
      </c>
    </row>
    <row r="37" spans="1:8" ht="12.75" hidden="1" customHeight="1">
      <c r="A37" s="13"/>
      <c r="B37" s="14"/>
      <c r="C37" s="15"/>
      <c r="D37" s="9">
        <f t="shared" si="0"/>
        <v>0</v>
      </c>
      <c r="E37" s="16"/>
      <c r="F37" s="15"/>
      <c r="G37" s="11">
        <f t="shared" si="1"/>
        <v>0</v>
      </c>
      <c r="H37" s="17">
        <f t="shared" si="1"/>
        <v>0</v>
      </c>
    </row>
    <row r="38" spans="1:8" ht="12.75" hidden="1" customHeight="1">
      <c r="A38" s="13"/>
      <c r="B38" s="14"/>
      <c r="C38" s="15"/>
      <c r="D38" s="9">
        <f t="shared" si="0"/>
        <v>0</v>
      </c>
      <c r="E38" s="16"/>
      <c r="F38" s="15"/>
      <c r="G38" s="11">
        <f t="shared" si="1"/>
        <v>0</v>
      </c>
      <c r="H38" s="17">
        <f t="shared" si="1"/>
        <v>0</v>
      </c>
    </row>
    <row r="39" spans="1:8" s="25" customFormat="1">
      <c r="A39" s="18" t="s">
        <v>15</v>
      </c>
      <c r="B39" s="19">
        <f>SUM(B9:B38)</f>
        <v>397</v>
      </c>
      <c r="C39" s="20">
        <f t="shared" ref="C39:H39" si="2">SUM(C9:C38)</f>
        <v>35</v>
      </c>
      <c r="D39" s="21">
        <f t="shared" si="2"/>
        <v>432</v>
      </c>
      <c r="E39" s="22">
        <f t="shared" si="2"/>
        <v>32</v>
      </c>
      <c r="F39" s="20">
        <f t="shared" si="2"/>
        <v>9</v>
      </c>
      <c r="G39" s="23">
        <f t="shared" si="2"/>
        <v>41</v>
      </c>
      <c r="H39" s="24">
        <f t="shared" si="2"/>
        <v>11</v>
      </c>
    </row>
    <row r="40" spans="1:8">
      <c r="A40" s="26" t="s">
        <v>16</v>
      </c>
    </row>
  </sheetData>
  <sheetProtection password="C3CC" sheet="1" objects="1" scenarios="1"/>
  <mergeCells count="14">
    <mergeCell ref="D7:D8"/>
    <mergeCell ref="E7:E8"/>
    <mergeCell ref="F7:F8"/>
    <mergeCell ref="G7:G8"/>
    <mergeCell ref="A1:H1"/>
    <mergeCell ref="A2:H2"/>
    <mergeCell ref="A4:H4"/>
    <mergeCell ref="G5:H5"/>
    <mergeCell ref="A6:A8"/>
    <mergeCell ref="B6:D6"/>
    <mergeCell ref="E6:G6"/>
    <mergeCell ref="H6:H8"/>
    <mergeCell ref="B7:B8"/>
    <mergeCell ref="C7:C8"/>
  </mergeCells>
  <pageMargins left="0.78749999999999998" right="0.51180555555555551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2 (SJSP)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POGI</dc:creator>
  <cp:lastModifiedBy>Usuário do Windows</cp:lastModifiedBy>
  <dcterms:created xsi:type="dcterms:W3CDTF">2025-05-13T19:27:35Z</dcterms:created>
  <dcterms:modified xsi:type="dcterms:W3CDTF">2026-01-13T21:15:34Z</dcterms:modified>
</cp:coreProperties>
</file>