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3 BASE DEZEMBRO\TRANSPARÊNCIA\SJMS\"/>
    </mc:Choice>
  </mc:AlternateContent>
  <bookViews>
    <workbookView xWindow="0" yWindow="0" windowWidth="23130" windowHeight="8760"/>
  </bookViews>
  <sheets>
    <sheet name="ANEXO III - TAB 1 (SJM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20" i="1"/>
  <c r="C20" i="1"/>
  <c r="B20" i="1"/>
  <c r="E19" i="1"/>
  <c r="G19" i="1" s="1"/>
  <c r="E18" i="1"/>
  <c r="G18" i="1" s="1"/>
  <c r="G17" i="1"/>
  <c r="E17" i="1"/>
  <c r="E16" i="1"/>
  <c r="G16" i="1" s="1"/>
  <c r="E15" i="1"/>
  <c r="G15" i="1" s="1"/>
  <c r="E14" i="1"/>
  <c r="G14" i="1" s="1"/>
  <c r="E13" i="1"/>
  <c r="G13" i="1" s="1"/>
  <c r="E12" i="1"/>
  <c r="G12" i="1" s="1"/>
  <c r="E11" i="1"/>
  <c r="E10" i="1"/>
  <c r="G10" i="1" s="1"/>
  <c r="E20" i="1" l="1"/>
  <c r="G11" i="1"/>
  <c r="G20" i="1"/>
</calcChain>
</file>

<file path=xl/sharedStrings.xml><?xml version="1.0" encoding="utf-8"?>
<sst xmlns="http://schemas.openxmlformats.org/spreadsheetml/2006/main" count="26" uniqueCount="25">
  <si>
    <t>ANEXO III - QUANTITATIVO DE CARGO EM COMISSÃO E FUNÇÃO DE CONFIANÇA</t>
  </si>
  <si>
    <t>TABELA 1 - PODERES EXECUTIVO, LEGISLATIVO E JUDICIÁRIO - DPU - MPU - EMPRESAS ESTATAIS DEPENDENTES DA UNIÃO</t>
  </si>
  <si>
    <t>PODER/ÓRGÃO/UNIDADE: SEÇÃO JUDICIÁRIA DE MATO GROSSO DO SUL</t>
  </si>
  <si>
    <t>DENOMINAÇÃO/NÍVEL</t>
  </si>
  <si>
    <t>QUANTIDADE</t>
  </si>
  <si>
    <t>OCUPADO</t>
  </si>
  <si>
    <t>VAGO</t>
  </si>
  <si>
    <t>TOTAL</t>
  </si>
  <si>
    <t>COM VÍNCULO</t>
  </si>
  <si>
    <t>SEM VÍNCULO</t>
  </si>
  <si>
    <t>SUBTOTAL</t>
  </si>
  <si>
    <t>COM OPÇÃO</t>
  </si>
  <si>
    <t>SEM OPÇÃO</t>
  </si>
  <si>
    <t>CJ-4</t>
  </si>
  <si>
    <t>CJ-3</t>
  </si>
  <si>
    <t>CJ-2</t>
  </si>
  <si>
    <t>CJ-1</t>
  </si>
  <si>
    <t>FC-6</t>
  </si>
  <si>
    <t>FC-5</t>
  </si>
  <si>
    <t>FC-4</t>
  </si>
  <si>
    <t>FC-3</t>
  </si>
  <si>
    <t>FC-2</t>
  </si>
  <si>
    <t>FC-1</t>
  </si>
  <si>
    <t xml:space="preserve">Fonte: </t>
  </si>
  <si>
    <t>POSIÇÃO: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</si>
</sst>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_-;\-* #,##0_-;_-* \-??_-;_-@_-"/>
    <numFmt numFmtId="165" formatCode="_-* #,##0.00_-;\-* #,##0.00_-;_-* \-??_-;_-@_-"/>
    <numFmt numFmtId="169" formatCode="General_)"/>
    <numFmt numFmtId="170" formatCode="_(* #,##0.00_);_(* \(#,##0.00\);_(* \-??_);_(@_)"/>
    <numFmt numFmtId="171" formatCode="_(* #,##0_);_(* \(#,##0\);_(* \-_);_(@_)"/>
    <numFmt numFmtId="172" formatCode="\$#,##0\ ;&quot;($&quot;#,##0\)"/>
    <numFmt numFmtId="173" formatCode="0.000000"/>
    <numFmt numFmtId="174" formatCode="yyyy\:mm"/>
    <numFmt numFmtId="175" formatCode="_([$€-2]* #,##0.00_);_([$€-2]* \(#,##0.00\);_([$€-2]* \-??_)"/>
    <numFmt numFmtId="176" formatCode="0.0000000"/>
    <numFmt numFmtId="177" formatCode="_(&quot;R$ &quot;* #,##0.00_);_(&quot;R$ &quot;* \(#,##0.00\);_(&quot;R$ &quot;* \-??_);_(@_)"/>
    <numFmt numFmtId="178" formatCode="%#,#00"/>
    <numFmt numFmtId="179" formatCode="#.##000"/>
    <numFmt numFmtId="180" formatCode="#,##0.000000"/>
    <numFmt numFmtId="181" formatCode="0.000"/>
    <numFmt numFmtId="182" formatCode="mm/yy"/>
    <numFmt numFmtId="183" formatCode="#.##0,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11"/>
      <color indexed="52"/>
      <name val="Calibri"/>
      <family val="2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6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9" fontId="10" fillId="0" borderId="3"/>
    <xf numFmtId="0" fontId="11" fillId="4" borderId="0" applyNumberFormat="0" applyBorder="0" applyAlignment="0" applyProtection="0"/>
    <xf numFmtId="169" fontId="12" fillId="0" borderId="0">
      <alignment vertical="top"/>
    </xf>
    <xf numFmtId="169" fontId="13" fillId="0" borderId="0">
      <alignment horizontal="right"/>
    </xf>
    <xf numFmtId="169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8" fillId="0" borderId="0">
      <protection locked="0"/>
    </xf>
    <xf numFmtId="2" fontId="19" fillId="0" borderId="0">
      <protection locked="0"/>
    </xf>
    <xf numFmtId="0" fontId="16" fillId="0" borderId="0"/>
    <xf numFmtId="0" fontId="17" fillId="0" borderId="0"/>
    <xf numFmtId="0" fontId="20" fillId="2" borderId="4" applyNumberFormat="0" applyAlignment="0" applyProtection="0"/>
    <xf numFmtId="0" fontId="20" fillId="2" borderId="4" applyNumberFormat="0" applyAlignment="0" applyProtection="0"/>
    <xf numFmtId="0" fontId="20" fillId="2" borderId="4" applyNumberFormat="0" applyAlignment="0" applyProtection="0"/>
    <xf numFmtId="0" fontId="23" fillId="2" borderId="4"/>
    <xf numFmtId="0" fontId="20" fillId="2" borderId="4" applyNumberFormat="0" applyAlignment="0" applyProtection="0"/>
    <xf numFmtId="0" fontId="20" fillId="2" borderId="4" applyNumberFormat="0" applyAlignment="0" applyProtection="0"/>
    <xf numFmtId="0" fontId="21" fillId="0" borderId="0">
      <alignment vertical="center"/>
    </xf>
    <xf numFmtId="0" fontId="22" fillId="21" borderId="5" applyNumberFormat="0" applyAlignment="0" applyProtection="0"/>
    <xf numFmtId="0" fontId="22" fillId="21" borderId="5" applyNumberFormat="0" applyAlignment="0" applyProtection="0"/>
    <xf numFmtId="0" fontId="24" fillId="21" borderId="5"/>
    <xf numFmtId="0" fontId="22" fillId="21" borderId="5" applyNumberFormat="0" applyAlignment="0" applyProtection="0"/>
    <xf numFmtId="0" fontId="22" fillId="21" borderId="5" applyNumberFormat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6" fillId="0" borderId="6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2" fillId="21" borderId="5" applyNumberFormat="0" applyAlignment="0" applyProtection="0"/>
    <xf numFmtId="4" fontId="7" fillId="0" borderId="0"/>
    <xf numFmtId="171" fontId="7" fillId="0" borderId="0"/>
    <xf numFmtId="170" fontId="4" fillId="0" borderId="0" applyBorder="0" applyAlignment="0" applyProtection="0"/>
    <xf numFmtId="170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72" fontId="7" fillId="0" borderId="0"/>
    <xf numFmtId="0" fontId="7" fillId="0" borderId="0"/>
    <xf numFmtId="0" fontId="7" fillId="0" borderId="0"/>
    <xf numFmtId="173" fontId="7" fillId="0" borderId="0"/>
    <xf numFmtId="174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8" borderId="4" applyNumberFormat="0" applyAlignment="0" applyProtection="0"/>
    <xf numFmtId="0" fontId="27" fillId="2" borderId="4" applyNumberFormat="0" applyAlignment="0" applyProtection="0"/>
    <xf numFmtId="175" fontId="4" fillId="0" borderId="0" applyFill="0" applyBorder="0" applyAlignment="0" applyProtection="0"/>
    <xf numFmtId="0" fontId="4" fillId="0" borderId="0" applyFill="0" applyBorder="0" applyAlignment="0" applyProtection="0"/>
    <xf numFmtId="175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7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4" applyNumberFormat="0" applyAlignment="0" applyProtection="0"/>
    <xf numFmtId="0" fontId="29" fillId="0" borderId="11">
      <alignment horizontal="center"/>
    </xf>
    <xf numFmtId="0" fontId="36" fillId="0" borderId="12">
      <alignment horizontal="center"/>
    </xf>
    <xf numFmtId="176" fontId="7" fillId="0" borderId="0"/>
    <xf numFmtId="0" fontId="25" fillId="0" borderId="6" applyNumberFormat="0" applyFill="0" applyAlignment="0" applyProtection="0"/>
    <xf numFmtId="170" fontId="7" fillId="0" borderId="0"/>
    <xf numFmtId="177" fontId="4" fillId="0" borderId="0" applyFill="0" applyBorder="0" applyAlignment="0" applyProtection="0"/>
    <xf numFmtId="172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3" borderId="13" applyNumberFormat="0" applyAlignment="0" applyProtection="0"/>
    <xf numFmtId="0" fontId="4" fillId="23" borderId="13" applyNumberFormat="0" applyAlignment="0" applyProtection="0"/>
    <xf numFmtId="0" fontId="4" fillId="23" borderId="13" applyNumberFormat="0" applyAlignment="0" applyProtection="0"/>
    <xf numFmtId="0" fontId="4" fillId="23" borderId="13" applyNumberFormat="0" applyAlignment="0" applyProtection="0"/>
    <xf numFmtId="0" fontId="4" fillId="23" borderId="13" applyNumberFormat="0" applyAlignment="0" applyProtection="0"/>
    <xf numFmtId="0" fontId="4" fillId="23" borderId="13" applyNumberFormat="0" applyAlignment="0" applyProtection="0"/>
    <xf numFmtId="0" fontId="40" fillId="2" borderId="14" applyNumberFormat="0" applyAlignment="0" applyProtection="0"/>
    <xf numFmtId="10" fontId="7" fillId="0" borderId="0"/>
    <xf numFmtId="178" fontId="18" fillId="0" borderId="0">
      <protection locked="0"/>
    </xf>
    <xf numFmtId="179" fontId="18" fillId="0" borderId="0">
      <protection locked="0"/>
    </xf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2" borderId="14" applyNumberFormat="0" applyAlignment="0" applyProtection="0"/>
    <xf numFmtId="0" fontId="40" fillId="2" borderId="14" applyNumberFormat="0" applyAlignment="0" applyProtection="0"/>
    <xf numFmtId="0" fontId="41" fillId="2" borderId="14"/>
    <xf numFmtId="0" fontId="40" fillId="2" borderId="14" applyNumberFormat="0" applyAlignment="0" applyProtection="0"/>
    <xf numFmtId="0" fontId="40" fillId="2" borderId="14" applyNumberFormat="0" applyAlignment="0" applyProtection="0"/>
    <xf numFmtId="38" fontId="7" fillId="0" borderId="0"/>
    <xf numFmtId="38" fontId="42" fillId="0" borderId="15"/>
    <xf numFmtId="180" fontId="39" fillId="0" borderId="0">
      <protection locked="0"/>
    </xf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7" fillId="0" borderId="0"/>
    <xf numFmtId="165" fontId="4" fillId="0" borderId="0" applyFill="0" applyBorder="0" applyAlignment="0" applyProtection="0"/>
    <xf numFmtId="170" fontId="4" fillId="0" borderId="0"/>
    <xf numFmtId="0" fontId="4" fillId="0" borderId="0"/>
    <xf numFmtId="170" fontId="4" fillId="0" borderId="0"/>
    <xf numFmtId="170" fontId="39" fillId="0" borderId="0"/>
    <xf numFmtId="170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1" fontId="7" fillId="0" borderId="0"/>
    <xf numFmtId="182" fontId="7" fillId="0" borderId="0"/>
    <xf numFmtId="0" fontId="46" fillId="0" borderId="0" applyNumberFormat="0" applyFill="0" applyBorder="0" applyAlignment="0" applyProtection="0"/>
    <xf numFmtId="0" fontId="47" fillId="0" borderId="16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52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4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55" fillId="0" borderId="1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17"/>
    <xf numFmtId="2" fontId="48" fillId="0" borderId="0">
      <protection locked="0"/>
    </xf>
    <xf numFmtId="2" fontId="48" fillId="0" borderId="0">
      <protection locked="0"/>
    </xf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0" fontId="51" fillId="0" borderId="18"/>
    <xf numFmtId="0" fontId="50" fillId="0" borderId="18" applyNumberFormat="0" applyFill="0" applyAlignment="0" applyProtection="0"/>
    <xf numFmtId="0" fontId="50" fillId="0" borderId="18" applyNumberFormat="0" applyFill="0" applyAlignment="0" applyProtection="0"/>
    <xf numFmtId="179" fontId="18" fillId="0" borderId="0">
      <protection locked="0"/>
    </xf>
    <xf numFmtId="183" fontId="18" fillId="0" borderId="0">
      <protection locked="0"/>
    </xf>
    <xf numFmtId="0" fontId="39" fillId="0" borderId="0"/>
    <xf numFmtId="170" fontId="4" fillId="0" borderId="0" applyFill="0" applyBorder="0" applyAlignment="0" applyProtection="0"/>
    <xf numFmtId="165" fontId="4" fillId="0" borderId="0" applyFill="0" applyBorder="0" applyAlignment="0" applyProtection="0"/>
    <xf numFmtId="170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" xfId="1" applyNumberFormat="1" applyFont="1" applyFill="1" applyBorder="1" applyAlignment="1" applyProtection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Protection="1"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2" applyNumberFormat="1" applyFont="1" applyFill="1" applyBorder="1" applyAlignment="1" applyProtection="1">
      <alignment horizontal="center" vertical="center" wrapText="1"/>
      <protection locked="0"/>
    </xf>
  </cellXfs>
  <cellStyles count="38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Ênfase1 2" xfId="10"/>
    <cellStyle name="20% - Ênfase1 2 2" xfId="11"/>
    <cellStyle name="20% - Ênfase1 2_00_ANEXO V 2015 - VERSÃO INICIAL PLOA_2015" xfId="12"/>
    <cellStyle name="20% - Ênfase1 3" xfId="13"/>
    <cellStyle name="20% - Ênfase1 4" xfId="14"/>
    <cellStyle name="20% - Ênfase2 2" xfId="15"/>
    <cellStyle name="20% - Ênfase2 2 2" xfId="16"/>
    <cellStyle name="20% - Ênfase2 2_05_Impactos_Demais PLs_2013_Dados CNJ de jul-12" xfId="17"/>
    <cellStyle name="20% - Ênfase2 3" xfId="18"/>
    <cellStyle name="20% - Ênfase2 4" xfId="19"/>
    <cellStyle name="20% - Ênfase3 2" xfId="20"/>
    <cellStyle name="20% - Ênfase3 2 2" xfId="21"/>
    <cellStyle name="20% - Ênfase3 2_05_Impactos_Demais PLs_2013_Dados CNJ de jul-12" xfId="22"/>
    <cellStyle name="20% - Ênfase3 3" xfId="23"/>
    <cellStyle name="20% - Ênfase3 4" xfId="24"/>
    <cellStyle name="20% - Ênfase4 2" xfId="25"/>
    <cellStyle name="20% - Ênfase4 2 2" xfId="26"/>
    <cellStyle name="20% - Ênfase4 2_05_Impactos_Demais PLs_2013_Dados CNJ de jul-12" xfId="27"/>
    <cellStyle name="20% - Ênfase4 3" xfId="28"/>
    <cellStyle name="20% - Ênfase4 4" xfId="29"/>
    <cellStyle name="20% - Ênfase5 2" xfId="30"/>
    <cellStyle name="20% - Ênfase5 2 2" xfId="31"/>
    <cellStyle name="20% - Ênfase5 2_00_ANEXO V 2015 - VERSÃO INICIAL PLOA_2015" xfId="32"/>
    <cellStyle name="20% - Ênfase5 3" xfId="33"/>
    <cellStyle name="20% - Ênfase5 4" xfId="34"/>
    <cellStyle name="20% - Ênfase6 2" xfId="35"/>
    <cellStyle name="20% - Ênfase6 2 2" xfId="36"/>
    <cellStyle name="20% - Ênfase6 2_00_ANEXO V 2015 - VERSÃO INICIAL PLOA_2015" xfId="37"/>
    <cellStyle name="20% - Ênfase6 3" xfId="38"/>
    <cellStyle name="20% - Ênfase6 4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40% - Ênfase1 2" xfId="46"/>
    <cellStyle name="40% - Ênfase1 2 2" xfId="47"/>
    <cellStyle name="40% - Ênfase1 2_05_Impactos_Demais PLs_2013_Dados CNJ de jul-12" xfId="48"/>
    <cellStyle name="40% - Ênfase1 3" xfId="49"/>
    <cellStyle name="40% - Ênfase1 4" xfId="50"/>
    <cellStyle name="40% - Ênfase2 2" xfId="51"/>
    <cellStyle name="40% - Ênfase2 2 2" xfId="52"/>
    <cellStyle name="40% - Ênfase2 2_05_Impactos_Demais PLs_2013_Dados CNJ de jul-12" xfId="53"/>
    <cellStyle name="40% - Ênfase2 3" xfId="54"/>
    <cellStyle name="40% - Ênfase2 4" xfId="55"/>
    <cellStyle name="40% - Ênfase3 2" xfId="56"/>
    <cellStyle name="40% - Ênfase3 2 2" xfId="57"/>
    <cellStyle name="40% - Ênfase3 2_05_Impactos_Demais PLs_2013_Dados CNJ de jul-12" xfId="58"/>
    <cellStyle name="40% - Ênfase3 3" xfId="59"/>
    <cellStyle name="40% - Ênfase3 4" xfId="60"/>
    <cellStyle name="40% - Ênfase4 2" xfId="61"/>
    <cellStyle name="40% - Ênfase4 2 2" xfId="62"/>
    <cellStyle name="40% - Ênfase4 2_05_Impactos_Demais PLs_2013_Dados CNJ de jul-12" xfId="63"/>
    <cellStyle name="40% - Ênfase4 3" xfId="64"/>
    <cellStyle name="40% - Ênfase4 4" xfId="65"/>
    <cellStyle name="40% - Ênfase5 2" xfId="66"/>
    <cellStyle name="40% - Ênfase5 2 2" xfId="67"/>
    <cellStyle name="40% - Ênfase5 2_05_Impactos_Demais PLs_2013_Dados CNJ de jul-12" xfId="68"/>
    <cellStyle name="40% - Ênfase5 3" xfId="69"/>
    <cellStyle name="40% - Ênfase5 4" xfId="70"/>
    <cellStyle name="40% - Ênfase6 2" xfId="71"/>
    <cellStyle name="40% - Ênfase6 2 2" xfId="72"/>
    <cellStyle name="40% - Ênfase6 2_05_Impactos_Demais PLs_2013_Dados CNJ de jul-12" xfId="73"/>
    <cellStyle name="40% - Ênfase6 3" xfId="74"/>
    <cellStyle name="40% - Ênfase6 4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Ênfase1 2" xfId="82"/>
    <cellStyle name="60% - Ênfase1 2 2" xfId="83"/>
    <cellStyle name="60% - Ênfase1 2_05_Impactos_Demais PLs_2013_Dados CNJ de jul-12" xfId="84"/>
    <cellStyle name="60% - Ênfase1 3" xfId="85"/>
    <cellStyle name="60% - Ênfase1 4" xfId="86"/>
    <cellStyle name="60% - Ênfase2 2" xfId="87"/>
    <cellStyle name="60% - Ênfase2 2 2" xfId="88"/>
    <cellStyle name="60% - Ênfase2 2_05_Impactos_Demais PLs_2013_Dados CNJ de jul-12" xfId="89"/>
    <cellStyle name="60% - Ênfase2 3" xfId="90"/>
    <cellStyle name="60% - Ênfase2 4" xfId="91"/>
    <cellStyle name="60% - Ênfase3 2" xfId="92"/>
    <cellStyle name="60% - Ênfase3 2 2" xfId="93"/>
    <cellStyle name="60% - Ênfase3 2_05_Impactos_Demais PLs_2013_Dados CNJ de jul-12" xfId="94"/>
    <cellStyle name="60% - Ênfase3 3" xfId="95"/>
    <cellStyle name="60% - Ênfase3 4" xfId="96"/>
    <cellStyle name="60% - Ênfase4 2" xfId="97"/>
    <cellStyle name="60% - Ênfase4 2 2" xfId="98"/>
    <cellStyle name="60% - Ênfase4 2_05_Impactos_Demais PLs_2013_Dados CNJ de jul-12" xfId="99"/>
    <cellStyle name="60% - Ênfase4 3" xfId="100"/>
    <cellStyle name="60% - Ênfase4 4" xfId="101"/>
    <cellStyle name="60% - Ênfase5 2" xfId="102"/>
    <cellStyle name="60% - Ênfase5 2 2" xfId="103"/>
    <cellStyle name="60% - Ênfase5 2_05_Impactos_Demais PLs_2013_Dados CNJ de jul-12" xfId="104"/>
    <cellStyle name="60% - Ênfase5 3" xfId="105"/>
    <cellStyle name="60% - Ênfase5 4" xfId="106"/>
    <cellStyle name="60% - Ênfase6 2" xfId="107"/>
    <cellStyle name="60% - Ênfase6 2 2" xfId="108"/>
    <cellStyle name="60% - Ênfase6 2_05_Impactos_Demais PLs_2013_Dados CNJ de jul-12" xfId="109"/>
    <cellStyle name="60% - Ênfase6 3" xfId="110"/>
    <cellStyle name="60% - Ênfase6 4" xfId="111"/>
    <cellStyle name="Accent1" xfId="112"/>
    <cellStyle name="Accent2" xfId="113"/>
    <cellStyle name="Accent3" xfId="114"/>
    <cellStyle name="Accent4" xfId="115"/>
    <cellStyle name="Accent5" xfId="116"/>
    <cellStyle name="Accent6" xfId="117"/>
    <cellStyle name="b0let" xfId="118"/>
    <cellStyle name="Bad" xfId="119"/>
    <cellStyle name="Bol-Data" xfId="120"/>
    <cellStyle name="bolet" xfId="121"/>
    <cellStyle name="Boletim" xfId="122"/>
    <cellStyle name="Bom 2" xfId="123"/>
    <cellStyle name="Bom 2 2" xfId="124"/>
    <cellStyle name="Bom 2_05_Impactos_Demais PLs_2013_Dados CNJ de jul-12" xfId="125"/>
    <cellStyle name="Bom 3" xfId="126"/>
    <cellStyle name="Bom 4" xfId="127"/>
    <cellStyle name="Cabe‡alho 1" xfId="128"/>
    <cellStyle name="Cabe‡alho 2" xfId="129"/>
    <cellStyle name="Cabeçalho 1" xfId="130"/>
    <cellStyle name="Cabeçalho 2" xfId="131"/>
    <cellStyle name="Calculation" xfId="132"/>
    <cellStyle name="Cálculo 2" xfId="133"/>
    <cellStyle name="Cálculo 2 2" xfId="134"/>
    <cellStyle name="Cálculo 2_05_Impactos_Demais PLs_2013_Dados CNJ de jul-12" xfId="135"/>
    <cellStyle name="Cálculo 3" xfId="136"/>
    <cellStyle name="Cálculo 4" xfId="137"/>
    <cellStyle name="Capítulo" xfId="138"/>
    <cellStyle name="Célula de Verificação 2" xfId="139"/>
    <cellStyle name="Célula de Verificação 2 2" xfId="140"/>
    <cellStyle name="Célula de Verificação 2_05_Impactos_Demais PLs_2013_Dados CNJ de jul-12" xfId="141"/>
    <cellStyle name="Célula de Verificação 3" xfId="142"/>
    <cellStyle name="Célula de Verificação 4" xfId="143"/>
    <cellStyle name="Célula Vinculada 2" xfId="144"/>
    <cellStyle name="Célula Vinculada 2 2" xfId="145"/>
    <cellStyle name="Célula Vinculada 2_05_Impactos_Demais PLs_2013_Dados CNJ de jul-12" xfId="146"/>
    <cellStyle name="Célula Vinculada 3" xfId="147"/>
    <cellStyle name="Célula Vinculada 4" xfId="148"/>
    <cellStyle name="Check Cell" xfId="149"/>
    <cellStyle name="Comma" xfId="150"/>
    <cellStyle name="Comma [0]_Auxiliar" xfId="151"/>
    <cellStyle name="Comma 2" xfId="152"/>
    <cellStyle name="Comma 3" xfId="153"/>
    <cellStyle name="Comma_Agenda" xfId="154"/>
    <cellStyle name="Comma0" xfId="155"/>
    <cellStyle name="Currency [0]_Auxiliar" xfId="156"/>
    <cellStyle name="Currency_Auxiliar" xfId="157"/>
    <cellStyle name="Currency0" xfId="158"/>
    <cellStyle name="Data" xfId="159"/>
    <cellStyle name="Date" xfId="160"/>
    <cellStyle name="Decimal 0, derecha" xfId="161"/>
    <cellStyle name="Decimal 2, derecha" xfId="162"/>
    <cellStyle name="Ênfase1 2" xfId="163"/>
    <cellStyle name="Ênfase1 2 2" xfId="164"/>
    <cellStyle name="Ênfase1 2_05_Impactos_Demais PLs_2013_Dados CNJ de jul-12" xfId="165"/>
    <cellStyle name="Ênfase1 3" xfId="166"/>
    <cellStyle name="Ênfase1 4" xfId="167"/>
    <cellStyle name="Ênfase2 2" xfId="168"/>
    <cellStyle name="Ênfase2 2 2" xfId="169"/>
    <cellStyle name="Ênfase2 2_05_Impactos_Demais PLs_2013_Dados CNJ de jul-12" xfId="170"/>
    <cellStyle name="Ênfase2 3" xfId="171"/>
    <cellStyle name="Ênfase2 4" xfId="172"/>
    <cellStyle name="Ênfase3 2" xfId="173"/>
    <cellStyle name="Ênfase3 2 2" xfId="174"/>
    <cellStyle name="Ênfase3 2_05_Impactos_Demais PLs_2013_Dados CNJ de jul-12" xfId="175"/>
    <cellStyle name="Ênfase3 3" xfId="176"/>
    <cellStyle name="Ênfase3 4" xfId="177"/>
    <cellStyle name="Ênfase4 2" xfId="178"/>
    <cellStyle name="Ênfase4 2 2" xfId="179"/>
    <cellStyle name="Ênfase4 2_05_Impactos_Demais PLs_2013_Dados CNJ de jul-12" xfId="180"/>
    <cellStyle name="Ênfase4 3" xfId="181"/>
    <cellStyle name="Ênfase4 4" xfId="182"/>
    <cellStyle name="Ênfase5 2" xfId="183"/>
    <cellStyle name="Ênfase5 2 2" xfId="184"/>
    <cellStyle name="Ênfase5 2_05_Impactos_Demais PLs_2013_Dados CNJ de jul-12" xfId="185"/>
    <cellStyle name="Ênfase5 3" xfId="186"/>
    <cellStyle name="Ênfase5 4" xfId="187"/>
    <cellStyle name="Ênfase6 2" xfId="188"/>
    <cellStyle name="Ênfase6 2 2" xfId="189"/>
    <cellStyle name="Ênfase6 2_05_Impactos_Demais PLs_2013_Dados CNJ de jul-12" xfId="190"/>
    <cellStyle name="Ênfase6 3" xfId="191"/>
    <cellStyle name="Ênfase6 4" xfId="192"/>
    <cellStyle name="Entrada 2" xfId="193"/>
    <cellStyle name="Entrada 2 2" xfId="194"/>
    <cellStyle name="Entrada 2_00_ANEXO V 2015 - VERSÃO INICIAL PLOA_2015" xfId="195"/>
    <cellStyle name="Entrada 3" xfId="196"/>
    <cellStyle name="Entrada 4" xfId="197"/>
    <cellStyle name="Euro" xfId="198"/>
    <cellStyle name="Euro 2" xfId="199"/>
    <cellStyle name="Euro_00_ANEXO V 2015 - VERSÃO INICIAL PLOA_2015" xfId="200"/>
    <cellStyle name="Explanatory Text" xfId="201"/>
    <cellStyle name="Fim" xfId="202"/>
    <cellStyle name="Fixed" xfId="203"/>
    <cellStyle name="Fixo" xfId="204"/>
    <cellStyle name="Fonte" xfId="205"/>
    <cellStyle name="Good" xfId="206"/>
    <cellStyle name="Heading 1" xfId="207"/>
    <cellStyle name="Heading 2" xfId="208"/>
    <cellStyle name="Heading 3" xfId="209"/>
    <cellStyle name="Heading 4" xfId="210"/>
    <cellStyle name="Incorreto 2" xfId="211"/>
    <cellStyle name="Incorreto 2 2" xfId="212"/>
    <cellStyle name="Incorreto 2_05_Impactos_Demais PLs_2013_Dados CNJ de jul-12" xfId="213"/>
    <cellStyle name="Incorreto 3" xfId="214"/>
    <cellStyle name="Incorreto 4" xfId="215"/>
    <cellStyle name="Indefinido" xfId="216"/>
    <cellStyle name="Input" xfId="217"/>
    <cellStyle name="Jr_Normal" xfId="218"/>
    <cellStyle name="Leg_It_1" xfId="219"/>
    <cellStyle name="Linea horizontal" xfId="220"/>
    <cellStyle name="Linked Cell" xfId="221"/>
    <cellStyle name="Millares_deuhist99" xfId="222"/>
    <cellStyle name="Moeda 2" xfId="223"/>
    <cellStyle name="Moeda0" xfId="224"/>
    <cellStyle name="Neutra 2" xfId="225"/>
    <cellStyle name="Neutra 2 2" xfId="226"/>
    <cellStyle name="Neutra 2_05_Impactos_Demais PLs_2013_Dados CNJ de jul-12" xfId="227"/>
    <cellStyle name="Neutra 3" xfId="228"/>
    <cellStyle name="Neutra 4" xfId="229"/>
    <cellStyle name="Neutral" xfId="230"/>
    <cellStyle name="Normal" xfId="0" builtinId="0"/>
    <cellStyle name="Normal 10" xfId="231"/>
    <cellStyle name="Normal 11" xfId="232"/>
    <cellStyle name="Normal 12" xfId="233"/>
    <cellStyle name="Normal 13" xfId="234"/>
    <cellStyle name="Normal 14" xfId="3"/>
    <cellStyle name="Normal 2" xfId="235"/>
    <cellStyle name="Normal 2 2" xfId="236"/>
    <cellStyle name="Normal 2 3" xfId="237"/>
    <cellStyle name="Normal 2 3 2" xfId="238"/>
    <cellStyle name="Normal 2 3_00_Decisão Anexo V 2015_MEMORIAL_Oficial SOF" xfId="239"/>
    <cellStyle name="Normal 2 4" xfId="240"/>
    <cellStyle name="Normal 2 5" xfId="241"/>
    <cellStyle name="Normal 2 6" xfId="242"/>
    <cellStyle name="Normal 2_00_Decisão Anexo V 2015_MEMORIAL_Oficial SOF" xfId="243"/>
    <cellStyle name="Normal 3" xfId="244"/>
    <cellStyle name="Normal 3 2" xfId="245"/>
    <cellStyle name="Normal 3_05_Impactos_Demais PLs_2013_Dados CNJ de jul-12" xfId="246"/>
    <cellStyle name="Normal 4" xfId="247"/>
    <cellStyle name="Normal 4 2" xfId="385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2" xfId="264"/>
    <cellStyle name="Porcentagem 2 2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10" xfId="383"/>
    <cellStyle name="Separador de milhares 2 2" xfId="285"/>
    <cellStyle name="Separador de milhares 2 2 2 10" xfId="380"/>
    <cellStyle name="Separador de milhares 2 2 2 13" xfId="382"/>
    <cellStyle name="Separador de milhares 2 2 2 2 2" xfId="381"/>
    <cellStyle name="Separador de milhares 2 2 2 36" xfId="384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1" builtinId="3"/>
    <cellStyle name="Vírgula 2" xfId="2"/>
    <cellStyle name="Vírgula 2 2" xfId="375"/>
    <cellStyle name="Vírgula 3" xfId="376"/>
    <cellStyle name="Vírgula 4" xfId="377"/>
    <cellStyle name="Vírgula0" xfId="378"/>
    <cellStyle name="Warning Text" xfId="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E27" sqref="E27"/>
    </sheetView>
  </sheetViews>
  <sheetFormatPr defaultRowHeight="15"/>
  <cols>
    <col min="1" max="1" width="39.42578125" customWidth="1"/>
    <col min="2" max="7" width="14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 t="s">
        <v>1</v>
      </c>
      <c r="B2" s="13"/>
      <c r="C2" s="13"/>
      <c r="D2" s="13"/>
      <c r="E2" s="13"/>
      <c r="F2" s="13"/>
      <c r="G2" s="13"/>
    </row>
    <row r="3" spans="1:7">
      <c r="A3" s="1"/>
      <c r="B3" s="1"/>
      <c r="C3" s="1"/>
      <c r="D3" s="1"/>
      <c r="E3" s="1"/>
      <c r="F3" s="2"/>
      <c r="G3" s="2"/>
    </row>
    <row r="4" spans="1:7">
      <c r="A4" s="14" t="s">
        <v>2</v>
      </c>
      <c r="B4" s="14"/>
      <c r="C4" s="14"/>
      <c r="D4" s="14"/>
      <c r="E4" s="14"/>
      <c r="F4" s="14"/>
      <c r="G4" s="14"/>
    </row>
    <row r="5" spans="1:7">
      <c r="A5" s="3"/>
      <c r="B5" s="3"/>
      <c r="C5" s="4"/>
      <c r="D5" s="4"/>
      <c r="E5" s="4"/>
      <c r="F5" s="15" t="s">
        <v>24</v>
      </c>
      <c r="G5" s="15"/>
    </row>
    <row r="6" spans="1:7">
      <c r="A6" s="16" t="s">
        <v>3</v>
      </c>
      <c r="B6" s="12" t="s">
        <v>4</v>
      </c>
      <c r="C6" s="12"/>
      <c r="D6" s="12"/>
      <c r="E6" s="12"/>
      <c r="F6" s="12"/>
      <c r="G6" s="12"/>
    </row>
    <row r="7" spans="1:7">
      <c r="A7" s="16"/>
      <c r="B7" s="12" t="s">
        <v>5</v>
      </c>
      <c r="C7" s="12"/>
      <c r="D7" s="12"/>
      <c r="E7" s="12"/>
      <c r="F7" s="12" t="s">
        <v>6</v>
      </c>
      <c r="G7" s="12" t="s">
        <v>7</v>
      </c>
    </row>
    <row r="8" spans="1:7">
      <c r="A8" s="16"/>
      <c r="B8" s="12" t="s">
        <v>8</v>
      </c>
      <c r="C8" s="12"/>
      <c r="D8" s="12" t="s">
        <v>9</v>
      </c>
      <c r="E8" s="12" t="s">
        <v>10</v>
      </c>
      <c r="F8" s="12"/>
      <c r="G8" s="12"/>
    </row>
    <row r="9" spans="1:7">
      <c r="A9" s="16"/>
      <c r="B9" s="5" t="s">
        <v>11</v>
      </c>
      <c r="C9" s="5" t="s">
        <v>12</v>
      </c>
      <c r="D9" s="12"/>
      <c r="E9" s="12"/>
      <c r="F9" s="12"/>
      <c r="G9" s="12"/>
    </row>
    <row r="10" spans="1:7">
      <c r="A10" s="6" t="s">
        <v>13</v>
      </c>
      <c r="B10" s="17"/>
      <c r="C10" s="7"/>
      <c r="D10" s="7"/>
      <c r="E10" s="8">
        <f>SUM(B10:D10)</f>
        <v>0</v>
      </c>
      <c r="F10" s="18"/>
      <c r="G10" s="8">
        <f>E10+F10</f>
        <v>0</v>
      </c>
    </row>
    <row r="11" spans="1:7">
      <c r="A11" s="6" t="s">
        <v>14</v>
      </c>
      <c r="B11" s="17">
        <v>17</v>
      </c>
      <c r="C11" s="7"/>
      <c r="D11" s="7"/>
      <c r="E11" s="8">
        <f t="shared" ref="E11:E19" si="0">SUM(B11:D11)</f>
        <v>17</v>
      </c>
      <c r="F11" s="18"/>
      <c r="G11" s="8">
        <f t="shared" ref="G11:G19" si="1">E11+F11</f>
        <v>17</v>
      </c>
    </row>
    <row r="12" spans="1:7">
      <c r="A12" s="6" t="s">
        <v>15</v>
      </c>
      <c r="B12" s="17"/>
      <c r="C12" s="7"/>
      <c r="D12" s="7"/>
      <c r="E12" s="8">
        <f t="shared" si="0"/>
        <v>0</v>
      </c>
      <c r="F12" s="18"/>
      <c r="G12" s="8">
        <f t="shared" si="1"/>
        <v>0</v>
      </c>
    </row>
    <row r="13" spans="1:7">
      <c r="A13" s="6" t="s">
        <v>16</v>
      </c>
      <c r="B13" s="17">
        <v>9</v>
      </c>
      <c r="C13" s="7"/>
      <c r="D13" s="7"/>
      <c r="E13" s="8">
        <f t="shared" si="0"/>
        <v>9</v>
      </c>
      <c r="F13" s="18"/>
      <c r="G13" s="8">
        <f t="shared" si="1"/>
        <v>9</v>
      </c>
    </row>
    <row r="14" spans="1:7">
      <c r="A14" s="6" t="s">
        <v>17</v>
      </c>
      <c r="B14" s="17">
        <v>5</v>
      </c>
      <c r="C14" s="7"/>
      <c r="D14" s="7"/>
      <c r="E14" s="8">
        <f t="shared" si="0"/>
        <v>5</v>
      </c>
      <c r="F14" s="18">
        <v>2</v>
      </c>
      <c r="G14" s="8">
        <f t="shared" si="1"/>
        <v>7</v>
      </c>
    </row>
    <row r="15" spans="1:7">
      <c r="A15" s="6" t="s">
        <v>18</v>
      </c>
      <c r="B15" s="17">
        <v>107</v>
      </c>
      <c r="C15" s="7"/>
      <c r="D15" s="7"/>
      <c r="E15" s="8">
        <f t="shared" si="0"/>
        <v>107</v>
      </c>
      <c r="F15" s="18"/>
      <c r="G15" s="8">
        <f t="shared" si="1"/>
        <v>107</v>
      </c>
    </row>
    <row r="16" spans="1:7">
      <c r="A16" s="6" t="s">
        <v>19</v>
      </c>
      <c r="B16" s="17">
        <v>45</v>
      </c>
      <c r="C16" s="7"/>
      <c r="D16" s="7"/>
      <c r="E16" s="8">
        <f t="shared" si="0"/>
        <v>45</v>
      </c>
      <c r="F16" s="18"/>
      <c r="G16" s="8">
        <f t="shared" si="1"/>
        <v>45</v>
      </c>
    </row>
    <row r="17" spans="1:7">
      <c r="A17" s="6" t="s">
        <v>20</v>
      </c>
      <c r="B17" s="17">
        <v>39</v>
      </c>
      <c r="C17" s="7"/>
      <c r="D17" s="7"/>
      <c r="E17" s="8">
        <f t="shared" si="0"/>
        <v>39</v>
      </c>
      <c r="F17" s="18">
        <v>2</v>
      </c>
      <c r="G17" s="8">
        <f t="shared" si="1"/>
        <v>41</v>
      </c>
    </row>
    <row r="18" spans="1:7">
      <c r="A18" s="6" t="s">
        <v>21</v>
      </c>
      <c r="B18" s="17">
        <v>18</v>
      </c>
      <c r="C18" s="7"/>
      <c r="D18" s="7"/>
      <c r="E18" s="8">
        <f t="shared" si="0"/>
        <v>18</v>
      </c>
      <c r="F18" s="18">
        <v>5</v>
      </c>
      <c r="G18" s="8">
        <f t="shared" si="1"/>
        <v>23</v>
      </c>
    </row>
    <row r="19" spans="1:7">
      <c r="A19" s="6" t="s">
        <v>22</v>
      </c>
      <c r="B19" s="17">
        <v>8</v>
      </c>
      <c r="C19" s="7"/>
      <c r="D19" s="7"/>
      <c r="E19" s="8">
        <f t="shared" si="0"/>
        <v>8</v>
      </c>
      <c r="F19" s="18"/>
      <c r="G19" s="8">
        <f t="shared" si="1"/>
        <v>8</v>
      </c>
    </row>
    <row r="20" spans="1:7">
      <c r="A20" s="9" t="s">
        <v>7</v>
      </c>
      <c r="B20" s="10">
        <f>SUM(B10:B19)</f>
        <v>248</v>
      </c>
      <c r="C20" s="10">
        <f t="shared" ref="C20:G20" si="2">SUM(C10:C19)</f>
        <v>0</v>
      </c>
      <c r="D20" s="10">
        <f t="shared" si="2"/>
        <v>0</v>
      </c>
      <c r="E20" s="10">
        <f t="shared" si="2"/>
        <v>248</v>
      </c>
      <c r="F20" s="10">
        <f t="shared" si="2"/>
        <v>9</v>
      </c>
      <c r="G20" s="10">
        <f t="shared" si="2"/>
        <v>257</v>
      </c>
    </row>
    <row r="21" spans="1:7">
      <c r="A21" s="11" t="s">
        <v>23</v>
      </c>
      <c r="B21" s="4"/>
      <c r="C21" s="2"/>
      <c r="D21" s="2"/>
      <c r="E21" s="2"/>
      <c r="F21" s="2"/>
      <c r="G21" s="2"/>
    </row>
  </sheetData>
  <mergeCells count="12">
    <mergeCell ref="D8:D9"/>
    <mergeCell ref="E8:E9"/>
    <mergeCell ref="A1:G1"/>
    <mergeCell ref="A2:G2"/>
    <mergeCell ref="A4:G4"/>
    <mergeCell ref="F5:G5"/>
    <mergeCell ref="A6:A9"/>
    <mergeCell ref="B6:G6"/>
    <mergeCell ref="B7:E7"/>
    <mergeCell ref="F7:F9"/>
    <mergeCell ref="G7:G9"/>
    <mergeCell ref="B8:C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III - TAB 1 (SJMS)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CRISTINA POGI</dc:creator>
  <cp:lastModifiedBy>Usuário do Windows</cp:lastModifiedBy>
  <dcterms:created xsi:type="dcterms:W3CDTF">2025-05-09T20:25:59Z</dcterms:created>
  <dcterms:modified xsi:type="dcterms:W3CDTF">2026-01-13T19:02:00Z</dcterms:modified>
</cp:coreProperties>
</file>