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089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<sst xmlns="http://schemas.openxmlformats.org/spreadsheetml/2006/main" count="187" uniqueCount="136">
  <si>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</si>
  <si>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</si>
  <si>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</si>
  <si>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</si>
  <si>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</si>
  <si>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</si>
  <si>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</si>
  <si>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</si>
  <si>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</si>
  <si>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</si>
  <si>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</si>
  <si>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</si>
  <si>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</si>
  <si>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</si>
  <si>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</si>
  <si>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</si>
  <si>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</si>
  <si>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</si>
  <si>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</si>
  <si>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</si>
  <si>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</si>
  <si>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</si>
  <si>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</si>
  <si>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</si>
  <si>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</si>
  <si>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</si>
  <si>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</si>
  <si>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</si>
  <si>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</si>
  <si>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</si>
  <si>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</si>
  <si>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</si>
  <si>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</si>
  <si>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</si>
  <si>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</si>
  <si>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</si>
  <si>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</si>
  <si>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</si>
  <si>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</si>
  <si>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</si>
  <si>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</si>
  <si>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</si>
  <si>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</si>
  <si>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</si>
  <si>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</si>
  <si>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</si>
  <si>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</si>
  <si>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</si>
  <si>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</si>
  <si>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</si>
  <si>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</si>
  <si>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</si>
  <si>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</si>
  <si>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</si>
  <si>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</si>
  <si>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</si>
  <si>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</si>
  <si>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</si>
  <si>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</si>
  <si>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</si>
  <si>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</si>
  <si>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</si>
  <si>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</si>
  <si>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</si>
  <si>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</si>
  <si>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</si>
  <si>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</si>
  <si>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</si>
  <si>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</si>
  <si>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</si>
  <si>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</si>
  <si>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</si>
  <si>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</si>
  <si>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</si>
  <si>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</si>
  <si>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</si>
  <si>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</si>
  <si>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</si>
  <si>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</si>
  <si>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</si>
  <si>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</si>
  <si>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</si>
  <si>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</si>
  <si>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</si>
  <si>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</si>
  <si>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</si>
  <si>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</si>
  <si>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</si>
  <si>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</si>
  <si>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</si>
  <si>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</si>
  <si>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</si>
  <si>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</si>
  <si>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</si>
  <si>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</si>
  <si>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</si>
  <si>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</si>
  <si>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</si>
  <si>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</si>
  <si>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</si>
  <si>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</si>
  <si>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</si>
  <si>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</si>
  <si>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</si>
  <si>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</si>
  <si>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</si>
  <si>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</si>
  <si>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</si>
  <si>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</si>
  <si>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</si>
  <si>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</si>
  <si>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</si>
  <si>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</si>
  <si>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</si>
  <si>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</si>
  <si>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</si>
  <si>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</si>
  <si>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</si>
  <si>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</si>
  <si>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</si>
  <si>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</si>
  <si>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</si>
  <si>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</si>
  <si>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</si>
  <si>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</si>
  <si>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</si>
  <si>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</si>
  <si>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</si>
  <si>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</si>
  <si>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</si>
  <si>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</si>
  <si>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</si>
  <si>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</si>
  <si>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JUSTIÇA FEDERAL DE 1º GRAU EM SÃO PAULO</t>
  </si>
  <si>
    <t>Fonte: NUAF/SURF</t>
  </si>
  <si>
    <t>POSIÇÃO: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</si>
</sst>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2"/>
      <c r="K1" s="12"/>
    </row>
    <row r="2" spans="1:1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1" t="s">
        <v>117</v>
      </c>
      <c r="B4" s="161"/>
      <c r="C4" s="161"/>
      <c r="D4" s="161"/>
      <c r="E4" s="161"/>
      <c r="F4" s="161"/>
      <c r="G4" s="161"/>
      <c r="H4" s="161"/>
      <c r="I4" s="161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2" t="s">
        <v>2</v>
      </c>
      <c r="I5" s="162"/>
    </row>
    <row r="6" spans="1:11" s="4" customFormat="1" ht="15.75" customHeight="1">
      <c r="A6" s="157" t="s">
        <v>12</v>
      </c>
      <c r="B6" s="158"/>
      <c r="C6" s="159" t="s">
        <v>13</v>
      </c>
      <c r="D6" s="159"/>
      <c r="E6" s="159"/>
      <c r="F6" s="160" t="s">
        <v>3</v>
      </c>
      <c r="G6" s="160"/>
      <c r="H6" s="160"/>
      <c r="I6" s="160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0"/>
    </row>
    <row r="8" spans="1:11" ht="13.5" customHeight="1" thickBot="1">
      <c r="A8" s="167" t="s">
        <v>18</v>
      </c>
      <c r="B8" s="168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9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9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9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3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3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3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3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3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3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3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3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3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3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3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3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3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3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3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3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3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4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4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4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4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4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5" t="s">
        <v>9</v>
      </c>
      <c r="B35" s="166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4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6" customFormat="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>
      <c r="A3" s="5"/>
      <c r="B3" s="5"/>
    </row>
    <row r="4" spans="1:18" ht="12.75" customHeight="1">
      <c r="A4" s="170" t="s">
        <v>117</v>
      </c>
      <c r="B4" s="170"/>
      <c r="C4" s="170"/>
    </row>
    <row r="5" spans="1:18" ht="12.75" customHeight="1">
      <c r="A5" s="171" t="s">
        <v>53</v>
      </c>
      <c r="B5" s="171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5" t="s">
        <v>12</v>
      </c>
      <c r="B7" s="179"/>
      <c r="C7" s="182" t="s">
        <v>55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18" s="13" customFormat="1" ht="25.5" customHeight="1" thickTop="1">
      <c r="A8" s="180"/>
      <c r="B8" s="181"/>
      <c r="C8" s="174" t="s">
        <v>56</v>
      </c>
      <c r="D8" s="173" t="s">
        <v>57</v>
      </c>
      <c r="E8" s="173" t="s">
        <v>58</v>
      </c>
      <c r="F8" s="173" t="s">
        <v>59</v>
      </c>
      <c r="G8" s="172" t="s">
        <v>60</v>
      </c>
      <c r="H8" s="172"/>
      <c r="I8" s="172"/>
      <c r="J8" s="172"/>
      <c r="K8" s="172"/>
      <c r="L8" s="172"/>
      <c r="M8" s="173" t="s">
        <v>61</v>
      </c>
      <c r="N8" s="172" t="s">
        <v>62</v>
      </c>
      <c r="O8" s="172"/>
      <c r="P8" s="172" t="s">
        <v>63</v>
      </c>
      <c r="Q8" s="172"/>
      <c r="R8" s="175" t="s">
        <v>6</v>
      </c>
    </row>
    <row r="9" spans="1:18" s="13" customFormat="1" ht="31.5">
      <c r="A9" s="129" t="s">
        <v>15</v>
      </c>
      <c r="B9" s="99" t="s">
        <v>16</v>
      </c>
      <c r="C9" s="174"/>
      <c r="D9" s="173"/>
      <c r="E9" s="173"/>
      <c r="F9" s="173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3"/>
      <c r="N9" s="102" t="s">
        <v>70</v>
      </c>
      <c r="O9" s="102" t="s">
        <v>71</v>
      </c>
      <c r="P9" s="102" t="s">
        <v>72</v>
      </c>
      <c r="Q9" s="102" t="s">
        <v>73</v>
      </c>
      <c r="R9" s="175"/>
    </row>
    <row r="10" spans="1:18" ht="13.5" customHeight="1" thickBot="1">
      <c r="A10" s="167" t="s">
        <v>18</v>
      </c>
      <c r="B10" s="178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9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9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9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3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3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3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3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3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3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3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3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3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3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3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4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4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4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4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4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4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7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7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7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7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7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 s="92" customFormat="1" ht="12.75" customHeight="1">
      <c r="A40" s="176" t="s">
        <v>119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1:18" s="92" customFormat="1" ht="12.75" customHeight="1">
      <c r="A41" s="176" t="s">
        <v>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s="92" customFormat="1" ht="12.75" customHeight="1">
      <c r="A42" s="176" t="s">
        <v>76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92" customFormat="1" ht="12.75" customHeight="1">
      <c r="A43" s="176" t="s">
        <v>77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8" s="92" customFormat="1" ht="12.75" customHeight="1">
      <c r="A44" s="176" t="s">
        <v>78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8" s="92" customFormat="1" ht="12.75" customHeight="1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s="92" customFormat="1" ht="12.75" customHeight="1">
      <c r="A46" s="176" t="s">
        <v>80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s="92" customFormat="1" ht="12.75" customHeight="1">
      <c r="A47" s="176" t="s">
        <v>81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s="92" customFormat="1" ht="12.75" customHeight="1">
      <c r="A48" s="176" t="s">
        <v>82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E44" sqref="E44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4" t="s">
        <v>83</v>
      </c>
      <c r="B1" s="184"/>
      <c r="C1" s="184"/>
      <c r="D1" s="184"/>
      <c r="E1" s="184"/>
      <c r="F1" s="184"/>
      <c r="G1" s="184"/>
    </row>
    <row r="2" spans="1:7" s="152" customFormat="1" ht="12.75" customHeight="1">
      <c r="A2" s="184" t="s">
        <v>1</v>
      </c>
      <c r="B2" s="184"/>
      <c r="C2" s="184"/>
      <c r="D2" s="184"/>
      <c r="E2" s="184"/>
      <c r="F2" s="184"/>
      <c r="G2" s="184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55" t="s">
        <v>133</v>
      </c>
      <c r="B4" s="155"/>
      <c r="C4" s="155"/>
      <c r="D4" s="155"/>
      <c r="E4" s="155"/>
      <c r="F4" s="155"/>
      <c r="G4" s="155"/>
    </row>
    <row r="5" spans="1:7" s="147" customFormat="1" ht="12.75" customHeight="1">
      <c r="A5" s="146"/>
      <c r="B5" s="146"/>
      <c r="F5" s="156" t="s">
        <v>135</v>
      </c>
      <c r="G5" s="156"/>
    </row>
    <row r="6" spans="1:7" s="17" customFormat="1" ht="12.75" customHeight="1">
      <c r="A6" s="165" t="s">
        <v>84</v>
      </c>
      <c r="B6" s="179" t="s">
        <v>85</v>
      </c>
      <c r="C6" s="179"/>
      <c r="D6" s="179"/>
      <c r="E6" s="179"/>
      <c r="F6" s="179"/>
      <c r="G6" s="179"/>
    </row>
    <row r="7" spans="1:7" s="17" customFormat="1" ht="12.75" customHeight="1">
      <c r="A7" s="165"/>
      <c r="B7" s="179" t="s">
        <v>86</v>
      </c>
      <c r="C7" s="179"/>
      <c r="D7" s="179"/>
      <c r="E7" s="179"/>
      <c r="F7" s="179" t="s">
        <v>87</v>
      </c>
      <c r="G7" s="179" t="s">
        <v>6</v>
      </c>
    </row>
    <row r="8" spans="1:7" s="17" customFormat="1" ht="13.5" customHeight="1">
      <c r="A8" s="165"/>
      <c r="B8" s="179" t="s">
        <v>88</v>
      </c>
      <c r="C8" s="179"/>
      <c r="D8" s="179" t="s">
        <v>89</v>
      </c>
      <c r="E8" s="179" t="s">
        <v>8</v>
      </c>
      <c r="F8" s="179"/>
      <c r="G8" s="179"/>
    </row>
    <row r="9" spans="1:7" s="6" customFormat="1" ht="12.75" customHeight="1">
      <c r="A9" s="165"/>
      <c r="B9" s="110" t="s">
        <v>90</v>
      </c>
      <c r="C9" s="110" t="s">
        <v>91</v>
      </c>
      <c r="D9" s="179"/>
      <c r="E9" s="179"/>
      <c r="F9" s="179"/>
      <c r="G9" s="179"/>
    </row>
    <row r="10" spans="1:7" s="6" customFormat="1" ht="12.75" customHeight="1">
      <c r="A10" s="153" t="s">
        <v>123</v>
      </c>
      <c r="B10" s="149">
        <v>0</v>
      </c>
      <c r="C10" s="149">
        <v>0</v>
      </c>
      <c r="D10" s="149">
        <v>0</v>
      </c>
      <c r="E10" s="9">
        <f>SUM(B10:D10)</f>
        <v>0</v>
      </c>
      <c r="F10" s="149">
        <v>0</v>
      </c>
      <c r="G10" s="9">
        <f t="shared" ref="G10:G38" si="0">E10+F10</f>
        <v>0</v>
      </c>
    </row>
    <row r="11" spans="1:7" s="6" customFormat="1" ht="12.75" customHeight="1">
      <c r="A11" s="153" t="s">
        <v>124</v>
      </c>
      <c r="B11" s="149">
        <v>181</v>
      </c>
      <c r="C11" s="149">
        <v>0</v>
      </c>
      <c r="D11" s="149">
        <v>4</v>
      </c>
      <c r="E11" s="9">
        <f t="shared" ref="E11:E38" si="1">SUM(B11:D11)</f>
        <v>185</v>
      </c>
      <c r="F11" s="149">
        <v>0</v>
      </c>
      <c r="G11" s="9">
        <f t="shared" si="0"/>
        <v>185</v>
      </c>
    </row>
    <row r="12" spans="1:7" s="6" customFormat="1" ht="12.75" customHeight="1">
      <c r="A12" s="153" t="s">
        <v>125</v>
      </c>
      <c r="B12" s="149">
        <v>8</v>
      </c>
      <c r="C12" s="149">
        <v>0</v>
      </c>
      <c r="D12" s="149">
        <v>0</v>
      </c>
      <c r="E12" s="9">
        <f t="shared" si="1"/>
        <v>8</v>
      </c>
      <c r="F12" s="149">
        <v>0</v>
      </c>
      <c r="G12" s="9">
        <f t="shared" si="0"/>
        <v>8</v>
      </c>
    </row>
    <row r="13" spans="1:7" s="6" customFormat="1" ht="12.75" customHeight="1">
      <c r="A13" s="153" t="s">
        <v>126</v>
      </c>
      <c r="B13" s="149">
        <v>5</v>
      </c>
      <c r="C13" s="149">
        <v>0</v>
      </c>
      <c r="D13" s="149">
        <v>0</v>
      </c>
      <c r="E13" s="9">
        <f t="shared" si="1"/>
        <v>5</v>
      </c>
      <c r="F13" s="149">
        <v>0</v>
      </c>
      <c r="G13" s="9">
        <f t="shared" si="0"/>
        <v>5</v>
      </c>
    </row>
    <row r="14" spans="1:7" s="6" customFormat="1" ht="12.75" customHeight="1">
      <c r="A14" s="153" t="s">
        <v>127</v>
      </c>
      <c r="B14" s="149">
        <v>78</v>
      </c>
      <c r="C14" s="149">
        <v>0</v>
      </c>
      <c r="D14" s="149">
        <v>0</v>
      </c>
      <c r="E14" s="9">
        <f t="shared" si="1"/>
        <v>78</v>
      </c>
      <c r="F14" s="149">
        <v>0</v>
      </c>
      <c r="G14" s="9">
        <f t="shared" si="0"/>
        <v>78</v>
      </c>
    </row>
    <row r="15" spans="1:7" s="6" customFormat="1" ht="12.75" customHeight="1">
      <c r="A15" s="153" t="s">
        <v>128</v>
      </c>
      <c r="B15" s="149">
        <v>1165</v>
      </c>
      <c r="C15" s="149">
        <v>0</v>
      </c>
      <c r="D15" s="149">
        <v>0</v>
      </c>
      <c r="E15" s="9">
        <f t="shared" si="1"/>
        <v>1165</v>
      </c>
      <c r="F15" s="149">
        <v>18</v>
      </c>
      <c r="G15" s="9">
        <f t="shared" si="0"/>
        <v>1183</v>
      </c>
    </row>
    <row r="16" spans="1:7" s="6" customFormat="1" ht="12.75" customHeight="1">
      <c r="A16" s="153" t="s">
        <v>129</v>
      </c>
      <c r="B16" s="149">
        <v>531</v>
      </c>
      <c r="C16" s="149">
        <v>0</v>
      </c>
      <c r="D16" s="149">
        <v>0</v>
      </c>
      <c r="E16" s="9">
        <f t="shared" si="1"/>
        <v>531</v>
      </c>
      <c r="F16" s="149">
        <v>7</v>
      </c>
      <c r="G16" s="9">
        <f t="shared" si="0"/>
        <v>538</v>
      </c>
    </row>
    <row r="17" spans="1:7" s="6" customFormat="1" ht="12.75" customHeight="1">
      <c r="A17" s="153" t="s">
        <v>130</v>
      </c>
      <c r="B17" s="149">
        <v>640</v>
      </c>
      <c r="C17" s="149">
        <v>0</v>
      </c>
      <c r="D17" s="149">
        <v>0</v>
      </c>
      <c r="E17" s="9">
        <f t="shared" si="1"/>
        <v>640</v>
      </c>
      <c r="F17" s="149">
        <v>19</v>
      </c>
      <c r="G17" s="9">
        <f t="shared" si="0"/>
        <v>659</v>
      </c>
    </row>
    <row r="18" spans="1:7" s="6" customFormat="1" ht="12.75" customHeight="1">
      <c r="A18" s="153" t="s">
        <v>131</v>
      </c>
      <c r="B18" s="149">
        <v>274</v>
      </c>
      <c r="C18" s="149">
        <v>0</v>
      </c>
      <c r="D18" s="149">
        <v>0</v>
      </c>
      <c r="E18" s="9">
        <f t="shared" si="1"/>
        <v>274</v>
      </c>
      <c r="F18" s="149">
        <v>32</v>
      </c>
      <c r="G18" s="9">
        <f t="shared" si="0"/>
        <v>306</v>
      </c>
    </row>
    <row r="19" spans="1:7" s="6" customFormat="1" ht="12.75" customHeight="1">
      <c r="A19" s="153" t="s">
        <v>132</v>
      </c>
      <c r="B19" s="149">
        <v>16</v>
      </c>
      <c r="C19" s="149">
        <v>0</v>
      </c>
      <c r="D19" s="149">
        <v>0</v>
      </c>
      <c r="E19" s="9">
        <f t="shared" si="1"/>
        <v>16</v>
      </c>
      <c r="F19" s="149">
        <v>0</v>
      </c>
      <c r="G19" s="9">
        <f t="shared" si="0"/>
        <v>16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2898</v>
      </c>
      <c r="C39" s="110">
        <f>SUM(C10:C19)</f>
        <v>0</v>
      </c>
      <c r="D39" s="110">
        <f t="shared" ref="D39:G39" si="2">SUM(D10:D19)</f>
        <v>4</v>
      </c>
      <c r="E39" s="110">
        <f t="shared" si="2"/>
        <v>2902</v>
      </c>
      <c r="F39" s="110">
        <f t="shared" si="2"/>
        <v>76</v>
      </c>
      <c r="G39" s="110">
        <f t="shared" si="2"/>
        <v>2978</v>
      </c>
    </row>
    <row r="40" spans="1:7" s="150" customFormat="1">
      <c r="A40" s="148" t="s">
        <v>134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4" t="s">
        <v>120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12.75" customHeight="1">
      <c r="A2" s="154" t="s">
        <v>108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12.75" customHeight="1">
      <c r="A3" s="171" t="s">
        <v>121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2" t="s">
        <v>2</v>
      </c>
      <c r="M4" s="162"/>
    </row>
    <row r="5" spans="1:14" s="12" customFormat="1">
      <c r="A5" s="165" t="s">
        <v>93</v>
      </c>
      <c r="B5" s="179"/>
      <c r="C5" s="179" t="s">
        <v>113</v>
      </c>
      <c r="D5" s="179"/>
      <c r="E5" s="179"/>
      <c r="F5" s="179"/>
      <c r="G5" s="179"/>
      <c r="H5" s="179"/>
      <c r="I5" s="179"/>
      <c r="J5" s="179"/>
      <c r="K5" s="179"/>
      <c r="L5" s="179"/>
      <c r="M5" s="158"/>
      <c r="N5" s="20"/>
    </row>
    <row r="6" spans="1:14" s="12" customFormat="1" ht="13.15" customHeight="1">
      <c r="A6" s="165"/>
      <c r="B6" s="179"/>
      <c r="C6" s="194" t="s">
        <v>94</v>
      </c>
      <c r="D6" s="179" t="s">
        <v>95</v>
      </c>
      <c r="E6" s="179" t="s">
        <v>96</v>
      </c>
      <c r="F6" s="179" t="s">
        <v>97</v>
      </c>
      <c r="G6" s="179" t="s">
        <v>98</v>
      </c>
      <c r="H6" s="179"/>
      <c r="I6" s="179"/>
      <c r="J6" s="179"/>
      <c r="K6" s="179"/>
      <c r="L6" s="179"/>
      <c r="M6" s="158"/>
      <c r="N6" s="20"/>
    </row>
    <row r="7" spans="1:14" s="12" customFormat="1">
      <c r="A7" s="165"/>
      <c r="B7" s="179"/>
      <c r="C7" s="195"/>
      <c r="D7" s="179"/>
      <c r="E7" s="179"/>
      <c r="F7" s="179"/>
      <c r="G7" s="191" t="s">
        <v>114</v>
      </c>
      <c r="H7" s="191"/>
      <c r="I7" s="191"/>
      <c r="J7" s="192"/>
      <c r="K7" s="193" t="s">
        <v>115</v>
      </c>
      <c r="L7" s="179"/>
      <c r="M7" s="158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9"/>
      <c r="E8" s="179"/>
      <c r="F8" s="179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5" t="s">
        <v>6</v>
      </c>
      <c r="B21" s="179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188" t="s">
        <v>102</v>
      </c>
      <c r="B25" s="189"/>
      <c r="C25" s="189"/>
      <c r="D25" s="189" t="s">
        <v>103</v>
      </c>
      <c r="E25" s="189"/>
      <c r="F25" s="189"/>
      <c r="G25" s="189"/>
      <c r="H25" s="189"/>
      <c r="I25" s="189"/>
      <c r="J25" s="189"/>
      <c r="K25" s="189"/>
      <c r="L25" s="189"/>
      <c r="M25" s="190"/>
      <c r="N25" s="14"/>
    </row>
    <row r="26" spans="1:14" s="6" customFormat="1" ht="13.5" customHeight="1">
      <c r="A26" s="185" t="s">
        <v>110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14"/>
    </row>
    <row r="27" spans="1:14" s="6" customFormat="1" ht="13.5" customHeight="1">
      <c r="A27" s="185" t="s">
        <v>111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4"/>
    </row>
    <row r="28" spans="1:14" s="6" customFormat="1" ht="12.75" customHeight="1">
      <c r="A28" s="185" t="s">
        <v>104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4"/>
    </row>
    <row r="29" spans="1:14" s="6" customFormat="1" ht="12.75" customHeight="1">
      <c r="A29" s="185" t="s">
        <v>105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14"/>
    </row>
    <row r="30" spans="1:14" s="6" customFormat="1" ht="12.75" customHeight="1">
      <c r="A30" s="185" t="s">
        <v>106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4"/>
    </row>
    <row r="31" spans="1:14" s="6" customFormat="1" ht="12.75" customHeight="1">
      <c r="A31" s="185" t="s">
        <v>107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14"/>
    </row>
    <row r="32" spans="1:14" s="6" customFormat="1" ht="13.5" customHeight="1">
      <c r="A32" s="185" t="s">
        <v>112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27:C27"/>
    <mergeCell ref="D27:M27"/>
    <mergeCell ref="A25:C25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2019-01-11T18:37:30Z</dcterms:modified>
</cp:coreProperties>
</file>