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5168" windowHeight="8832"/>
  </bookViews>
  <sheets>
    <sheet name="ANEXO III - TAB 1" sheetId="1" r:id="rId1"/>
  </sheets>
  <calcPr calcId="145621"/>
</workbook>
</file>

<file path=xl/calcChain.xml><?xml version="1.0" encoding="utf-8"?>
<calcChain xmlns="http://schemas.openxmlformats.org/spreadsheetml/2006/main">
  <c r="F39" i="1" l="1"/>
  <c r="D39" i="1"/>
  <c r="C39" i="1"/>
  <c r="B39" i="1"/>
  <c r="E38" i="1"/>
  <c r="G38" i="1" s="1"/>
  <c r="G37" i="1"/>
  <c r="E37" i="1"/>
  <c r="E36" i="1"/>
  <c r="G36" i="1" s="1"/>
  <c r="G35" i="1"/>
  <c r="E35" i="1"/>
  <c r="E34" i="1"/>
  <c r="G34" i="1" s="1"/>
  <c r="G33" i="1"/>
  <c r="E33" i="1"/>
  <c r="E32" i="1"/>
  <c r="G32" i="1" s="1"/>
  <c r="G31" i="1"/>
  <c r="E31" i="1"/>
  <c r="E30" i="1"/>
  <c r="G30" i="1" s="1"/>
  <c r="G29" i="1"/>
  <c r="E29" i="1"/>
  <c r="E28" i="1"/>
  <c r="G28" i="1" s="1"/>
  <c r="G27" i="1"/>
  <c r="E27" i="1"/>
  <c r="E26" i="1"/>
  <c r="G26" i="1" s="1"/>
  <c r="G25" i="1"/>
  <c r="E25" i="1"/>
  <c r="E24" i="1"/>
  <c r="G24" i="1" s="1"/>
  <c r="G23" i="1"/>
  <c r="E23" i="1"/>
  <c r="E22" i="1"/>
  <c r="G22" i="1" s="1"/>
  <c r="G21" i="1"/>
  <c r="E21" i="1"/>
  <c r="E20" i="1"/>
  <c r="G20" i="1" s="1"/>
  <c r="G19" i="1"/>
  <c r="E19" i="1"/>
  <c r="E18" i="1"/>
  <c r="G18" i="1" s="1"/>
  <c r="G17" i="1"/>
  <c r="E17" i="1"/>
  <c r="E16" i="1"/>
  <c r="G16" i="1" s="1"/>
  <c r="G15" i="1"/>
  <c r="E15" i="1"/>
  <c r="E14" i="1"/>
  <c r="G14" i="1" s="1"/>
  <c r="G13" i="1"/>
  <c r="E13" i="1"/>
  <c r="E12" i="1"/>
  <c r="G12" i="1" s="1"/>
  <c r="G11" i="1"/>
  <c r="E11" i="1"/>
  <c r="E10" i="1"/>
  <c r="E39" i="1" s="1"/>
  <c r="G10" i="1" l="1"/>
  <c r="G39" i="1" s="1"/>
</calcChain>
</file>

<file path=xl/sharedStrings.xml><?xml version="1.0" encoding="utf-8"?>
<sst xmlns="http://schemas.openxmlformats.org/spreadsheetml/2006/main" count="26" uniqueCount="25">
  <si>
    <t>ANEXO III - QUANTITATIVO DE CARGO EM COMISSÃO E FUNÇÃO DE CONFIANÇA</t>
  </si>
  <si>
    <t>TABELA 1 - PODERES EXECUTIVO, LEGISLATIVO E JUDICIÁRIO - DPU - MPU - EMPRESAS ESTATAIS DEPENDENTES DA UNIÃO</t>
  </si>
  <si>
    <t>JUSTIÇA FEDERAL DE 1º GRAU EM SÃO PAULO</t>
  </si>
  <si>
    <t>POSIÇÃO: AGOSTO/2020</t>
  </si>
  <si>
    <t>DENOMINAÇÃO / NÍVEL</t>
  </si>
  <si>
    <t>QUANTIDADE</t>
  </si>
  <si>
    <t>OCUPADO</t>
  </si>
  <si>
    <t>VAGO</t>
  </si>
  <si>
    <t>TOTAL</t>
  </si>
  <si>
    <t>COM VÍNCULO</t>
  </si>
  <si>
    <t>SEM VÍNCULO</t>
  </si>
  <si>
    <t>SUBTOTAL</t>
  </si>
  <si>
    <t>COM OPÇÃO</t>
  </si>
  <si>
    <t>SEM OPÇÃO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</si>
  <si>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</si>
  <si>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</si>
  <si>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</si>
  <si>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</si>
  <si>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</si>
  <si>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</si>
  <si>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</si>
  <si>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</si>
  <si>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</si>
  <si>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</si>
  <si>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Fonte: NUAF/SURF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</si>
</sst>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-* #,##0.00_-;\-* #,##0.00_-;_-* \-??_-;_-@_-"/>
    <numFmt numFmtId="165" formatCode="_-* #,##0_-;\-* #,##0_-;_-* \-??_-;_-@_-"/>
    <numFmt numFmtId="166" formatCode="General_)"/>
    <numFmt numFmtId="167" formatCode="_(* #,##0_);_(* \(#,##0\);_(* \-_);_(@_)"/>
    <numFmt numFmtId="168" formatCode="_(* #,##0.00_);_(* \(#,##0.00\);_(* \-??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0.000"/>
    <numFmt numFmtId="179" formatCode="mm/yy"/>
    <numFmt numFmtId="180" formatCode="#.##0,"/>
  </numFmts>
  <fonts count="56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6" fontId="9" fillId="0" borderId="3"/>
    <xf numFmtId="0" fontId="10" fillId="4" borderId="0" applyNumberFormat="0" applyBorder="0" applyAlignment="0" applyProtection="0"/>
    <xf numFmtId="166" fontId="11" fillId="0" borderId="0">
      <alignment vertical="top"/>
    </xf>
    <xf numFmtId="166" fontId="12" fillId="0" borderId="0">
      <alignment horizontal="right"/>
    </xf>
    <xf numFmtId="166" fontId="12" fillId="0" borderId="0">
      <alignment horizontal="left"/>
    </xf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5" borderId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2" fontId="15" fillId="0" borderId="0">
      <protection locked="0"/>
    </xf>
    <xf numFmtId="2" fontId="16" fillId="0" borderId="0">
      <protection locked="0"/>
    </xf>
    <xf numFmtId="0" fontId="17" fillId="0" borderId="0"/>
    <xf numFmtId="0" fontId="18" fillId="0" borderId="0"/>
    <xf numFmtId="0" fontId="19" fillId="2" borderId="4" applyNumberFormat="0" applyAlignment="0" applyProtection="0"/>
    <xf numFmtId="0" fontId="19" fillId="2" borderId="4" applyNumberFormat="0" applyAlignment="0" applyProtection="0"/>
    <xf numFmtId="0" fontId="19" fillId="2" borderId="4" applyNumberFormat="0" applyAlignment="0" applyProtection="0"/>
    <xf numFmtId="0" fontId="20" fillId="2" borderId="4"/>
    <xf numFmtId="0" fontId="19" fillId="2" borderId="4" applyNumberFormat="0" applyAlignment="0" applyProtection="0"/>
    <xf numFmtId="0" fontId="19" fillId="2" borderId="4" applyNumberFormat="0" applyAlignment="0" applyProtection="0"/>
    <xf numFmtId="0" fontId="21" fillId="0" borderId="0">
      <alignment vertical="center"/>
    </xf>
    <xf numFmtId="0" fontId="22" fillId="21" borderId="5" applyNumberFormat="0" applyAlignment="0" applyProtection="0"/>
    <xf numFmtId="0" fontId="22" fillId="21" borderId="5" applyNumberFormat="0" applyAlignment="0" applyProtection="0"/>
    <xf numFmtId="0" fontId="23" fillId="21" borderId="5"/>
    <xf numFmtId="0" fontId="22" fillId="21" borderId="5" applyNumberFormat="0" applyAlignment="0" applyProtection="0"/>
    <xf numFmtId="0" fontId="22" fillId="21" borderId="5" applyNumberForma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1" borderId="5" applyNumberFormat="0" applyAlignment="0" applyProtection="0"/>
    <xf numFmtId="4" fontId="6" fillId="0" borderId="0"/>
    <xf numFmtId="167" fontId="6" fillId="0" borderId="0"/>
    <xf numFmtId="168" fontId="1" fillId="0" borderId="0" applyBorder="0" applyAlignment="0" applyProtection="0"/>
    <xf numFmtId="168" fontId="1" fillId="0" borderId="0" applyBorder="0" applyAlignment="0" applyProtection="0"/>
    <xf numFmtId="40" fontId="6" fillId="0" borderId="0"/>
    <xf numFmtId="3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70" fontId="6" fillId="0" borderId="0"/>
    <xf numFmtId="171" fontId="6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8" borderId="4" applyNumberFormat="0" applyAlignment="0" applyProtection="0"/>
    <xf numFmtId="0" fontId="26" fillId="2" borderId="4" applyNumberFormat="0" applyAlignment="0" applyProtection="0"/>
    <xf numFmtId="172" fontId="1" fillId="0" borderId="0" applyFill="0" applyBorder="0" applyAlignment="0" applyProtection="0"/>
    <xf numFmtId="0" fontId="1" fillId="0" borderId="0" applyFill="0" applyBorder="0" applyAlignment="0" applyProtection="0"/>
    <xf numFmtId="172" fontId="1" fillId="0" borderId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">
      <alignment horizontal="center"/>
    </xf>
    <xf numFmtId="2" fontId="6" fillId="0" borderId="0"/>
    <xf numFmtId="2" fontId="6" fillId="0" borderId="0"/>
    <xf numFmtId="0" fontId="29" fillId="0" borderId="0">
      <alignment horizontal="left"/>
    </xf>
    <xf numFmtId="0" fontId="13" fillId="5" borderId="0" applyNumberFormat="0" applyBorder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3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34" fillId="0" borderId="0"/>
    <xf numFmtId="0" fontId="26" fillId="8" borderId="4" applyNumberFormat="0" applyAlignment="0" applyProtection="0"/>
    <xf numFmtId="0" fontId="28" fillId="0" borderId="11">
      <alignment horizontal="center"/>
    </xf>
    <xf numFmtId="0" fontId="35" fillId="0" borderId="12">
      <alignment horizontal="center"/>
    </xf>
    <xf numFmtId="173" fontId="6" fillId="0" borderId="0"/>
    <xf numFmtId="0" fontId="24" fillId="0" borderId="6" applyNumberFormat="0" applyFill="0" applyAlignment="0" applyProtection="0"/>
    <xf numFmtId="168" fontId="6" fillId="0" borderId="0"/>
    <xf numFmtId="174" fontId="1" fillId="0" borderId="0" applyFill="0" applyBorder="0" applyAlignment="0" applyProtection="0"/>
    <xf numFmtId="169" fontId="6" fillId="0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22" borderId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1" fillId="23" borderId="13" applyNumberFormat="0" applyAlignment="0" applyProtection="0"/>
    <xf numFmtId="0" fontId="39" fillId="2" borderId="14" applyNumberFormat="0" applyAlignment="0" applyProtection="0"/>
    <xf numFmtId="10" fontId="6" fillId="0" borderId="0"/>
    <xf numFmtId="175" fontId="15" fillId="0" borderId="0">
      <protection locked="0"/>
    </xf>
    <xf numFmtId="176" fontId="15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6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/>
    <xf numFmtId="0" fontId="39" fillId="2" borderId="14" applyNumberFormat="0" applyAlignment="0" applyProtection="0"/>
    <xf numFmtId="0" fontId="39" fillId="2" borderId="14" applyNumberFormat="0" applyAlignment="0" applyProtection="0"/>
    <xf numFmtId="0" fontId="40" fillId="2" borderId="14"/>
    <xf numFmtId="0" fontId="39" fillId="2" borderId="14" applyNumberFormat="0" applyAlignment="0" applyProtection="0"/>
    <xf numFmtId="0" fontId="39" fillId="2" borderId="14" applyNumberFormat="0" applyAlignment="0" applyProtection="0"/>
    <xf numFmtId="38" fontId="6" fillId="0" borderId="0"/>
    <xf numFmtId="38" fontId="41" fillId="0" borderId="15"/>
    <xf numFmtId="177" fontId="38" fillId="0" borderId="0">
      <protection locked="0"/>
    </xf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1" fillId="0" borderId="0" applyFill="0" applyBorder="0" applyAlignment="0" applyProtection="0"/>
    <xf numFmtId="168" fontId="6" fillId="0" borderId="0"/>
    <xf numFmtId="164" fontId="1" fillId="0" borderId="0" applyFill="0" applyBorder="0" applyAlignment="0" applyProtection="0"/>
    <xf numFmtId="168" fontId="1" fillId="0" borderId="0"/>
    <xf numFmtId="0" fontId="1" fillId="0" borderId="0"/>
    <xf numFmtId="168" fontId="1" fillId="0" borderId="0"/>
    <xf numFmtId="168" fontId="38" fillId="0" borderId="0"/>
    <xf numFmtId="168" fontId="1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4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8" fontId="6" fillId="0" borderId="0"/>
    <xf numFmtId="179" fontId="6" fillId="0" borderId="0"/>
    <xf numFmtId="0" fontId="45" fillId="0" borderId="0" applyNumberFormat="0" applyFill="0" applyBorder="0" applyAlignment="0" applyProtection="0"/>
    <xf numFmtId="0" fontId="46" fillId="0" borderId="16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7" fillId="0" borderId="8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0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1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17"/>
    <xf numFmtId="2" fontId="53" fillId="0" borderId="0">
      <protection locked="0"/>
    </xf>
    <xf numFmtId="2" fontId="53" fillId="0" borderId="0">
      <protection locked="0"/>
    </xf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0" fontId="55" fillId="0" borderId="18"/>
    <xf numFmtId="0" fontId="54" fillId="0" borderId="18" applyNumberFormat="0" applyFill="0" applyAlignment="0" applyProtection="0"/>
    <xf numFmtId="0" fontId="54" fillId="0" borderId="18" applyNumberFormat="0" applyFill="0" applyAlignment="0" applyProtection="0"/>
    <xf numFmtId="176" fontId="15" fillId="0" borderId="0">
      <protection locked="0"/>
    </xf>
    <xf numFmtId="180" fontId="15" fillId="0" borderId="0">
      <protection locked="0"/>
    </xf>
    <xf numFmtId="0" fontId="38" fillId="0" borderId="0"/>
    <xf numFmtId="168" fontId="1" fillId="0" borderId="0" applyFill="0" applyBorder="0" applyAlignment="0" applyProtection="0"/>
    <xf numFmtId="164" fontId="1" fillId="0" borderId="0" applyFill="0" applyBorder="0" applyAlignment="0" applyProtection="0"/>
    <xf numFmtId="168" fontId="1" fillId="0" borderId="0" applyFill="0" applyBorder="0" applyAlignment="0" applyProtection="0"/>
    <xf numFmtId="3" fontId="6" fillId="0" borderId="0"/>
    <xf numFmtId="0" fontId="4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</xf>
    <xf numFmtId="165" fontId="3" fillId="0" borderId="1" xfId="1" applyNumberFormat="1" applyFont="1" applyFill="1" applyBorder="1" applyAlignment="1" applyProtection="1">
      <alignment horizontal="center" vertical="center" wrapText="1"/>
    </xf>
    <xf numFmtId="165" fontId="3" fillId="0" borderId="2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3" fillId="0" borderId="0" xfId="0" applyFont="1" applyBorder="1"/>
    <xf numFmtId="0" fontId="3" fillId="0" borderId="0" xfId="0" applyFont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_00_Decisão Anexo V 2015_MEMORIAL_Oficial SOF" xfId="241"/>
    <cellStyle name="Normal 3" xfId="242"/>
    <cellStyle name="Normal 3 2" xfId="243"/>
    <cellStyle name="Normal 3_05_Impactos_Demais PLs_2013_Dados CNJ de jul-12" xfId="244"/>
    <cellStyle name="Normal 4" xfId="245"/>
    <cellStyle name="Normal 5" xfId="246"/>
    <cellStyle name="Normal 6" xfId="247"/>
    <cellStyle name="Normal 7" xfId="248"/>
    <cellStyle name="Normal 8" xfId="249"/>
    <cellStyle name="Normal 9" xfId="250"/>
    <cellStyle name="Nota 2" xfId="251"/>
    <cellStyle name="Nota 2 2" xfId="252"/>
    <cellStyle name="Nota 2_00_Decisão Anexo V 2015_MEMORIAL_Oficial SOF" xfId="253"/>
    <cellStyle name="Nota 3" xfId="254"/>
    <cellStyle name="Nota 4" xfId="255"/>
    <cellStyle name="Note" xfId="256"/>
    <cellStyle name="Output" xfId="257"/>
    <cellStyle name="Percent_Agenda" xfId="258"/>
    <cellStyle name="Percentual" xfId="259"/>
    <cellStyle name="Ponto" xfId="260"/>
    <cellStyle name="Porcentagem 10" xfId="261"/>
    <cellStyle name="Porcentagem 2" xfId="262"/>
    <cellStyle name="Porcentagem 2 2" xfId="263"/>
    <cellStyle name="Porcentagem 2_FCDF 2014_2ª Versão" xfId="264"/>
    <cellStyle name="Porcentagem 3" xfId="265"/>
    <cellStyle name="Porcentagem 4" xfId="266"/>
    <cellStyle name="Porcentagem 5" xfId="267"/>
    <cellStyle name="Porcentagem 6" xfId="268"/>
    <cellStyle name="Porcentagem 7" xfId="269"/>
    <cellStyle name="Porcentagem 8" xfId="270"/>
    <cellStyle name="Porcentagem 9" xfId="271"/>
    <cellStyle name="rodape" xfId="272"/>
    <cellStyle name="Saída 2" xfId="273"/>
    <cellStyle name="Saída 2 2" xfId="274"/>
    <cellStyle name="Saída 2_05_Impactos_Demais PLs_2013_Dados CNJ de jul-12" xfId="275"/>
    <cellStyle name="Saída 3" xfId="276"/>
    <cellStyle name="Saída 4" xfId="277"/>
    <cellStyle name="Sep. milhar [0]" xfId="278"/>
    <cellStyle name="Sep. milhar [2]" xfId="279"/>
    <cellStyle name="Separador de m" xfId="280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K10" sqref="K10"/>
    </sheetView>
  </sheetViews>
  <sheetFormatPr defaultColWidth="9.109375" defaultRowHeight="13.2"/>
  <cols>
    <col min="1" max="1" width="41.6640625" style="21" customWidth="1"/>
    <col min="2" max="2" width="14.109375" style="21" customWidth="1"/>
    <col min="3" max="3" width="15.5546875" style="22" customWidth="1"/>
    <col min="4" max="4" width="15.44140625" style="22" customWidth="1"/>
    <col min="5" max="5" width="13.44140625" style="22" customWidth="1"/>
    <col min="6" max="6" width="14.6640625" style="22" customWidth="1"/>
    <col min="7" max="7" width="13.44140625" style="22" customWidth="1"/>
    <col min="8" max="16384" width="9.109375" style="22"/>
  </cols>
  <sheetData>
    <row r="1" spans="1:7" s="2" customFormat="1" ht="12.7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12.75" customHeight="1">
      <c r="A2" s="1" t="s">
        <v>1</v>
      </c>
      <c r="B2" s="1"/>
      <c r="C2" s="1"/>
      <c r="D2" s="1"/>
      <c r="E2" s="1"/>
      <c r="F2" s="1"/>
      <c r="G2" s="1"/>
    </row>
    <row r="3" spans="1:7" s="4" customFormat="1" ht="12.75" customHeight="1">
      <c r="A3" s="3"/>
      <c r="B3" s="3"/>
      <c r="C3" s="3"/>
      <c r="D3" s="3"/>
      <c r="E3" s="3"/>
    </row>
    <row r="4" spans="1:7" s="4" customFormat="1" ht="12.75" customHeight="1">
      <c r="A4" s="5" t="s">
        <v>2</v>
      </c>
      <c r="B4" s="5"/>
      <c r="C4" s="5"/>
      <c r="D4" s="5"/>
      <c r="E4" s="5"/>
      <c r="F4" s="5"/>
      <c r="G4" s="5"/>
    </row>
    <row r="5" spans="1:7" s="7" customFormat="1" ht="12.75" customHeight="1">
      <c r="A5" s="6"/>
      <c r="B5" s="6"/>
      <c r="F5" s="8" t="s">
        <v>3</v>
      </c>
      <c r="G5" s="8"/>
    </row>
    <row r="6" spans="1:7" s="11" customFormat="1" ht="12.75" customHeight="1">
      <c r="A6" s="9" t="s">
        <v>4</v>
      </c>
      <c r="B6" s="10" t="s">
        <v>5</v>
      </c>
      <c r="C6" s="10"/>
      <c r="D6" s="10"/>
      <c r="E6" s="10"/>
      <c r="F6" s="10"/>
      <c r="G6" s="10"/>
    </row>
    <row r="7" spans="1:7" s="11" customFormat="1" ht="12.75" customHeight="1">
      <c r="A7" s="9"/>
      <c r="B7" s="10" t="s">
        <v>6</v>
      </c>
      <c r="C7" s="10"/>
      <c r="D7" s="10"/>
      <c r="E7" s="10"/>
      <c r="F7" s="10" t="s">
        <v>7</v>
      </c>
      <c r="G7" s="10" t="s">
        <v>8</v>
      </c>
    </row>
    <row r="8" spans="1:7" s="11" customFormat="1" ht="13.5" customHeight="1">
      <c r="A8" s="9"/>
      <c r="B8" s="10" t="s">
        <v>9</v>
      </c>
      <c r="C8" s="10"/>
      <c r="D8" s="10" t="s">
        <v>10</v>
      </c>
      <c r="E8" s="10" t="s">
        <v>11</v>
      </c>
      <c r="F8" s="10"/>
      <c r="G8" s="10"/>
    </row>
    <row r="9" spans="1:7" s="13" customFormat="1" ht="12.75" customHeight="1">
      <c r="A9" s="9"/>
      <c r="B9" s="12" t="s">
        <v>12</v>
      </c>
      <c r="C9" s="12" t="s">
        <v>13</v>
      </c>
      <c r="D9" s="10"/>
      <c r="E9" s="10"/>
      <c r="F9" s="10"/>
      <c r="G9" s="10"/>
    </row>
    <row r="10" spans="1:7" s="13" customFormat="1" ht="12.75" customHeight="1">
      <c r="A10" s="14" t="s">
        <v>14</v>
      </c>
      <c r="B10" s="15">
        <v>0</v>
      </c>
      <c r="C10" s="15">
        <v>0</v>
      </c>
      <c r="D10" s="15">
        <v>0</v>
      </c>
      <c r="E10" s="16">
        <f>SUM(B10:D10)</f>
        <v>0</v>
      </c>
      <c r="F10" s="15">
        <v>0</v>
      </c>
      <c r="G10" s="16">
        <f t="shared" ref="G10:G38" si="0">E10+F10</f>
        <v>0</v>
      </c>
    </row>
    <row r="11" spans="1:7" s="13" customFormat="1" ht="12.75" customHeight="1">
      <c r="A11" s="14" t="s">
        <v>15</v>
      </c>
      <c r="B11" s="15">
        <v>179</v>
      </c>
      <c r="C11" s="15">
        <v>0</v>
      </c>
      <c r="D11" s="15">
        <v>4</v>
      </c>
      <c r="E11" s="16">
        <f t="shared" ref="E11:E38" si="1">SUM(B11:D11)</f>
        <v>183</v>
      </c>
      <c r="F11" s="15">
        <v>2</v>
      </c>
      <c r="G11" s="16">
        <f t="shared" si="0"/>
        <v>185</v>
      </c>
    </row>
    <row r="12" spans="1:7" s="13" customFormat="1" ht="12.75" customHeight="1">
      <c r="A12" s="14" t="s">
        <v>16</v>
      </c>
      <c r="B12" s="15">
        <v>9</v>
      </c>
      <c r="C12" s="15">
        <v>0</v>
      </c>
      <c r="D12" s="15">
        <v>0</v>
      </c>
      <c r="E12" s="16">
        <f t="shared" si="1"/>
        <v>9</v>
      </c>
      <c r="F12" s="15">
        <v>0</v>
      </c>
      <c r="G12" s="16">
        <f t="shared" si="0"/>
        <v>9</v>
      </c>
    </row>
    <row r="13" spans="1:7" s="13" customFormat="1" ht="12.75" customHeight="1">
      <c r="A13" s="14" t="s">
        <v>17</v>
      </c>
      <c r="B13" s="15">
        <v>5</v>
      </c>
      <c r="C13" s="15">
        <v>0</v>
      </c>
      <c r="D13" s="15">
        <v>0</v>
      </c>
      <c r="E13" s="16">
        <f t="shared" si="1"/>
        <v>5</v>
      </c>
      <c r="F13" s="15">
        <v>0</v>
      </c>
      <c r="G13" s="16">
        <f t="shared" si="0"/>
        <v>5</v>
      </c>
    </row>
    <row r="14" spans="1:7" s="13" customFormat="1" ht="12.75" customHeight="1">
      <c r="A14" s="14" t="s">
        <v>18</v>
      </c>
      <c r="B14" s="15">
        <v>81</v>
      </c>
      <c r="C14" s="15">
        <v>0</v>
      </c>
      <c r="D14" s="15">
        <v>0</v>
      </c>
      <c r="E14" s="16">
        <f t="shared" si="1"/>
        <v>81</v>
      </c>
      <c r="F14" s="15">
        <v>0</v>
      </c>
      <c r="G14" s="16">
        <f t="shared" si="0"/>
        <v>81</v>
      </c>
    </row>
    <row r="15" spans="1:7" s="13" customFormat="1" ht="12.75" customHeight="1">
      <c r="A15" s="14" t="s">
        <v>19</v>
      </c>
      <c r="B15" s="15">
        <v>1171</v>
      </c>
      <c r="C15" s="15">
        <v>0</v>
      </c>
      <c r="D15" s="15">
        <v>0</v>
      </c>
      <c r="E15" s="16">
        <f t="shared" si="1"/>
        <v>1171</v>
      </c>
      <c r="F15" s="15">
        <v>20</v>
      </c>
      <c r="G15" s="16">
        <f t="shared" si="0"/>
        <v>1191</v>
      </c>
    </row>
    <row r="16" spans="1:7" s="13" customFormat="1" ht="12.75" customHeight="1">
      <c r="A16" s="14" t="s">
        <v>20</v>
      </c>
      <c r="B16" s="15">
        <v>528</v>
      </c>
      <c r="C16" s="15">
        <v>0</v>
      </c>
      <c r="D16" s="15">
        <v>0</v>
      </c>
      <c r="E16" s="16">
        <f t="shared" si="1"/>
        <v>528</v>
      </c>
      <c r="F16" s="15">
        <v>12</v>
      </c>
      <c r="G16" s="16">
        <f t="shared" si="0"/>
        <v>540</v>
      </c>
    </row>
    <row r="17" spans="1:7" s="13" customFormat="1" ht="12.75" customHeight="1">
      <c r="A17" s="14" t="s">
        <v>21</v>
      </c>
      <c r="B17" s="15">
        <v>641</v>
      </c>
      <c r="C17" s="15">
        <v>0</v>
      </c>
      <c r="D17" s="15">
        <v>0</v>
      </c>
      <c r="E17" s="16">
        <f t="shared" si="1"/>
        <v>641</v>
      </c>
      <c r="F17" s="15">
        <v>17</v>
      </c>
      <c r="G17" s="16">
        <f t="shared" si="0"/>
        <v>658</v>
      </c>
    </row>
    <row r="18" spans="1:7" s="13" customFormat="1" ht="12.75" customHeight="1">
      <c r="A18" s="14" t="s">
        <v>22</v>
      </c>
      <c r="B18" s="15">
        <v>254</v>
      </c>
      <c r="C18" s="15">
        <v>0</v>
      </c>
      <c r="D18" s="15">
        <v>0</v>
      </c>
      <c r="E18" s="16">
        <f t="shared" si="1"/>
        <v>254</v>
      </c>
      <c r="F18" s="15">
        <v>42</v>
      </c>
      <c r="G18" s="16">
        <f t="shared" si="0"/>
        <v>296</v>
      </c>
    </row>
    <row r="19" spans="1:7" s="13" customFormat="1" ht="12.75" customHeight="1">
      <c r="A19" s="14" t="s">
        <v>23</v>
      </c>
      <c r="B19" s="15">
        <v>15</v>
      </c>
      <c r="C19" s="15">
        <v>0</v>
      </c>
      <c r="D19" s="15">
        <v>0</v>
      </c>
      <c r="E19" s="16">
        <f t="shared" si="1"/>
        <v>15</v>
      </c>
      <c r="F19" s="15">
        <v>1</v>
      </c>
      <c r="G19" s="16">
        <f t="shared" si="0"/>
        <v>16</v>
      </c>
    </row>
    <row r="20" spans="1:7" s="13" customFormat="1" ht="12.75" hidden="1" customHeight="1">
      <c r="A20" s="17"/>
      <c r="B20" s="18"/>
      <c r="C20" s="18"/>
      <c r="D20" s="18"/>
      <c r="E20" s="16">
        <f t="shared" si="1"/>
        <v>0</v>
      </c>
      <c r="F20" s="18"/>
      <c r="G20" s="16">
        <f t="shared" si="0"/>
        <v>0</v>
      </c>
    </row>
    <row r="21" spans="1:7" s="13" customFormat="1" ht="12.75" hidden="1" customHeight="1">
      <c r="A21" s="17"/>
      <c r="B21" s="18"/>
      <c r="C21" s="18"/>
      <c r="D21" s="18"/>
      <c r="E21" s="16">
        <f t="shared" si="1"/>
        <v>0</v>
      </c>
      <c r="F21" s="18"/>
      <c r="G21" s="16">
        <f t="shared" si="0"/>
        <v>0</v>
      </c>
    </row>
    <row r="22" spans="1:7" s="13" customFormat="1" ht="12.75" hidden="1" customHeight="1">
      <c r="A22" s="17"/>
      <c r="B22" s="18"/>
      <c r="C22" s="18"/>
      <c r="D22" s="18"/>
      <c r="E22" s="16">
        <f t="shared" si="1"/>
        <v>0</v>
      </c>
      <c r="F22" s="18"/>
      <c r="G22" s="16">
        <f t="shared" si="0"/>
        <v>0</v>
      </c>
    </row>
    <row r="23" spans="1:7" s="13" customFormat="1" ht="12.75" hidden="1" customHeight="1">
      <c r="A23" s="17"/>
      <c r="B23" s="18"/>
      <c r="C23" s="18"/>
      <c r="D23" s="18"/>
      <c r="E23" s="16">
        <f t="shared" si="1"/>
        <v>0</v>
      </c>
      <c r="F23" s="18"/>
      <c r="G23" s="16">
        <f t="shared" si="0"/>
        <v>0</v>
      </c>
    </row>
    <row r="24" spans="1:7" s="13" customFormat="1" ht="12.75" hidden="1" customHeight="1">
      <c r="A24" s="17"/>
      <c r="B24" s="18"/>
      <c r="C24" s="18"/>
      <c r="D24" s="18"/>
      <c r="E24" s="16">
        <f t="shared" si="1"/>
        <v>0</v>
      </c>
      <c r="F24" s="18"/>
      <c r="G24" s="16">
        <f t="shared" si="0"/>
        <v>0</v>
      </c>
    </row>
    <row r="25" spans="1:7" s="13" customFormat="1" ht="12.75" hidden="1" customHeight="1">
      <c r="A25" s="17"/>
      <c r="B25" s="18"/>
      <c r="C25" s="18"/>
      <c r="D25" s="18"/>
      <c r="E25" s="16">
        <f t="shared" si="1"/>
        <v>0</v>
      </c>
      <c r="F25" s="18"/>
      <c r="G25" s="16">
        <f t="shared" si="0"/>
        <v>0</v>
      </c>
    </row>
    <row r="26" spans="1:7" s="13" customFormat="1" ht="12.75" hidden="1" customHeight="1">
      <c r="A26" s="17"/>
      <c r="B26" s="18"/>
      <c r="C26" s="18"/>
      <c r="D26" s="18"/>
      <c r="E26" s="16">
        <f t="shared" si="1"/>
        <v>0</v>
      </c>
      <c r="F26" s="18"/>
      <c r="G26" s="16">
        <f t="shared" si="0"/>
        <v>0</v>
      </c>
    </row>
    <row r="27" spans="1:7" s="13" customFormat="1" ht="12.75" hidden="1" customHeight="1">
      <c r="A27" s="17"/>
      <c r="B27" s="18"/>
      <c r="C27" s="18"/>
      <c r="D27" s="18"/>
      <c r="E27" s="16">
        <f t="shared" si="1"/>
        <v>0</v>
      </c>
      <c r="F27" s="18"/>
      <c r="G27" s="16">
        <f t="shared" si="0"/>
        <v>0</v>
      </c>
    </row>
    <row r="28" spans="1:7" s="13" customFormat="1" ht="12.75" hidden="1" customHeight="1">
      <c r="A28" s="17"/>
      <c r="B28" s="18"/>
      <c r="C28" s="18"/>
      <c r="D28" s="18"/>
      <c r="E28" s="16">
        <f t="shared" si="1"/>
        <v>0</v>
      </c>
      <c r="F28" s="18"/>
      <c r="G28" s="16">
        <f t="shared" si="0"/>
        <v>0</v>
      </c>
    </row>
    <row r="29" spans="1:7" s="13" customFormat="1" ht="12.75" hidden="1" customHeight="1">
      <c r="A29" s="17"/>
      <c r="B29" s="18"/>
      <c r="C29" s="18"/>
      <c r="D29" s="18"/>
      <c r="E29" s="16">
        <f t="shared" si="1"/>
        <v>0</v>
      </c>
      <c r="F29" s="18"/>
      <c r="G29" s="16">
        <f t="shared" si="0"/>
        <v>0</v>
      </c>
    </row>
    <row r="30" spans="1:7" s="13" customFormat="1" ht="12.75" hidden="1" customHeight="1">
      <c r="A30" s="17"/>
      <c r="B30" s="18"/>
      <c r="C30" s="18"/>
      <c r="D30" s="18"/>
      <c r="E30" s="16">
        <f t="shared" si="1"/>
        <v>0</v>
      </c>
      <c r="F30" s="18"/>
      <c r="G30" s="16">
        <f t="shared" si="0"/>
        <v>0</v>
      </c>
    </row>
    <row r="31" spans="1:7" s="13" customFormat="1" ht="12.75" hidden="1" customHeight="1">
      <c r="A31" s="17"/>
      <c r="B31" s="18"/>
      <c r="C31" s="18"/>
      <c r="D31" s="18"/>
      <c r="E31" s="16">
        <f t="shared" si="1"/>
        <v>0</v>
      </c>
      <c r="F31" s="18"/>
      <c r="G31" s="16">
        <f t="shared" si="0"/>
        <v>0</v>
      </c>
    </row>
    <row r="32" spans="1:7" s="13" customFormat="1" ht="12.75" hidden="1" customHeight="1">
      <c r="A32" s="17"/>
      <c r="B32" s="18"/>
      <c r="C32" s="18"/>
      <c r="D32" s="18"/>
      <c r="E32" s="16">
        <f t="shared" si="1"/>
        <v>0</v>
      </c>
      <c r="F32" s="18"/>
      <c r="G32" s="16">
        <f t="shared" si="0"/>
        <v>0</v>
      </c>
    </row>
    <row r="33" spans="1:7" s="13" customFormat="1" ht="12.75" hidden="1" customHeight="1">
      <c r="A33" s="17"/>
      <c r="B33" s="18"/>
      <c r="C33" s="18"/>
      <c r="D33" s="18"/>
      <c r="E33" s="16">
        <f t="shared" si="1"/>
        <v>0</v>
      </c>
      <c r="F33" s="18"/>
      <c r="G33" s="16">
        <f t="shared" si="0"/>
        <v>0</v>
      </c>
    </row>
    <row r="34" spans="1:7" s="13" customFormat="1" ht="12.75" hidden="1" customHeight="1">
      <c r="A34" s="17"/>
      <c r="B34" s="18"/>
      <c r="C34" s="18"/>
      <c r="D34" s="18"/>
      <c r="E34" s="16">
        <f t="shared" si="1"/>
        <v>0</v>
      </c>
      <c r="F34" s="18"/>
      <c r="G34" s="16">
        <f t="shared" si="0"/>
        <v>0</v>
      </c>
    </row>
    <row r="35" spans="1:7" s="13" customFormat="1" ht="12.75" hidden="1" customHeight="1">
      <c r="A35" s="17"/>
      <c r="B35" s="18"/>
      <c r="C35" s="18"/>
      <c r="D35" s="18"/>
      <c r="E35" s="16">
        <f t="shared" si="1"/>
        <v>0</v>
      </c>
      <c r="F35" s="18"/>
      <c r="G35" s="16">
        <f t="shared" si="0"/>
        <v>0</v>
      </c>
    </row>
    <row r="36" spans="1:7" s="13" customFormat="1" ht="12.75" hidden="1" customHeight="1">
      <c r="A36" s="17"/>
      <c r="B36" s="18"/>
      <c r="C36" s="18"/>
      <c r="D36" s="18"/>
      <c r="E36" s="16">
        <f t="shared" si="1"/>
        <v>0</v>
      </c>
      <c r="F36" s="18"/>
      <c r="G36" s="16">
        <f t="shared" si="0"/>
        <v>0</v>
      </c>
    </row>
    <row r="37" spans="1:7" s="13" customFormat="1" ht="12.75" hidden="1" customHeight="1">
      <c r="A37" s="17"/>
      <c r="B37" s="18"/>
      <c r="C37" s="18"/>
      <c r="D37" s="18"/>
      <c r="E37" s="16">
        <f t="shared" si="1"/>
        <v>0</v>
      </c>
      <c r="F37" s="18"/>
      <c r="G37" s="16">
        <f t="shared" si="0"/>
        <v>0</v>
      </c>
    </row>
    <row r="38" spans="1:7" s="13" customFormat="1" ht="12.75" hidden="1" customHeight="1">
      <c r="A38" s="17"/>
      <c r="B38" s="18"/>
      <c r="C38" s="18"/>
      <c r="D38" s="18"/>
      <c r="E38" s="16">
        <f t="shared" si="1"/>
        <v>0</v>
      </c>
      <c r="F38" s="18"/>
      <c r="G38" s="16">
        <f t="shared" si="0"/>
        <v>0</v>
      </c>
    </row>
    <row r="39" spans="1:7" s="13" customFormat="1">
      <c r="A39" s="19" t="s">
        <v>8</v>
      </c>
      <c r="B39" s="12">
        <f>SUM(B10:B19)</f>
        <v>2883</v>
      </c>
      <c r="C39" s="12">
        <f>SUM(C10:C19)</f>
        <v>0</v>
      </c>
      <c r="D39" s="12">
        <f t="shared" ref="D39:G39" si="2">SUM(D10:D19)</f>
        <v>4</v>
      </c>
      <c r="E39" s="12">
        <f t="shared" si="2"/>
        <v>2887</v>
      </c>
      <c r="F39" s="12">
        <f t="shared" si="2"/>
        <v>94</v>
      </c>
      <c r="G39" s="12">
        <f t="shared" si="2"/>
        <v>2981</v>
      </c>
    </row>
    <row r="40" spans="1:7" s="4" customFormat="1">
      <c r="A40" s="20" t="s">
        <v>24</v>
      </c>
      <c r="B40" s="7"/>
    </row>
  </sheetData>
  <sheetProtection password="C3CC" sheet="1" objects="1" scenarios="1"/>
  <mergeCells count="12">
    <mergeCell ref="D8:D9"/>
    <mergeCell ref="E8:E9"/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</mergeCells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 - TAB 1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2020-09-09T17:59:49Z</dcterms:created>
  <dcterms:modified xsi:type="dcterms:W3CDTF">2020-09-09T18:01:35Z</dcterms:modified>
</cp:coreProperties>
</file>