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104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D39" i="7" l="1"/>
  <c r="F39" i="7"/>
  <c r="C39" i="7"/>
  <c r="B39" i="7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G10" i="7" s="1"/>
  <c r="E11" i="7"/>
  <c r="G11" i="7"/>
  <c r="E12" i="7"/>
  <c r="G12" i="7"/>
  <c r="E13" i="7"/>
  <c r="G13" i="7" s="1"/>
  <c r="E14" i="7"/>
  <c r="G14" i="7" s="1"/>
  <c r="E15" i="7"/>
  <c r="G15" i="7"/>
  <c r="E16" i="7"/>
  <c r="G16" i="7" s="1"/>
  <c r="E17" i="7"/>
  <c r="G17" i="7"/>
  <c r="E18" i="7"/>
  <c r="G18" i="7" s="1"/>
  <c r="E19" i="7"/>
  <c r="G19" i="7"/>
  <c r="E20" i="7"/>
  <c r="G20" i="7"/>
  <c r="E21" i="7"/>
  <c r="G21" i="7"/>
  <c r="E22" i="7"/>
  <c r="G22" i="7"/>
  <c r="E23" i="7"/>
  <c r="G23" i="7"/>
  <c r="E24" i="7"/>
  <c r="G24" i="7"/>
  <c r="E25" i="7"/>
  <c r="G25" i="7"/>
  <c r="E26" i="7"/>
  <c r="G26" i="7"/>
  <c r="E27" i="7"/>
  <c r="G27" i="7"/>
  <c r="E28" i="7"/>
  <c r="G28" i="7"/>
  <c r="E29" i="7"/>
  <c r="G29" i="7"/>
  <c r="E30" i="7"/>
  <c r="G30" i="7"/>
  <c r="E31" i="7"/>
  <c r="G31" i="7"/>
  <c r="E32" i="7"/>
  <c r="G32" i="7"/>
  <c r="E33" i="7"/>
  <c r="G33" i="7"/>
  <c r="E34" i="7"/>
  <c r="G34" i="7"/>
  <c r="E35" i="7"/>
  <c r="G35" i="7"/>
  <c r="E36" i="7"/>
  <c r="G36" i="7"/>
  <c r="E37" i="7"/>
  <c r="G37" i="7"/>
  <c r="E38" i="7"/>
  <c r="G38" i="7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/>
  <c r="E35" i="3"/>
  <c r="M21" i="11"/>
  <c r="H35" i="3"/>
  <c r="E39" i="7" l="1"/>
  <c r="G39" i="7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<sst xmlns="http://schemas.openxmlformats.org/spreadsheetml/2006/main" count="187" uniqueCount="136">
  <si>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</si>
  <si>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</si>
  <si>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</si>
  <si>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</si>
  <si>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</si>
  <si>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</si>
  <si>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</si>
  <si>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</si>
  <si>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</si>
  <si>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</si>
  <si>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</si>
  <si>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</si>
  <si>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</si>
  <si>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</si>
  <si>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</si>
  <si>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</si>
  <si>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</si>
  <si>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</si>
  <si>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</si>
  <si>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</si>
  <si>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</si>
  <si>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</si>
  <si>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</si>
  <si>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</si>
  <si>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</si>
  <si>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</si>
  <si>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</si>
  <si>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</si>
  <si>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</si>
  <si>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</si>
  <si>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</si>
  <si>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</si>
  <si>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</si>
  <si>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</si>
  <si>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</si>
  <si>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</si>
  <si>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</si>
  <si>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</si>
  <si>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</si>
  <si>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</si>
  <si>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</si>
  <si>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</si>
  <si>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</si>
  <si>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</si>
  <si>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</si>
  <si>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</si>
  <si>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</si>
  <si>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</si>
  <si>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</si>
  <si>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</si>
  <si>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</si>
  <si>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</si>
  <si>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</si>
  <si>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</si>
  <si>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</si>
  <si>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</si>
  <si>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</si>
  <si>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</si>
  <si>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</si>
  <si>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</si>
  <si>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</si>
  <si>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</si>
  <si>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</si>
  <si>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</si>
  <si>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</si>
  <si>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</si>
  <si>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</si>
  <si>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</si>
  <si>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</si>
  <si>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</si>
  <si>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</si>
  <si>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</si>
  <si>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</si>
  <si>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</si>
  <si>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</si>
  <si>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</si>
  <si>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</si>
  <si>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</si>
  <si>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</si>
  <si>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</si>
  <si>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</si>
  <si>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</si>
  <si>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</si>
  <si>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</si>
  <si>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</si>
  <si>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</si>
  <si>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</si>
  <si>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</si>
  <si>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</si>
  <si>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</si>
  <si>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</si>
  <si>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</si>
  <si>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</si>
  <si>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</si>
  <si>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</si>
  <si>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</si>
  <si>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</si>
  <si>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</si>
  <si>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</si>
  <si>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</si>
  <si>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</si>
  <si>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</si>
  <si>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</si>
  <si>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</si>
  <si>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</si>
  <si>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</si>
  <si>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</si>
  <si>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</si>
  <si>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</si>
  <si>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</si>
  <si>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</si>
  <si>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</si>
  <si>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</si>
  <si>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</si>
  <si>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</si>
  <si>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</si>
  <si>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</si>
  <si>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</si>
  <si>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</si>
  <si>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</si>
  <si>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</si>
  <si>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</si>
  <si>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</si>
  <si>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</si>
  <si>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</si>
  <si>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</si>
  <si>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</si>
  <si>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</si>
  <si>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</si>
  <si>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</si>
  <si>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</si>
  <si>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</si>
  <si>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</si>
  <si>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TRIBUNAL REGIONAL FEDERAL DA 3ª REGIÃO</t>
  </si>
  <si>
    <t>Fonte: SISRH</t>
  </si>
  <si>
    <t>POSIÇÃO: 30/12/2016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</si>
</sst>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4" fillId="0" borderId="67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8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2"/>
      <c r="K1" s="12"/>
    </row>
    <row r="2" spans="1:1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59" t="s">
        <v>117</v>
      </c>
      <c r="B4" s="159"/>
      <c r="C4" s="159"/>
      <c r="D4" s="159"/>
      <c r="E4" s="159"/>
      <c r="F4" s="159"/>
      <c r="G4" s="159"/>
      <c r="H4" s="159"/>
      <c r="I4" s="159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0" t="s">
        <v>2</v>
      </c>
      <c r="I5" s="160"/>
    </row>
    <row r="6" spans="1:11" s="4" customFormat="1" ht="15.75" customHeight="1">
      <c r="A6" s="154" t="s">
        <v>12</v>
      </c>
      <c r="B6" s="155"/>
      <c r="C6" s="156" t="s">
        <v>13</v>
      </c>
      <c r="D6" s="156"/>
      <c r="E6" s="156"/>
      <c r="F6" s="157" t="s">
        <v>3</v>
      </c>
      <c r="G6" s="157"/>
      <c r="H6" s="157"/>
      <c r="I6" s="157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57"/>
    </row>
    <row r="8" spans="1:11" ht="13.5" customHeight="1" thickBot="1">
      <c r="A8" s="165" t="s">
        <v>18</v>
      </c>
      <c r="B8" s="166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7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7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7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1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1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1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1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1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1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1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1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1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1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1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1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1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1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1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1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1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2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2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2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2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2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3" t="s">
        <v>9</v>
      </c>
      <c r="B35" s="164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58" t="s">
        <v>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s="6" customFormat="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>
      <c r="A3" s="5"/>
      <c r="B3" s="5"/>
    </row>
    <row r="4" spans="1:18" ht="12.75" customHeight="1">
      <c r="A4" s="168" t="s">
        <v>117</v>
      </c>
      <c r="B4" s="168"/>
      <c r="C4" s="168"/>
    </row>
    <row r="5" spans="1:18" ht="12.75" customHeight="1">
      <c r="A5" s="169" t="s">
        <v>53</v>
      </c>
      <c r="B5" s="169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3" t="s">
        <v>12</v>
      </c>
      <c r="B7" s="177"/>
      <c r="C7" s="180" t="s">
        <v>55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1"/>
    </row>
    <row r="8" spans="1:18" s="13" customFormat="1" ht="25.5" customHeight="1" thickTop="1">
      <c r="A8" s="178"/>
      <c r="B8" s="179"/>
      <c r="C8" s="172" t="s">
        <v>56</v>
      </c>
      <c r="D8" s="171" t="s">
        <v>57</v>
      </c>
      <c r="E8" s="171" t="s">
        <v>58</v>
      </c>
      <c r="F8" s="171" t="s">
        <v>59</v>
      </c>
      <c r="G8" s="170" t="s">
        <v>60</v>
      </c>
      <c r="H8" s="170"/>
      <c r="I8" s="170"/>
      <c r="J8" s="170"/>
      <c r="K8" s="170"/>
      <c r="L8" s="170"/>
      <c r="M8" s="171" t="s">
        <v>61</v>
      </c>
      <c r="N8" s="170" t="s">
        <v>62</v>
      </c>
      <c r="O8" s="170"/>
      <c r="P8" s="170" t="s">
        <v>63</v>
      </c>
      <c r="Q8" s="170"/>
      <c r="R8" s="173" t="s">
        <v>6</v>
      </c>
    </row>
    <row r="9" spans="1:18" s="13" customFormat="1" ht="31.5">
      <c r="A9" s="129" t="s">
        <v>15</v>
      </c>
      <c r="B9" s="99" t="s">
        <v>16</v>
      </c>
      <c r="C9" s="172"/>
      <c r="D9" s="171"/>
      <c r="E9" s="171"/>
      <c r="F9" s="171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1"/>
      <c r="N9" s="102" t="s">
        <v>70</v>
      </c>
      <c r="O9" s="102" t="s">
        <v>71</v>
      </c>
      <c r="P9" s="102" t="s">
        <v>72</v>
      </c>
      <c r="Q9" s="102" t="s">
        <v>73</v>
      </c>
      <c r="R9" s="173"/>
    </row>
    <row r="10" spans="1:18" ht="13.5" customHeight="1" thickBot="1">
      <c r="A10" s="165" t="s">
        <v>18</v>
      </c>
      <c r="B10" s="176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7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7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7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1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1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1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1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1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1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1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1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1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1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1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2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2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2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2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2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2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5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5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5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5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5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4" t="s">
        <v>118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s="92" customFormat="1" ht="12.75" customHeight="1">
      <c r="A40" s="174" t="s">
        <v>119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18" s="92" customFormat="1" ht="12.75" customHeight="1">
      <c r="A41" s="174" t="s">
        <v>75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8" s="92" customFormat="1" ht="12.75" customHeight="1">
      <c r="A42" s="174" t="s">
        <v>76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s="92" customFormat="1" ht="12.75" customHeight="1">
      <c r="A43" s="174" t="s">
        <v>77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</row>
    <row r="44" spans="1:18" s="92" customFormat="1" ht="12.75" customHeight="1">
      <c r="A44" s="174" t="s">
        <v>78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</row>
    <row r="45" spans="1:18" s="92" customFormat="1" ht="12.75" customHeight="1">
      <c r="A45" s="174" t="s">
        <v>79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s="92" customFormat="1" ht="12.75" customHeight="1">
      <c r="A46" s="174" t="s">
        <v>80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</row>
    <row r="47" spans="1:18" s="92" customFormat="1" ht="12.75" customHeight="1">
      <c r="A47" s="174" t="s">
        <v>81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</row>
    <row r="48" spans="1:18" s="92" customFormat="1" ht="12.75" customHeight="1">
      <c r="A48" s="174" t="s">
        <v>82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D15" sqref="D15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2" t="s">
        <v>83</v>
      </c>
      <c r="B1" s="182"/>
      <c r="C1" s="182"/>
      <c r="D1" s="182"/>
      <c r="E1" s="182"/>
      <c r="F1" s="182"/>
      <c r="G1" s="182"/>
    </row>
    <row r="2" spans="1:7" s="152" customFormat="1" ht="12.75" customHeight="1">
      <c r="A2" s="182" t="s">
        <v>1</v>
      </c>
      <c r="B2" s="182"/>
      <c r="C2" s="182"/>
      <c r="D2" s="182"/>
      <c r="E2" s="182"/>
      <c r="F2" s="182"/>
      <c r="G2" s="182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83" t="s">
        <v>133</v>
      </c>
      <c r="B4" s="183"/>
      <c r="C4" s="183"/>
      <c r="D4" s="183"/>
      <c r="E4" s="183"/>
      <c r="F4" s="183"/>
      <c r="G4" s="183"/>
    </row>
    <row r="5" spans="1:7" s="147" customFormat="1" ht="12.75" customHeight="1">
      <c r="A5" s="146"/>
      <c r="B5" s="146"/>
      <c r="F5" s="184" t="s">
        <v>135</v>
      </c>
      <c r="G5" s="184"/>
    </row>
    <row r="6" spans="1:7" s="17" customFormat="1" ht="12.75" customHeight="1">
      <c r="A6" s="163" t="s">
        <v>84</v>
      </c>
      <c r="B6" s="177" t="s">
        <v>85</v>
      </c>
      <c r="C6" s="177"/>
      <c r="D6" s="177"/>
      <c r="E6" s="177"/>
      <c r="F6" s="177"/>
      <c r="G6" s="177"/>
    </row>
    <row r="7" spans="1:7" s="17" customFormat="1" ht="12.75" customHeight="1">
      <c r="A7" s="163"/>
      <c r="B7" s="177" t="s">
        <v>86</v>
      </c>
      <c r="C7" s="177"/>
      <c r="D7" s="177"/>
      <c r="E7" s="177"/>
      <c r="F7" s="177" t="s">
        <v>87</v>
      </c>
      <c r="G7" s="177" t="s">
        <v>6</v>
      </c>
    </row>
    <row r="8" spans="1:7" s="17" customFormat="1" ht="13.5" customHeight="1">
      <c r="A8" s="163"/>
      <c r="B8" s="177" t="s">
        <v>88</v>
      </c>
      <c r="C8" s="177"/>
      <c r="D8" s="177" t="s">
        <v>89</v>
      </c>
      <c r="E8" s="177" t="s">
        <v>8</v>
      </c>
      <c r="F8" s="177"/>
      <c r="G8" s="177"/>
    </row>
    <row r="9" spans="1:7" s="6" customFormat="1" ht="12.75" customHeight="1">
      <c r="A9" s="163"/>
      <c r="B9" s="110" t="s">
        <v>90</v>
      </c>
      <c r="C9" s="110" t="s">
        <v>91</v>
      </c>
      <c r="D9" s="177"/>
      <c r="E9" s="177"/>
      <c r="F9" s="177"/>
      <c r="G9" s="177"/>
    </row>
    <row r="10" spans="1:7" s="6" customFormat="1" ht="12.75" customHeight="1">
      <c r="A10" s="153" t="s">
        <v>123</v>
      </c>
      <c r="B10" s="149">
        <v>1</v>
      </c>
      <c r="C10" s="149">
        <v>0</v>
      </c>
      <c r="D10" s="149">
        <v>0</v>
      </c>
      <c r="E10" s="9">
        <f>SUM(B10:D10)</f>
        <v>1</v>
      </c>
      <c r="F10" s="149">
        <v>0</v>
      </c>
      <c r="G10" s="9">
        <f t="shared" ref="G10:G38" si="0">E10+F10</f>
        <v>1</v>
      </c>
    </row>
    <row r="11" spans="1:7" s="6" customFormat="1" ht="12.75" customHeight="1">
      <c r="A11" s="153" t="s">
        <v>124</v>
      </c>
      <c r="B11" s="149">
        <v>62</v>
      </c>
      <c r="C11" s="149">
        <v>0</v>
      </c>
      <c r="D11" s="149">
        <v>5</v>
      </c>
      <c r="E11" s="9">
        <f t="shared" ref="E11:E38" si="1">SUM(B11:D11)</f>
        <v>67</v>
      </c>
      <c r="F11" s="149">
        <v>1</v>
      </c>
      <c r="G11" s="9">
        <f t="shared" si="0"/>
        <v>68</v>
      </c>
    </row>
    <row r="12" spans="1:7" s="6" customFormat="1" ht="12.75" customHeight="1">
      <c r="A12" s="153" t="s">
        <v>125</v>
      </c>
      <c r="B12" s="149">
        <v>70</v>
      </c>
      <c r="C12" s="149">
        <v>0</v>
      </c>
      <c r="D12" s="149">
        <v>5</v>
      </c>
      <c r="E12" s="9">
        <f t="shared" si="1"/>
        <v>75</v>
      </c>
      <c r="F12" s="149">
        <v>1</v>
      </c>
      <c r="G12" s="9">
        <f t="shared" si="0"/>
        <v>76</v>
      </c>
    </row>
    <row r="13" spans="1:7" s="6" customFormat="1" ht="12.75" customHeight="1">
      <c r="A13" s="153" t="s">
        <v>126</v>
      </c>
      <c r="B13" s="149">
        <v>88</v>
      </c>
      <c r="C13" s="149">
        <v>0</v>
      </c>
      <c r="D13" s="149">
        <v>2</v>
      </c>
      <c r="E13" s="9">
        <f t="shared" si="1"/>
        <v>90</v>
      </c>
      <c r="F13" s="149">
        <v>0</v>
      </c>
      <c r="G13" s="9">
        <f t="shared" si="0"/>
        <v>90</v>
      </c>
    </row>
    <row r="14" spans="1:7" s="6" customFormat="1" ht="12.75" customHeight="1">
      <c r="A14" s="153" t="s">
        <v>127</v>
      </c>
      <c r="B14" s="149">
        <v>49</v>
      </c>
      <c r="C14" s="149">
        <v>0</v>
      </c>
      <c r="D14" s="149">
        <v>0</v>
      </c>
      <c r="E14" s="9">
        <f t="shared" si="1"/>
        <v>49</v>
      </c>
      <c r="F14" s="149">
        <v>1</v>
      </c>
      <c r="G14" s="9">
        <f t="shared" si="0"/>
        <v>50</v>
      </c>
    </row>
    <row r="15" spans="1:7" s="6" customFormat="1" ht="12.75" customHeight="1">
      <c r="A15" s="153" t="s">
        <v>128</v>
      </c>
      <c r="B15" s="149">
        <v>142</v>
      </c>
      <c r="C15" s="149">
        <v>0</v>
      </c>
      <c r="D15" s="149">
        <v>0</v>
      </c>
      <c r="E15" s="9">
        <f t="shared" si="1"/>
        <v>142</v>
      </c>
      <c r="F15" s="149">
        <v>2</v>
      </c>
      <c r="G15" s="9">
        <f t="shared" si="0"/>
        <v>144</v>
      </c>
    </row>
    <row r="16" spans="1:7" s="6" customFormat="1" ht="12.75" customHeight="1">
      <c r="A16" s="153" t="s">
        <v>129</v>
      </c>
      <c r="B16" s="149">
        <v>258</v>
      </c>
      <c r="C16" s="149">
        <v>0</v>
      </c>
      <c r="D16" s="149">
        <v>0</v>
      </c>
      <c r="E16" s="9">
        <f t="shared" si="1"/>
        <v>258</v>
      </c>
      <c r="F16" s="149">
        <v>3</v>
      </c>
      <c r="G16" s="9">
        <f t="shared" si="0"/>
        <v>261</v>
      </c>
    </row>
    <row r="17" spans="1:7" s="6" customFormat="1" ht="12.75" customHeight="1">
      <c r="A17" s="153" t="s">
        <v>130</v>
      </c>
      <c r="B17" s="149">
        <v>711</v>
      </c>
      <c r="C17" s="149">
        <v>0</v>
      </c>
      <c r="D17" s="149">
        <v>0</v>
      </c>
      <c r="E17" s="9">
        <f t="shared" si="1"/>
        <v>711</v>
      </c>
      <c r="F17" s="149">
        <v>28</v>
      </c>
      <c r="G17" s="9">
        <f t="shared" si="0"/>
        <v>739</v>
      </c>
    </row>
    <row r="18" spans="1:7" s="6" customFormat="1" ht="12.75" customHeight="1">
      <c r="A18" s="153" t="s">
        <v>131</v>
      </c>
      <c r="B18" s="149">
        <v>72</v>
      </c>
      <c r="C18" s="149">
        <v>0</v>
      </c>
      <c r="D18" s="149">
        <v>0</v>
      </c>
      <c r="E18" s="9">
        <f t="shared" si="1"/>
        <v>72</v>
      </c>
      <c r="F18" s="149">
        <v>3</v>
      </c>
      <c r="G18" s="9">
        <f t="shared" si="0"/>
        <v>75</v>
      </c>
    </row>
    <row r="19" spans="1:7" s="6" customFormat="1" ht="12.75" customHeight="1">
      <c r="A19" s="153" t="s">
        <v>132</v>
      </c>
      <c r="B19" s="149">
        <v>0</v>
      </c>
      <c r="C19" s="149">
        <v>0</v>
      </c>
      <c r="D19" s="149">
        <v>0</v>
      </c>
      <c r="E19" s="9">
        <f t="shared" si="1"/>
        <v>0</v>
      </c>
      <c r="F19" s="149">
        <v>0</v>
      </c>
      <c r="G19" s="9">
        <f t="shared" si="0"/>
        <v>0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1453</v>
      </c>
      <c r="C39" s="110">
        <f>SUM(C10:C19)</f>
        <v>0</v>
      </c>
      <c r="D39" s="110">
        <f t="shared" ref="D39:G39" si="2">SUM(D10:D19)</f>
        <v>12</v>
      </c>
      <c r="E39" s="110">
        <f t="shared" si="2"/>
        <v>1465</v>
      </c>
      <c r="F39" s="110">
        <f t="shared" si="2"/>
        <v>39</v>
      </c>
      <c r="G39" s="110">
        <f t="shared" si="2"/>
        <v>1504</v>
      </c>
    </row>
    <row r="40" spans="1:7" s="150" customFormat="1">
      <c r="A40" s="148" t="s">
        <v>134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58" t="s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ht="12.75" customHeight="1">
      <c r="A2" s="158" t="s">
        <v>108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4" ht="12.75" customHeight="1">
      <c r="A3" s="169" t="s">
        <v>121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0" t="s">
        <v>2</v>
      </c>
      <c r="M4" s="160"/>
    </row>
    <row r="5" spans="1:14" s="12" customFormat="1">
      <c r="A5" s="163" t="s">
        <v>93</v>
      </c>
      <c r="B5" s="177"/>
      <c r="C5" s="177" t="s">
        <v>113</v>
      </c>
      <c r="D5" s="177"/>
      <c r="E5" s="177"/>
      <c r="F5" s="177"/>
      <c r="G5" s="177"/>
      <c r="H5" s="177"/>
      <c r="I5" s="177"/>
      <c r="J5" s="177"/>
      <c r="K5" s="177"/>
      <c r="L5" s="177"/>
      <c r="M5" s="155"/>
      <c r="N5" s="20"/>
    </row>
    <row r="6" spans="1:14" s="12" customFormat="1" ht="13.15" customHeight="1">
      <c r="A6" s="163"/>
      <c r="B6" s="177"/>
      <c r="C6" s="193" t="s">
        <v>94</v>
      </c>
      <c r="D6" s="177" t="s">
        <v>95</v>
      </c>
      <c r="E6" s="177" t="s">
        <v>96</v>
      </c>
      <c r="F6" s="177" t="s">
        <v>97</v>
      </c>
      <c r="G6" s="177" t="s">
        <v>98</v>
      </c>
      <c r="H6" s="177"/>
      <c r="I6" s="177"/>
      <c r="J6" s="177"/>
      <c r="K6" s="177"/>
      <c r="L6" s="177"/>
      <c r="M6" s="155"/>
      <c r="N6" s="20"/>
    </row>
    <row r="7" spans="1:14" s="12" customFormat="1">
      <c r="A7" s="163"/>
      <c r="B7" s="177"/>
      <c r="C7" s="194"/>
      <c r="D7" s="177"/>
      <c r="E7" s="177"/>
      <c r="F7" s="177"/>
      <c r="G7" s="190" t="s">
        <v>114</v>
      </c>
      <c r="H7" s="190"/>
      <c r="I7" s="190"/>
      <c r="J7" s="191"/>
      <c r="K7" s="192" t="s">
        <v>115</v>
      </c>
      <c r="L7" s="177"/>
      <c r="M7" s="155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7"/>
      <c r="E8" s="177"/>
      <c r="F8" s="177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3" t="s">
        <v>6</v>
      </c>
      <c r="B21" s="177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5" t="s">
        <v>92</v>
      </c>
      <c r="B22" s="195"/>
      <c r="C22" s="195"/>
      <c r="D22" s="195"/>
      <c r="E22" s="195"/>
      <c r="F22" s="195"/>
      <c r="G22" s="195"/>
      <c r="H22" s="195"/>
      <c r="I22" s="97"/>
      <c r="J22" s="14"/>
    </row>
    <row r="23" spans="1:14" s="6" customFormat="1" ht="12.75" customHeight="1">
      <c r="A23" s="196" t="s">
        <v>54</v>
      </c>
      <c r="B23" s="196"/>
      <c r="C23" s="196"/>
      <c r="D23" s="196"/>
      <c r="E23" s="196"/>
      <c r="F23" s="196"/>
      <c r="G23" s="196"/>
      <c r="H23" s="196"/>
      <c r="I23" s="98"/>
      <c r="J23" s="14"/>
    </row>
    <row r="24" spans="1:14" s="6" customFormat="1">
      <c r="A24" s="197" t="s">
        <v>116</v>
      </c>
      <c r="B24" s="197"/>
      <c r="C24" s="197"/>
      <c r="D24" s="197"/>
      <c r="E24" s="197"/>
      <c r="F24" s="197"/>
      <c r="G24" s="197"/>
      <c r="H24" s="197"/>
      <c r="I24" s="103"/>
      <c r="K24" s="14"/>
      <c r="N24" s="14"/>
    </row>
    <row r="25" spans="1:14" s="6" customFormat="1">
      <c r="A25" s="188" t="s">
        <v>102</v>
      </c>
      <c r="B25" s="189"/>
      <c r="C25" s="189"/>
      <c r="D25" s="189" t="s">
        <v>103</v>
      </c>
      <c r="E25" s="189"/>
      <c r="F25" s="189"/>
      <c r="G25" s="189"/>
      <c r="H25" s="189"/>
      <c r="I25" s="189"/>
      <c r="J25" s="189"/>
      <c r="K25" s="189"/>
      <c r="L25" s="189"/>
      <c r="M25" s="198"/>
      <c r="N25" s="14"/>
    </row>
    <row r="26" spans="1:14" s="6" customFormat="1" ht="13.5" customHeight="1">
      <c r="A26" s="187" t="s">
        <v>110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6"/>
      <c r="N26" s="14"/>
    </row>
    <row r="27" spans="1:14" s="6" customFormat="1" ht="13.5" customHeight="1">
      <c r="A27" s="187" t="s">
        <v>111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6"/>
      <c r="N27" s="14"/>
    </row>
    <row r="28" spans="1:14" s="6" customFormat="1" ht="12.75" customHeight="1">
      <c r="A28" s="187" t="s">
        <v>104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6"/>
      <c r="N28" s="14"/>
    </row>
    <row r="29" spans="1:14" s="6" customFormat="1" ht="12.75" customHeight="1">
      <c r="A29" s="187" t="s">
        <v>105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6"/>
      <c r="N29" s="14"/>
    </row>
    <row r="30" spans="1:14" s="6" customFormat="1" ht="12.75" customHeight="1">
      <c r="A30" s="187" t="s">
        <v>106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6"/>
      <c r="N30" s="14"/>
    </row>
    <row r="31" spans="1:14" s="6" customFormat="1" ht="12.75" customHeight="1">
      <c r="A31" s="187" t="s">
        <v>107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6"/>
      <c r="N31" s="14"/>
    </row>
    <row r="32" spans="1:14" s="6" customFormat="1" ht="13.5" customHeight="1">
      <c r="A32" s="187" t="s">
        <v>112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25:M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27:C27"/>
    <mergeCell ref="D27:M27"/>
    <mergeCell ref="A25:C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2017-01-11T19:17:25Z</dcterms:modified>
</cp:coreProperties>
</file>