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Relatórios\SOF SEGEP\TRF\"/>
    </mc:Choice>
  </mc:AlternateContent>
  <xr:revisionPtr revIDLastSave="0" documentId="8_{E42AECE7-2766-4EA8-B11C-A82361D829CE}" xr6:coauthVersionLast="47" xr6:coauthVersionMax="47" xr10:uidLastSave="{00000000-0000-0000-0000-000000000000}"/>
  <bookViews>
    <workbookView xWindow="3540" yWindow="2685" windowWidth="21600" windowHeight="11295" xr2:uid="{7B7B4B66-42C8-4858-8C96-3088BCF97B7D}"/>
  </bookViews>
  <sheets>
    <sheet name="ANEXO III - TAB 1 (TRF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0" i="1" l="1"/>
  <c r="F19" i="1"/>
  <c r="D19" i="1"/>
  <c r="B19" i="1"/>
  <c r="B20" i="1" s="1"/>
  <c r="D18" i="1"/>
  <c r="E18" i="1" s="1"/>
  <c r="G18" i="1" s="1"/>
  <c r="D17" i="1"/>
  <c r="E17" i="1" s="1"/>
  <c r="G17" i="1" s="1"/>
  <c r="D16" i="1"/>
  <c r="E16" i="1" s="1"/>
  <c r="G16" i="1" s="1"/>
  <c r="D15" i="1"/>
  <c r="E15" i="1" s="1"/>
  <c r="G15" i="1" s="1"/>
  <c r="D14" i="1"/>
  <c r="E14" i="1" s="1"/>
  <c r="G14" i="1" s="1"/>
  <c r="E13" i="1"/>
  <c r="G13" i="1" s="1"/>
  <c r="G12" i="1"/>
  <c r="E12" i="1"/>
  <c r="F11" i="1"/>
  <c r="F20" i="1" s="1"/>
  <c r="E11" i="1"/>
  <c r="G11" i="1" s="1"/>
  <c r="E10" i="1"/>
  <c r="E19" i="1" l="1"/>
  <c r="G19" i="1" s="1"/>
  <c r="G10" i="1"/>
  <c r="G20" i="1" s="1"/>
  <c r="D20" i="1"/>
  <c r="E20" i="1" l="1"/>
</calcChain>
</file>

<file path=xl/sharedStrings.xml><?xml version="1.0" encoding="utf-8"?>
<sst xmlns="http://schemas.openxmlformats.org/spreadsheetml/2006/main" count="26" uniqueCount="25">
  <si>
    <t>ANEXO III - QUANTITATIVO DE CARGO EM COMISSÃO E FUNÇÃO DE CONFIANÇA</t>
  </si>
  <si>
    <t>TABELA 1 - PODERES EXECUTIVO, LEGISLATIVO E JUDICIÁRIO - DPU - MPU - EMPRESAS ESTATAIS DEPENDENTES DA UNIÃO</t>
  </si>
  <si>
    <t>PODER/ÓRGÃO/UNIDADE: TRIBUNAL REGIONAL FEDERAL DA 3ª REGIÃO</t>
  </si>
  <si>
    <t>POSIÇÃO: 30/04/2026</t>
  </si>
  <si>
    <t>DENOMINAÇÃO/NÍVEL</t>
  </si>
  <si>
    <t>QUANTIDADE</t>
  </si>
  <si>
    <t>OCUPADO</t>
  </si>
  <si>
    <t>VAGO</t>
  </si>
  <si>
    <t>TOTAL</t>
  </si>
  <si>
    <t>COM VÍNCULO</t>
  </si>
  <si>
    <t>SEM VÍNCULO</t>
  </si>
  <si>
    <t>SUBTOTAL</t>
  </si>
  <si>
    <t>COM OPÇÃO</t>
  </si>
  <si>
    <t>SEM OPÇÃO</t>
  </si>
  <si>
    <t>CJ-4</t>
  </si>
  <si>
    <t>CJ-3</t>
  </si>
  <si>
    <t>CJ-2</t>
  </si>
  <si>
    <t>CJ-1</t>
  </si>
  <si>
    <t>FC-6</t>
  </si>
  <si>
    <t>FC-5</t>
  </si>
  <si>
    <t>FC-4</t>
  </si>
  <si>
    <t>FC-3</t>
  </si>
  <si>
    <t>FC-2</t>
  </si>
  <si>
    <t>FC-1</t>
  </si>
  <si>
    <t xml:space="preserve">Fonte: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</si>
</sst>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\-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</fills>
  <borders count="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3" fillId="2" borderId="2" xfId="1" applyNumberFormat="1" applyFont="1" applyFill="1" applyBorder="1" applyAlignment="1" applyProtection="1">
      <alignment horizontal="right" vertical="center" wrapText="1"/>
    </xf>
    <xf numFmtId="164" fontId="3" fillId="3" borderId="2" xfId="1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right" vertical="center" wrapText="1"/>
    </xf>
    <xf numFmtId="0" fontId="4" fillId="0" borderId="0" xfId="0" applyFont="1" applyProtection="1"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RF3-NAGD\RELATORIOS-SEGE\2026\DADOS%20PORTARIA%20CONJUNTA%20SOF%20SEGEP%20N&#186;%2005_215\01%20BASE%20ABRIL\MODELO%20CONSOLIDADO_Tabelas%20Portaria%20SOF-SEGEP%20n.5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 - TAB 1 (TRF)"/>
      <sheetName val="ANEXO I - TAB 1 (SJSP)"/>
      <sheetName val="ANEXO I - TAB 1 (SJMS)"/>
      <sheetName val="ANEXO I - TAB 1 (3R)"/>
      <sheetName val="ANEXO I - TAB 2 (TRF)"/>
      <sheetName val="ANEXO I - TAB 2 (SEÇÕES)"/>
      <sheetName val="ANEXO II - TAB 1"/>
      <sheetName val="ANEXO II - TAB 2"/>
      <sheetName val="ANEXO III - TAB 1 (TRF)"/>
      <sheetName val="ANEXO III - TAB 1 (SJSP)"/>
      <sheetName val="ANEXO III - TAB 1 (SJMS)"/>
      <sheetName val="ANEXO III - TAB 1 (3R)"/>
      <sheetName val="ANEXO IV - TAB 1"/>
      <sheetName val="ANEXO IV-c"/>
      <sheetName val="ANEXO V - TAB 1"/>
      <sheetName val="ANEXO VI - TAB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0915-BFA1-4A3F-AD25-3099704E4FB1}">
  <dimension ref="A1:G21"/>
  <sheetViews>
    <sheetView tabSelected="1" topLeftCell="A4" workbookViewId="0">
      <selection activeCell="F10" sqref="F10:F19"/>
    </sheetView>
  </sheetViews>
  <sheetFormatPr defaultRowHeight="15" x14ac:dyDescent="0.25"/>
  <cols>
    <col min="1" max="1" width="39.42578125" customWidth="1"/>
    <col min="2" max="7" width="14.710937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1</v>
      </c>
      <c r="B2" s="1"/>
      <c r="C2" s="1"/>
      <c r="D2" s="1"/>
      <c r="E2" s="1"/>
      <c r="F2" s="1"/>
      <c r="G2" s="1"/>
    </row>
    <row r="3" spans="1:7" x14ac:dyDescent="0.25">
      <c r="A3" s="2"/>
      <c r="B3" s="2"/>
      <c r="C3" s="2"/>
      <c r="D3" s="2"/>
      <c r="E3" s="2"/>
      <c r="F3" s="3"/>
      <c r="G3" s="3"/>
    </row>
    <row r="4" spans="1:7" x14ac:dyDescent="0.25">
      <c r="A4" s="4" t="s">
        <v>2</v>
      </c>
      <c r="B4" s="4"/>
      <c r="C4" s="4"/>
      <c r="D4" s="4"/>
      <c r="E4" s="4"/>
      <c r="F4" s="4"/>
      <c r="G4" s="4"/>
    </row>
    <row r="5" spans="1:7" x14ac:dyDescent="0.25">
      <c r="A5" s="5"/>
      <c r="B5" s="5"/>
      <c r="C5" s="3"/>
      <c r="D5" s="3"/>
      <c r="E5" s="3"/>
      <c r="F5" s="6" t="s">
        <v>3</v>
      </c>
      <c r="G5" s="6"/>
    </row>
    <row r="6" spans="1:7" x14ac:dyDescent="0.25">
      <c r="A6" s="7" t="s">
        <v>4</v>
      </c>
      <c r="B6" s="8" t="s">
        <v>5</v>
      </c>
      <c r="C6" s="8"/>
      <c r="D6" s="8"/>
      <c r="E6" s="8"/>
      <c r="F6" s="8"/>
      <c r="G6" s="8"/>
    </row>
    <row r="7" spans="1:7" x14ac:dyDescent="0.25">
      <c r="A7" s="7"/>
      <c r="B7" s="8" t="s">
        <v>6</v>
      </c>
      <c r="C7" s="8"/>
      <c r="D7" s="8"/>
      <c r="E7" s="8"/>
      <c r="F7" s="8" t="s">
        <v>7</v>
      </c>
      <c r="G7" s="8" t="s">
        <v>8</v>
      </c>
    </row>
    <row r="8" spans="1:7" x14ac:dyDescent="0.25">
      <c r="A8" s="7"/>
      <c r="B8" s="8" t="s">
        <v>9</v>
      </c>
      <c r="C8" s="8"/>
      <c r="D8" s="8" t="s">
        <v>10</v>
      </c>
      <c r="E8" s="8" t="s">
        <v>11</v>
      </c>
      <c r="F8" s="8"/>
      <c r="G8" s="8"/>
    </row>
    <row r="9" spans="1:7" x14ac:dyDescent="0.25">
      <c r="A9" s="7"/>
      <c r="B9" s="9" t="s">
        <v>12</v>
      </c>
      <c r="C9" s="9" t="s">
        <v>13</v>
      </c>
      <c r="D9" s="8"/>
      <c r="E9" s="8"/>
      <c r="F9" s="8"/>
      <c r="G9" s="8"/>
    </row>
    <row r="10" spans="1:7" x14ac:dyDescent="0.25">
      <c r="A10" s="10" t="s">
        <v>14</v>
      </c>
      <c r="B10" s="11">
        <v>1</v>
      </c>
      <c r="C10" s="11"/>
      <c r="D10" s="11">
        <v>0</v>
      </c>
      <c r="E10" s="12">
        <f>SUM(B10:D10)</f>
        <v>1</v>
      </c>
      <c r="F10" s="13">
        <v>0</v>
      </c>
      <c r="G10" s="12">
        <f>E10+F10</f>
        <v>1</v>
      </c>
    </row>
    <row r="11" spans="1:7" x14ac:dyDescent="0.25">
      <c r="A11" s="10" t="s">
        <v>15</v>
      </c>
      <c r="B11" s="11">
        <v>81</v>
      </c>
      <c r="C11" s="11"/>
      <c r="D11" s="11">
        <v>7</v>
      </c>
      <c r="E11" s="12">
        <f t="shared" ref="E11:E19" si="0">SUM(B11:D11)</f>
        <v>88</v>
      </c>
      <c r="F11" s="13">
        <f>'[1]ANEXO III - TAB 1 (TRF)'!F11+'[1]ANEXO III - TAB 1 (SJSP)'!F11+'[1]ANEXO III - TAB 1 (SJMS)'!F11</f>
        <v>0</v>
      </c>
      <c r="G11" s="12">
        <f t="shared" ref="G11:G19" si="1">E11+F11</f>
        <v>88</v>
      </c>
    </row>
    <row r="12" spans="1:7" x14ac:dyDescent="0.25">
      <c r="A12" s="10" t="s">
        <v>16</v>
      </c>
      <c r="B12" s="11">
        <v>80</v>
      </c>
      <c r="C12" s="11"/>
      <c r="D12" s="11">
        <v>6</v>
      </c>
      <c r="E12" s="12">
        <f t="shared" si="0"/>
        <v>86</v>
      </c>
      <c r="F12" s="13">
        <v>2</v>
      </c>
      <c r="G12" s="12">
        <f t="shared" si="1"/>
        <v>88</v>
      </c>
    </row>
    <row r="13" spans="1:7" x14ac:dyDescent="0.25">
      <c r="A13" s="10" t="s">
        <v>17</v>
      </c>
      <c r="B13" s="11">
        <v>139</v>
      </c>
      <c r="C13" s="11"/>
      <c r="D13" s="11">
        <v>4</v>
      </c>
      <c r="E13" s="12">
        <f t="shared" si="0"/>
        <v>143</v>
      </c>
      <c r="F13" s="13">
        <v>4</v>
      </c>
      <c r="G13" s="12">
        <f t="shared" si="1"/>
        <v>147</v>
      </c>
    </row>
    <row r="14" spans="1:7" x14ac:dyDescent="0.25">
      <c r="A14" s="10" t="s">
        <v>18</v>
      </c>
      <c r="B14" s="11">
        <v>25</v>
      </c>
      <c r="C14" s="11"/>
      <c r="D14" s="11">
        <f>'[1]ANEXO III - TAB 1 (TRF)'!D14+'[1]ANEXO III - TAB 1 (SJSP)'!D14+'[1]ANEXO III - TAB 1 (SJMS)'!D14</f>
        <v>0</v>
      </c>
      <c r="E14" s="12">
        <f t="shared" si="0"/>
        <v>25</v>
      </c>
      <c r="F14" s="13">
        <v>0</v>
      </c>
      <c r="G14" s="12">
        <f t="shared" si="1"/>
        <v>25</v>
      </c>
    </row>
    <row r="15" spans="1:7" x14ac:dyDescent="0.25">
      <c r="A15" s="10" t="s">
        <v>19</v>
      </c>
      <c r="B15" s="11">
        <v>143</v>
      </c>
      <c r="C15" s="11"/>
      <c r="D15" s="11">
        <f>'[1]ANEXO III - TAB 1 (TRF)'!D15+'[1]ANEXO III - TAB 1 (SJSP)'!D15+'[1]ANEXO III - TAB 1 (SJMS)'!D15</f>
        <v>0</v>
      </c>
      <c r="E15" s="12">
        <f t="shared" si="0"/>
        <v>143</v>
      </c>
      <c r="F15" s="13">
        <v>2</v>
      </c>
      <c r="G15" s="12">
        <f t="shared" si="1"/>
        <v>145</v>
      </c>
    </row>
    <row r="16" spans="1:7" x14ac:dyDescent="0.25">
      <c r="A16" s="10" t="s">
        <v>20</v>
      </c>
      <c r="B16" s="11">
        <v>303</v>
      </c>
      <c r="C16" s="11"/>
      <c r="D16" s="11">
        <f>'[1]ANEXO III - TAB 1 (TRF)'!D16+'[1]ANEXO III - TAB 1 (SJSP)'!D16+'[1]ANEXO III - TAB 1 (SJMS)'!D16</f>
        <v>0</v>
      </c>
      <c r="E16" s="12">
        <f t="shared" si="0"/>
        <v>303</v>
      </c>
      <c r="F16" s="13">
        <v>10</v>
      </c>
      <c r="G16" s="12">
        <f t="shared" si="1"/>
        <v>313</v>
      </c>
    </row>
    <row r="17" spans="1:7" x14ac:dyDescent="0.25">
      <c r="A17" s="10" t="s">
        <v>21</v>
      </c>
      <c r="B17" s="11">
        <v>721</v>
      </c>
      <c r="C17" s="11"/>
      <c r="D17" s="11">
        <f>'[1]ANEXO III - TAB 1 (TRF)'!D17+'[1]ANEXO III - TAB 1 (SJSP)'!D17+'[1]ANEXO III - TAB 1 (SJMS)'!D17</f>
        <v>0</v>
      </c>
      <c r="E17" s="12">
        <f t="shared" si="0"/>
        <v>721</v>
      </c>
      <c r="F17" s="13">
        <v>43</v>
      </c>
      <c r="G17" s="12">
        <f t="shared" si="1"/>
        <v>764</v>
      </c>
    </row>
    <row r="18" spans="1:7" x14ac:dyDescent="0.25">
      <c r="A18" s="10" t="s">
        <v>22</v>
      </c>
      <c r="B18" s="11">
        <v>55</v>
      </c>
      <c r="C18" s="11"/>
      <c r="D18" s="11">
        <f>'[1]ANEXO III - TAB 1 (TRF)'!D18+'[1]ANEXO III - TAB 1 (SJSP)'!D18+'[1]ANEXO III - TAB 1 (SJMS)'!D18</f>
        <v>0</v>
      </c>
      <c r="E18" s="12">
        <f t="shared" si="0"/>
        <v>55</v>
      </c>
      <c r="F18" s="13">
        <v>9</v>
      </c>
      <c r="G18" s="12">
        <f t="shared" si="1"/>
        <v>64</v>
      </c>
    </row>
    <row r="19" spans="1:7" x14ac:dyDescent="0.25">
      <c r="A19" s="10" t="s">
        <v>23</v>
      </c>
      <c r="B19" s="11">
        <f>'[1]ANEXO III - TAB 1 (TRF)'!B19+'[1]ANEXO III - TAB 1 (SJSP)'!B19+'[1]ANEXO III - TAB 1 (SJMS)'!B19</f>
        <v>0</v>
      </c>
      <c r="C19" s="11"/>
      <c r="D19" s="11">
        <f>'[1]ANEXO III - TAB 1 (TRF)'!D19+'[1]ANEXO III - TAB 1 (SJSP)'!D19+'[1]ANEXO III - TAB 1 (SJMS)'!D19</f>
        <v>0</v>
      </c>
      <c r="E19" s="12">
        <f t="shared" si="0"/>
        <v>0</v>
      </c>
      <c r="F19" s="13">
        <f>'[1]ANEXO III - TAB 1 (TRF)'!F19+'[1]ANEXO III - TAB 1 (SJSP)'!F19+'[1]ANEXO III - TAB 1 (SJMS)'!F19</f>
        <v>0</v>
      </c>
      <c r="G19" s="12">
        <f t="shared" si="1"/>
        <v>0</v>
      </c>
    </row>
    <row r="20" spans="1:7" x14ac:dyDescent="0.25">
      <c r="A20" s="14" t="s">
        <v>8</v>
      </c>
      <c r="B20" s="15">
        <f>SUM(B10:B19)</f>
        <v>1548</v>
      </c>
      <c r="C20" s="15">
        <f t="shared" ref="C20:G20" si="2">SUM(C10:C19)</f>
        <v>0</v>
      </c>
      <c r="D20" s="15">
        <f t="shared" si="2"/>
        <v>17</v>
      </c>
      <c r="E20" s="15">
        <f t="shared" si="2"/>
        <v>1565</v>
      </c>
      <c r="F20" s="15">
        <f t="shared" si="2"/>
        <v>70</v>
      </c>
      <c r="G20" s="15">
        <f t="shared" si="2"/>
        <v>1635</v>
      </c>
    </row>
    <row r="21" spans="1:7" x14ac:dyDescent="0.25">
      <c r="A21" s="16" t="s">
        <v>24</v>
      </c>
      <c r="B21" s="3"/>
      <c r="C21" s="3"/>
      <c r="D21" s="3"/>
      <c r="E21" s="3"/>
      <c r="F21" s="3"/>
      <c r="G21" s="3"/>
    </row>
  </sheetData>
  <mergeCells count="12">
    <mergeCell ref="D8:D9"/>
    <mergeCell ref="E8:E9"/>
    <mergeCell ref="A1:G1"/>
    <mergeCell ref="A2:G2"/>
    <mergeCell ref="A4:G4"/>
    <mergeCell ref="F5:G5"/>
    <mergeCell ref="A6:A9"/>
    <mergeCell ref="B6:G6"/>
    <mergeCell ref="B7:E7"/>
    <mergeCell ref="F7:F9"/>
    <mergeCell ref="G7:G9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III - TAB 1 (TRF)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MORALES CARNEIRO</dc:creator>
  <cp:lastModifiedBy>ROBERTO MORALES CARNEIRO</cp:lastModifiedBy>
  <dcterms:created xsi:type="dcterms:W3CDTF">2026-05-13T18:00:58Z</dcterms:created>
  <dcterms:modified xsi:type="dcterms:W3CDTF">2026-05-13T18:02:23Z</dcterms:modified>
</cp:coreProperties>
</file>