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BRIL\TRANSPARENCIA\TRF3\"/>
    </mc:Choice>
  </mc:AlternateContent>
  <bookViews>
    <workbookView xWindow="480" yWindow="120" windowWidth="18195" windowHeight="12330"/>
  </bookViews>
  <sheets>
    <sheet name="ANEXO IV-a" sheetId="1" r:id="rId1"/>
  </sheets>
  <calcPr calcId="162913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N53" i="1" l="1"/>
  <c r="M23" i="1"/>
  <c r="K53" i="1"/>
  <c r="G53" i="1"/>
  <c r="H23" i="1"/>
  <c r="M51" i="1"/>
  <c r="I53" i="1"/>
  <c r="H37" i="1"/>
  <c r="F53" i="1"/>
  <c r="L53" i="1"/>
  <c r="M37" i="1"/>
  <c r="J51" i="1"/>
  <c r="H51" i="1"/>
  <c r="J13" i="1"/>
  <c r="J23" i="1" s="1"/>
  <c r="J27" i="1"/>
  <c r="J37" i="1" s="1"/>
  <c r="M53" i="1" l="1"/>
  <c r="J53" i="1"/>
  <c r="H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<sst xmlns="http://schemas.openxmlformats.org/spreadsheetml/2006/main" count="80" uniqueCount="41">
  <si>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</si>
  <si>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</si>
  <si>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</si>
  <si>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</si>
  <si>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</si>
  <si>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</si>
  <si>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</si>
  <si>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</si>
  <si>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</si>
  <si>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</si>
  <si>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</si>
  <si>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</si>
  <si>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</si>
  <si>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</si>
  <si>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</si>
  <si>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</si>
  <si>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</si>
  <si>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</si>
  <si>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</si>
  <si>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</si>
  <si>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</si>
  <si>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</si>
  <si>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</si>
  <si>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</si>
  <si>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</si>
  <si>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</si>
  <si>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</si>
  <si>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</si>
  <si>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</si>
  <si>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</si>
  <si>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</si>
  <si>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</si>
  <si>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</si>
  <si>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</si>
  <si>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</si>
  <si>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</si>
  <si>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</si>
  <si>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</si>
  <si>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</si>
  <si>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TRIBUNAL REGIONAL FEDERAL DA 3ª REGIÃO</t>
  </si>
  <si>
    <t>Data de referência: 30/04/2024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</si>
</sst>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4" zoomScaleNormal="100" workbookViewId="0">
      <selection activeCell="B55" sqref="B55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39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426</v>
      </c>
      <c r="G10" s="6"/>
      <c r="H10" s="27">
        <f>F10+G10</f>
        <v>426</v>
      </c>
      <c r="I10" s="6"/>
      <c r="J10" s="27">
        <f>H10+I10</f>
        <v>426</v>
      </c>
      <c r="K10" s="7">
        <v>197</v>
      </c>
      <c r="L10" s="7">
        <v>17</v>
      </c>
      <c r="M10" s="32">
        <f>K10+L10</f>
        <v>214</v>
      </c>
      <c r="N10" s="7">
        <v>21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2</v>
      </c>
      <c r="G11" s="6"/>
      <c r="H11" s="27">
        <f t="shared" ref="H11:H22" si="0">F11+G11</f>
        <v>2</v>
      </c>
      <c r="I11" s="6"/>
      <c r="J11" s="27">
        <f t="shared" ref="J11:J50" si="1">H11+I11</f>
        <v>2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5</v>
      </c>
      <c r="G12" s="6"/>
      <c r="H12" s="27">
        <f t="shared" si="0"/>
        <v>5</v>
      </c>
      <c r="I12" s="6"/>
      <c r="J12" s="27">
        <f t="shared" si="1"/>
        <v>5</v>
      </c>
      <c r="K12" s="7"/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35</v>
      </c>
      <c r="G13" s="6"/>
      <c r="H13" s="27">
        <f t="shared" si="0"/>
        <v>35</v>
      </c>
      <c r="I13" s="6"/>
      <c r="J13" s="27">
        <f t="shared" si="1"/>
        <v>35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6</v>
      </c>
      <c r="G14" s="6"/>
      <c r="H14" s="27">
        <f t="shared" si="0"/>
        <v>6</v>
      </c>
      <c r="I14" s="6"/>
      <c r="J14" s="27">
        <f t="shared" si="1"/>
        <v>6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10</v>
      </c>
      <c r="G15" s="6"/>
      <c r="H15" s="27">
        <f t="shared" si="0"/>
        <v>10</v>
      </c>
      <c r="I15" s="6"/>
      <c r="J15" s="27">
        <f t="shared" si="1"/>
        <v>10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20</v>
      </c>
      <c r="G16" s="6"/>
      <c r="H16" s="27">
        <f t="shared" si="0"/>
        <v>20</v>
      </c>
      <c r="I16" s="6"/>
      <c r="J16" s="27">
        <f t="shared" si="1"/>
        <v>20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10</v>
      </c>
      <c r="G17" s="6"/>
      <c r="H17" s="27">
        <f t="shared" si="0"/>
        <v>10</v>
      </c>
      <c r="I17" s="6"/>
      <c r="J17" s="27">
        <f t="shared" si="1"/>
        <v>10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18</v>
      </c>
      <c r="G18" s="6"/>
      <c r="H18" s="27">
        <f t="shared" si="0"/>
        <v>18</v>
      </c>
      <c r="I18" s="6"/>
      <c r="J18" s="27">
        <f t="shared" si="1"/>
        <v>18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15</v>
      </c>
      <c r="G19" s="6"/>
      <c r="H19" s="27">
        <f t="shared" si="0"/>
        <v>15</v>
      </c>
      <c r="I19" s="6"/>
      <c r="J19" s="27">
        <f t="shared" si="1"/>
        <v>15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14</v>
      </c>
      <c r="H20" s="27">
        <f t="shared" si="0"/>
        <v>14</v>
      </c>
      <c r="I20" s="6"/>
      <c r="J20" s="27">
        <f t="shared" si="1"/>
        <v>14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9</v>
      </c>
      <c r="H21" s="27">
        <f t="shared" si="0"/>
        <v>9</v>
      </c>
      <c r="I21" s="6"/>
      <c r="J21" s="27">
        <f t="shared" si="1"/>
        <v>9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10</v>
      </c>
      <c r="H22" s="27">
        <f t="shared" si="0"/>
        <v>10</v>
      </c>
      <c r="I22" s="6">
        <v>19</v>
      </c>
      <c r="J22" s="27">
        <f t="shared" si="1"/>
        <v>29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547</v>
      </c>
      <c r="G23" s="6">
        <f t="shared" si="3"/>
        <v>33</v>
      </c>
      <c r="H23" s="29">
        <f t="shared" si="3"/>
        <v>580</v>
      </c>
      <c r="I23" s="6">
        <f t="shared" si="3"/>
        <v>19</v>
      </c>
      <c r="J23" s="29">
        <f t="shared" si="3"/>
        <v>599</v>
      </c>
      <c r="K23" s="8">
        <f t="shared" si="3"/>
        <v>200</v>
      </c>
      <c r="L23" s="8">
        <f t="shared" si="3"/>
        <v>19</v>
      </c>
      <c r="M23" s="27">
        <f t="shared" si="3"/>
        <v>219</v>
      </c>
      <c r="N23" s="27">
        <f t="shared" si="3"/>
        <v>23</v>
      </c>
    </row>
    <row r="24" spans="1:14">
      <c r="A24" s="5"/>
      <c r="B24" s="20"/>
      <c r="C24" s="20"/>
      <c r="D24" s="25"/>
      <c r="E24" s="24">
        <v>13</v>
      </c>
      <c r="F24" s="6">
        <v>796</v>
      </c>
      <c r="G24" s="6"/>
      <c r="H24" s="27">
        <f>F24+G24</f>
        <v>796</v>
      </c>
      <c r="I24" s="6"/>
      <c r="J24" s="27">
        <f t="shared" si="1"/>
        <v>796</v>
      </c>
      <c r="K24" s="7">
        <v>441</v>
      </c>
      <c r="L24" s="7">
        <v>59</v>
      </c>
      <c r="M24" s="33">
        <f>K24+L24</f>
        <v>500</v>
      </c>
      <c r="N24" s="7">
        <v>73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8</v>
      </c>
      <c r="G25" s="6"/>
      <c r="H25" s="27">
        <f t="shared" ref="H25:H50" si="4">F25+G25</f>
        <v>8</v>
      </c>
      <c r="I25" s="6"/>
      <c r="J25" s="27">
        <f t="shared" si="1"/>
        <v>8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11</v>
      </c>
      <c r="G26" s="6"/>
      <c r="H26" s="27">
        <f t="shared" si="4"/>
        <v>11</v>
      </c>
      <c r="I26" s="6"/>
      <c r="J26" s="27">
        <f t="shared" si="1"/>
        <v>11</v>
      </c>
      <c r="K26" s="7">
        <v>3</v>
      </c>
      <c r="L26" s="7"/>
      <c r="M26" s="33">
        <f t="shared" si="5"/>
        <v>3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55</v>
      </c>
      <c r="G27" s="6"/>
      <c r="H27" s="27">
        <f t="shared" si="4"/>
        <v>55</v>
      </c>
      <c r="I27" s="6"/>
      <c r="J27" s="27">
        <f t="shared" si="1"/>
        <v>55</v>
      </c>
      <c r="K27" s="7">
        <v>1</v>
      </c>
      <c r="L27" s="7"/>
      <c r="M27" s="33">
        <f t="shared" si="5"/>
        <v>1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42</v>
      </c>
      <c r="G28" s="6"/>
      <c r="H28" s="27">
        <f t="shared" si="4"/>
        <v>42</v>
      </c>
      <c r="I28" s="6"/>
      <c r="J28" s="27">
        <f t="shared" si="1"/>
        <v>42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25</v>
      </c>
      <c r="G29" s="6"/>
      <c r="H29" s="27">
        <f t="shared" si="4"/>
        <v>25</v>
      </c>
      <c r="I29" s="6"/>
      <c r="J29" s="27">
        <f t="shared" si="1"/>
        <v>25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32</v>
      </c>
      <c r="G30" s="6"/>
      <c r="H30" s="27">
        <f t="shared" si="4"/>
        <v>32</v>
      </c>
      <c r="I30" s="6"/>
      <c r="J30" s="27">
        <f t="shared" si="1"/>
        <v>32</v>
      </c>
      <c r="K30" s="7"/>
      <c r="L30" s="7"/>
      <c r="M30" s="33">
        <f t="shared" si="5"/>
        <v>0</v>
      </c>
      <c r="N30" s="7"/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17</v>
      </c>
      <c r="G31" s="6"/>
      <c r="H31" s="27">
        <f t="shared" si="4"/>
        <v>17</v>
      </c>
      <c r="I31" s="6"/>
      <c r="J31" s="27">
        <f t="shared" si="1"/>
        <v>17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5</v>
      </c>
      <c r="G32" s="6"/>
      <c r="H32" s="27">
        <f t="shared" si="4"/>
        <v>5</v>
      </c>
      <c r="I32" s="6"/>
      <c r="J32" s="27">
        <f t="shared" si="1"/>
        <v>5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14</v>
      </c>
      <c r="G33" s="6"/>
      <c r="H33" s="27">
        <f t="shared" si="4"/>
        <v>14</v>
      </c>
      <c r="I33" s="6"/>
      <c r="J33" s="27">
        <f t="shared" si="1"/>
        <v>14</v>
      </c>
      <c r="K33" s="7"/>
      <c r="L33" s="7">
        <v>1</v>
      </c>
      <c r="M33" s="33">
        <f t="shared" si="5"/>
        <v>1</v>
      </c>
      <c r="N33" s="7">
        <v>1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39</v>
      </c>
      <c r="H34" s="27">
        <f t="shared" si="4"/>
        <v>39</v>
      </c>
      <c r="I34" s="6"/>
      <c r="J34" s="27">
        <f t="shared" si="1"/>
        <v>39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74</v>
      </c>
      <c r="H35" s="27">
        <f t="shared" si="4"/>
        <v>74</v>
      </c>
      <c r="I35" s="6"/>
      <c r="J35" s="27">
        <f t="shared" si="1"/>
        <v>74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57</v>
      </c>
      <c r="H36" s="27">
        <f t="shared" si="4"/>
        <v>57</v>
      </c>
      <c r="I36" s="6">
        <v>97</v>
      </c>
      <c r="J36" s="27">
        <f t="shared" si="1"/>
        <v>154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1005</v>
      </c>
      <c r="G37" s="6">
        <f t="shared" si="6"/>
        <v>170</v>
      </c>
      <c r="H37" s="30">
        <f t="shared" si="6"/>
        <v>1175</v>
      </c>
      <c r="I37" s="9">
        <f t="shared" si="6"/>
        <v>97</v>
      </c>
      <c r="J37" s="29">
        <f t="shared" si="6"/>
        <v>1272</v>
      </c>
      <c r="K37" s="8">
        <f t="shared" si="6"/>
        <v>448</v>
      </c>
      <c r="L37" s="6">
        <f t="shared" si="6"/>
        <v>62</v>
      </c>
      <c r="M37" s="29">
        <f t="shared" si="6"/>
        <v>510</v>
      </c>
      <c r="N37" s="35">
        <f t="shared" si="6"/>
        <v>76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1552</v>
      </c>
      <c r="G53" s="28">
        <f t="shared" si="9"/>
        <v>203</v>
      </c>
      <c r="H53" s="28">
        <f t="shared" si="9"/>
        <v>1755</v>
      </c>
      <c r="I53" s="28">
        <f t="shared" si="9"/>
        <v>116</v>
      </c>
      <c r="J53" s="28">
        <f t="shared" si="9"/>
        <v>1871</v>
      </c>
      <c r="K53" s="28">
        <f>+K23+K37+K51+K52</f>
        <v>648</v>
      </c>
      <c r="L53" s="28">
        <f t="shared" ref="L53:N53" si="10">+L23+L37+L51+L52</f>
        <v>81</v>
      </c>
      <c r="M53" s="28">
        <f t="shared" si="10"/>
        <v>729</v>
      </c>
      <c r="N53" s="28">
        <f t="shared" si="10"/>
        <v>99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cp:lastPrinted>2024-05-10T17:32:09Z</cp:lastPrinted>
  <dcterms:created xsi:type="dcterms:W3CDTF">2016-01-05T14:00:17Z</dcterms:created>
  <dcterms:modified xsi:type="dcterms:W3CDTF">2024-05-10T17:34:55Z</dcterms:modified>
</cp:coreProperties>
</file>