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MS\"/>
    </mc:Choice>
  </mc:AlternateContent>
  <bookViews>
    <workbookView xWindow="0" yWindow="0" windowWidth="23130" windowHeight="8760"/>
  </bookViews>
  <sheets>
    <sheet name="ANEXO IV-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26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<sst xmlns="http://schemas.openxmlformats.org/spreadsheetml/2006/main" count="35" uniqueCount="34">
  <si>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</si>
  <si>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</si>
  <si>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</si>
  <si>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</si>
  <si>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</si>
  <si>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</si>
  <si>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</si>
  <si>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</si>
  <si>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</si>
  <si>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</si>
  <si>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</si>
  <si>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</si>
  <si>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</si>
  <si>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</si>
  <si>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</si>
  <si>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</si>
  <si>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</si>
  <si>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</si>
  <si>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</si>
  <si>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</si>
  <si>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</si>
  <si>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</si>
  <si>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</si>
  <si>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</si>
  <si>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</si>
  <si>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</si>
  <si>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</si>
  <si>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</si>
  <si>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</si>
  <si>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</si>
  <si>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</si>
  <si>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</si>
  <si>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SEÇÃO JUDICIÁRIA DE MATO GROSSO DO SUL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</si>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</sst>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1"/>
      <c r="D1" s="1"/>
      <c r="E1" s="1"/>
      <c r="F1" s="1"/>
      <c r="G1" s="1"/>
      <c r="H1" s="1"/>
    </row>
    <row r="2" spans="2:10">
      <c r="B2" s="1" t="s">
        <v>31</v>
      </c>
      <c r="C2" s="1"/>
      <c r="D2" s="1"/>
      <c r="E2" s="1"/>
      <c r="F2" s="1"/>
      <c r="G2" s="1"/>
      <c r="H2" s="1"/>
    </row>
    <row r="3" spans="2:10">
      <c r="B3" s="1" t="s">
        <v>32</v>
      </c>
      <c r="C3" s="1"/>
      <c r="D3" s="1"/>
      <c r="E3" s="1"/>
      <c r="F3" s="1"/>
      <c r="G3" s="1"/>
      <c r="H3" s="1"/>
    </row>
    <row r="4" spans="2:10">
      <c r="B4" s="1" t="s">
        <v>33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15</v>
      </c>
      <c r="D15" s="9"/>
      <c r="E15" s="9">
        <f>C15+D15</f>
        <v>15</v>
      </c>
      <c r="F15" s="9"/>
      <c r="G15" s="9">
        <v>3</v>
      </c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6</v>
      </c>
      <c r="D17" s="9"/>
      <c r="E17" s="9">
        <f>C17+D17</f>
        <v>6</v>
      </c>
      <c r="F17" s="9"/>
      <c r="G17" s="9"/>
      <c r="H17" s="9">
        <f>E17+F17+G17</f>
        <v>6</v>
      </c>
      <c r="J17" s="10"/>
      <c r="K17" s="10"/>
    </row>
    <row r="18" spans="2:11">
      <c r="B18" s="11" t="s">
        <v>20</v>
      </c>
      <c r="C18" s="12">
        <f>SUM(C14:C17)</f>
        <v>21</v>
      </c>
      <c r="D18" s="12">
        <f>SUM(D14:D17)</f>
        <v>0</v>
      </c>
      <c r="E18" s="12">
        <f>C18+D18</f>
        <v>21</v>
      </c>
      <c r="F18" s="12">
        <f>SUM(F14:F17)</f>
        <v>0</v>
      </c>
      <c r="G18" s="12">
        <f>SUM(G14:G17)</f>
        <v>3</v>
      </c>
      <c r="H18" s="12">
        <f>E18+F18+G18</f>
        <v>24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5</v>
      </c>
      <c r="D20" s="9"/>
      <c r="E20" s="9">
        <f t="shared" ref="E20:E26" si="0">C20+D20</f>
        <v>5</v>
      </c>
      <c r="F20" s="13"/>
      <c r="G20" s="9"/>
      <c r="H20" s="9">
        <f t="shared" ref="H20:H26" si="1">E20+G20</f>
        <v>5</v>
      </c>
    </row>
    <row r="21" spans="2:11" ht="15.75" customHeight="1">
      <c r="B21" s="8" t="s">
        <v>23</v>
      </c>
      <c r="C21" s="9">
        <v>107</v>
      </c>
      <c r="D21" s="9"/>
      <c r="E21" s="9">
        <f t="shared" si="0"/>
        <v>107</v>
      </c>
      <c r="F21" s="13"/>
      <c r="G21" s="9">
        <v>3</v>
      </c>
      <c r="H21" s="9">
        <f t="shared" si="1"/>
        <v>110</v>
      </c>
    </row>
    <row r="22" spans="2:11" ht="15.75" customHeight="1">
      <c r="B22" s="8" t="s">
        <v>24</v>
      </c>
      <c r="C22" s="9">
        <v>43</v>
      </c>
      <c r="D22" s="9"/>
      <c r="E22" s="9">
        <f t="shared" si="0"/>
        <v>43</v>
      </c>
      <c r="F22" s="13"/>
      <c r="G22" s="9">
        <v>2</v>
      </c>
      <c r="H22" s="9">
        <f t="shared" si="1"/>
        <v>45</v>
      </c>
    </row>
    <row r="23" spans="2:11" ht="15.75" customHeight="1">
      <c r="B23" s="8" t="s">
        <v>25</v>
      </c>
      <c r="C23" s="9">
        <v>43</v>
      </c>
      <c r="D23" s="9"/>
      <c r="E23" s="9">
        <f t="shared" si="0"/>
        <v>43</v>
      </c>
      <c r="F23" s="13"/>
      <c r="G23" s="9"/>
      <c r="H23" s="9">
        <f t="shared" si="1"/>
        <v>43</v>
      </c>
    </row>
    <row r="24" spans="2:11" ht="15.75" customHeight="1">
      <c r="B24" s="8" t="s">
        <v>26</v>
      </c>
      <c r="C24" s="9">
        <v>12</v>
      </c>
      <c r="D24" s="9"/>
      <c r="E24" s="9">
        <f t="shared" si="0"/>
        <v>12</v>
      </c>
      <c r="F24" s="13"/>
      <c r="G24" s="9">
        <v>3</v>
      </c>
      <c r="H24" s="9">
        <f t="shared" si="1"/>
        <v>15</v>
      </c>
    </row>
    <row r="25" spans="2:11" ht="15.75" customHeight="1">
      <c r="B25" s="8" t="s">
        <v>27</v>
      </c>
      <c r="C25" s="9">
        <v>3</v>
      </c>
      <c r="D25" s="9"/>
      <c r="E25" s="9">
        <f t="shared" si="0"/>
        <v>3</v>
      </c>
      <c r="F25" s="13"/>
      <c r="G25" s="9"/>
      <c r="H25" s="9">
        <f t="shared" si="1"/>
        <v>3</v>
      </c>
    </row>
    <row r="26" spans="2:11">
      <c r="B26" s="11" t="s">
        <v>28</v>
      </c>
      <c r="C26" s="12">
        <f>SUM(C20:C25)</f>
        <v>213</v>
      </c>
      <c r="D26" s="12">
        <f>SUM(D20:D25)</f>
        <v>0</v>
      </c>
      <c r="E26" s="12">
        <f t="shared" si="0"/>
        <v>213</v>
      </c>
      <c r="F26" s="14"/>
      <c r="G26" s="12">
        <f>SUM(G20:G25)</f>
        <v>8</v>
      </c>
      <c r="H26" s="12">
        <f t="shared" si="1"/>
        <v>221</v>
      </c>
    </row>
    <row r="27" spans="2:11">
      <c r="B27" s="15" t="s">
        <v>29</v>
      </c>
      <c r="C27" s="16">
        <f>C18+C26</f>
        <v>234</v>
      </c>
      <c r="D27" s="16">
        <f>D18+D26</f>
        <v>0</v>
      </c>
      <c r="E27" s="16">
        <f>E18+E26</f>
        <v>234</v>
      </c>
      <c r="F27" s="16">
        <f>F18</f>
        <v>0</v>
      </c>
      <c r="G27" s="16">
        <f>G18+G26</f>
        <v>11</v>
      </c>
      <c r="H27" s="16">
        <f>H18+H26</f>
        <v>245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 t="s">
        <v>30</v>
      </c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7" ma:contentTypeDescription="Create a new document." ma:contentTypeScope="" ma:versionID="054d494a3c22edbf541a5f4048c34669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18f885ffd765d0960e42cde851426a9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04146-8D42-44E3-BD29-2A3A455AB364}">
  <ds:schemaRefs>
    <ds:schemaRef ds:uri="http://purl.org/dc/dcmitype/"/>
    <ds:schemaRef ds:uri="http://purl.org/dc/elements/1.1/"/>
    <ds:schemaRef ds:uri="http://schemas.microsoft.com/office/2006/documentManagement/types"/>
    <ds:schemaRef ds:uri="cd7af406-e04d-49ba-b6ca-717b732d9895"/>
    <ds:schemaRef ds:uri="http://schemas.microsoft.com/office/infopath/2007/PartnerControls"/>
    <ds:schemaRef ds:uri="http://schemas.openxmlformats.org/package/2006/metadata/core-properties"/>
    <ds:schemaRef ds:uri="fc2dd9b1-3373-40fd-8da9-8f9649c5ed2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18C95-42FD-475D-9AD8-31AAEC961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2016-01-05T14:01:24Z</dcterms:created>
  <dcterms:modified xsi:type="dcterms:W3CDTF">2025-05-14T16:47:59Z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