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H25" i="1"/>
  <c r="E25" i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<sst xmlns="http://schemas.openxmlformats.org/spreadsheetml/2006/main" count="36" uniqueCount="35">
  <si>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</si>
  <si>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</si>
  <si>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</si>
  <si>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</si>
  <si>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</si>
  <si>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</si>
  <si>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</si>
  <si>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</si>
  <si>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</si>
  <si>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</si>
  <si>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</si>
  <si>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</si>
  <si>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</si>
  <si>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</si>
  <si>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</si>
  <si>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</si>
  <si>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</si>
  <si>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</si>
  <si>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</si>
  <si>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</si>
  <si>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</si>
  <si>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</si>
  <si>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</si>
  <si>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</si>
  <si>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</si>
  <si>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</si>
  <si>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</si>
  <si>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</si>
  <si>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</si>
  <si>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</si>
  <si>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</si>
  <si>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</si>
  <si>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</si>
  <si>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* Resolução 44 - reestrutrura - transformação de 02 (duas) FC-4 e 02 (duas) FC-2 em 03 (três) FC-5.</t>
  </si>
  <si>
    <t>Data de referência: Dezembro/2017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</si>
</sst>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3">
    <xf numFmtId="0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164" fontId="12" fillId="0" borderId="5"/>
    <xf numFmtId="0" fontId="13" fillId="5" borderId="0" applyNumberFormat="0" applyBorder="0" applyAlignment="0" applyProtection="0"/>
    <xf numFmtId="164" fontId="14" fillId="0" borderId="0">
      <alignment vertical="top"/>
    </xf>
    <xf numFmtId="164" fontId="15" fillId="0" borderId="0">
      <alignment horizontal="right"/>
    </xf>
    <xf numFmtId="164" fontId="15" fillId="0" borderId="0">
      <alignment horizontal="left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10" borderId="6" applyNumberFormat="0" applyAlignment="0" applyProtection="0"/>
    <xf numFmtId="0" fontId="22" fillId="10" borderId="6" applyNumberFormat="0" applyAlignment="0" applyProtection="0"/>
    <xf numFmtId="0" fontId="22" fillId="10" borderId="6" applyNumberFormat="0" applyAlignment="0" applyProtection="0"/>
    <xf numFmtId="0" fontId="23" fillId="10" borderId="6"/>
    <xf numFmtId="0" fontId="22" fillId="10" borderId="6" applyNumberFormat="0" applyAlignment="0" applyProtection="0"/>
    <xf numFmtId="0" fontId="22" fillId="10" borderId="6" applyNumberFormat="0" applyAlignment="0" applyProtection="0"/>
    <xf numFmtId="0" fontId="24" fillId="0" borderId="0">
      <alignment vertical="center"/>
    </xf>
    <xf numFmtId="0" fontId="25" fillId="23" borderId="7" applyNumberFormat="0" applyAlignment="0" applyProtection="0"/>
    <xf numFmtId="0" fontId="25" fillId="23" borderId="7" applyNumberFormat="0" applyAlignment="0" applyProtection="0"/>
    <xf numFmtId="0" fontId="26" fillId="23" borderId="7"/>
    <xf numFmtId="0" fontId="25" fillId="23" borderId="7" applyNumberFormat="0" applyAlignment="0" applyProtection="0"/>
    <xf numFmtId="0" fontId="25" fillId="23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8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5" fillId="23" borderId="7" applyNumberFormat="0" applyAlignment="0" applyProtection="0"/>
    <xf numFmtId="4" fontId="9" fillId="0" borderId="0"/>
    <xf numFmtId="165" fontId="9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168" fontId="9" fillId="0" borderId="0"/>
    <xf numFmtId="169" fontId="9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10" borderId="6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6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6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7" fillId="0" borderId="0"/>
    <xf numFmtId="0" fontId="29" fillId="9" borderId="6" applyNumberFormat="0" applyAlignment="0" applyProtection="0"/>
    <xf numFmtId="0" fontId="31" fillId="0" borderId="13">
      <alignment horizontal="center"/>
    </xf>
    <xf numFmtId="0" fontId="38" fillId="0" borderId="14">
      <alignment horizontal="center"/>
    </xf>
    <xf numFmtId="171" fontId="9" fillId="0" borderId="0"/>
    <xf numFmtId="0" fontId="27" fillId="0" borderId="8" applyNumberFormat="0" applyFill="0" applyAlignment="0" applyProtection="0"/>
    <xf numFmtId="166" fontId="9" fillId="0" borderId="0"/>
    <xf numFmtId="172" fontId="6" fillId="0" borderId="0" applyFill="0" applyBorder="0" applyAlignment="0" applyProtection="0"/>
    <xf numFmtId="167" fontId="9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0" fillId="24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42" fillId="10" borderId="16" applyNumberFormat="0" applyAlignment="0" applyProtection="0"/>
    <xf numFmtId="10" fontId="9" fillId="0" borderId="0"/>
    <xf numFmtId="173" fontId="18" fillId="0" borderId="0">
      <protection locked="0"/>
    </xf>
    <xf numFmtId="174" fontId="18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5" fillId="0" borderId="0"/>
    <xf numFmtId="0" fontId="42" fillId="10" borderId="16" applyNumberFormat="0" applyAlignment="0" applyProtection="0"/>
    <xf numFmtId="0" fontId="42" fillId="10" borderId="16" applyNumberFormat="0" applyAlignment="0" applyProtection="0"/>
    <xf numFmtId="0" fontId="43" fillId="10" borderId="16"/>
    <xf numFmtId="0" fontId="42" fillId="10" borderId="16" applyNumberFormat="0" applyAlignment="0" applyProtection="0"/>
    <xf numFmtId="0" fontId="42" fillId="10" borderId="16" applyNumberFormat="0" applyAlignment="0" applyProtection="0"/>
    <xf numFmtId="38" fontId="9" fillId="0" borderId="0"/>
    <xf numFmtId="38" fontId="44" fillId="0" borderId="17"/>
    <xf numFmtId="175" fontId="41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9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41" fillId="0" borderId="0"/>
    <xf numFmtId="166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9" fillId="0" borderId="0"/>
    <xf numFmtId="178" fontId="9" fillId="0" borderId="0"/>
    <xf numFmtId="0" fontId="48" fillId="0" borderId="0" applyNumberFormat="0" applyFill="0" applyBorder="0" applyAlignment="0" applyProtection="0"/>
    <xf numFmtId="0" fontId="49" fillId="0" borderId="18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0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2" fillId="0" borderId="11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53" fillId="0" borderId="12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19"/>
    <xf numFmtId="2" fontId="56" fillId="0" borderId="0">
      <protection locked="0"/>
    </xf>
    <xf numFmtId="2" fontId="56" fillId="0" borderId="0">
      <protection locked="0"/>
    </xf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2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174" fontId="18" fillId="0" borderId="0">
      <protection locked="0"/>
    </xf>
    <xf numFmtId="179" fontId="18" fillId="0" borderId="0">
      <protection locked="0"/>
    </xf>
    <xf numFmtId="0" fontId="41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3" fontId="3" fillId="0" borderId="1" xfId="0" applyNumberFormat="1" applyFont="1" applyFill="1" applyBorder="1" applyAlignment="1" applyProtection="1">
      <alignment horizontal="right"/>
      <protection locked="0"/>
    </xf>
    <xf numFmtId="3" fontId="3" fillId="3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5" fillId="0" borderId="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3" fontId="4" fillId="0" borderId="1" xfId="0" applyNumberFormat="1" applyFont="1" applyBorder="1" applyAlignment="1" applyProtection="1">
      <alignment horizontal="right"/>
    </xf>
    <xf numFmtId="3" fontId="4" fillId="0" borderId="1" xfId="0" applyNumberFormat="1" applyFont="1" applyFill="1" applyBorder="1" applyAlignment="1" applyProtection="1">
      <alignment horizontal="right"/>
    </xf>
    <xf numFmtId="3" fontId="4" fillId="3" borderId="1" xfId="0" applyNumberFormat="1" applyFont="1" applyFill="1" applyBorder="1" applyAlignment="1" applyProtection="1">
      <alignment horizontal="right"/>
    </xf>
    <xf numFmtId="3" fontId="4" fillId="2" borderId="1" xfId="0" applyNumberFormat="1" applyFont="1" applyFill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0" fontId="59" fillId="0" borderId="0" xfId="382" applyFont="1"/>
    <xf numFmtId="0" fontId="4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4" sqref="B4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34</v>
      </c>
      <c r="C4" s="2"/>
      <c r="D4" s="2"/>
      <c r="E4" s="2"/>
      <c r="F4" s="2"/>
      <c r="G4" s="2"/>
      <c r="H4" s="2"/>
    </row>
    <row r="5" spans="2:10">
      <c r="B5" s="28" t="s">
        <v>1</v>
      </c>
      <c r="C5" s="28"/>
      <c r="D5" s="28"/>
      <c r="E5" s="28"/>
      <c r="F5" s="28"/>
      <c r="G5" s="28"/>
      <c r="H5" s="28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9" t="s">
        <v>3</v>
      </c>
      <c r="C8" s="29" t="s">
        <v>4</v>
      </c>
      <c r="D8" s="29"/>
      <c r="E8" s="29"/>
      <c r="F8" s="29"/>
      <c r="G8" s="29" t="s">
        <v>5</v>
      </c>
      <c r="H8" s="29" t="s">
        <v>6</v>
      </c>
      <c r="I8" s="6"/>
    </row>
    <row r="9" spans="2:10" ht="30.75" customHeight="1">
      <c r="B9" s="29"/>
      <c r="C9" s="29" t="s">
        <v>7</v>
      </c>
      <c r="D9" s="29"/>
      <c r="E9" s="29"/>
      <c r="F9" s="29" t="s">
        <v>8</v>
      </c>
      <c r="G9" s="29"/>
      <c r="H9" s="29"/>
      <c r="I9" s="6"/>
    </row>
    <row r="10" spans="2:10" ht="15" customHeight="1">
      <c r="B10" s="29"/>
      <c r="C10" s="14" t="s">
        <v>9</v>
      </c>
      <c r="D10" s="14" t="s">
        <v>10</v>
      </c>
      <c r="E10" s="29" t="s">
        <v>11</v>
      </c>
      <c r="F10" s="29"/>
      <c r="G10" s="29"/>
      <c r="H10" s="29"/>
    </row>
    <row r="11" spans="2:10" ht="15" customHeight="1">
      <c r="B11" s="29"/>
      <c r="C11" s="15" t="s">
        <v>10</v>
      </c>
      <c r="D11" s="15" t="s">
        <v>12</v>
      </c>
      <c r="E11" s="29"/>
      <c r="F11" s="29"/>
      <c r="G11" s="29"/>
      <c r="H11" s="29"/>
    </row>
    <row r="12" spans="2:10" ht="15.75" customHeight="1">
      <c r="B12" s="29"/>
      <c r="C12" s="16" t="s">
        <v>13</v>
      </c>
      <c r="D12" s="16" t="s">
        <v>14</v>
      </c>
      <c r="E12" s="29"/>
      <c r="F12" s="29"/>
      <c r="G12" s="29"/>
      <c r="H12" s="29"/>
    </row>
    <row r="13" spans="2:10" ht="15.75" customHeight="1">
      <c r="B13" s="26" t="s">
        <v>15</v>
      </c>
      <c r="C13" s="26"/>
      <c r="D13" s="26"/>
      <c r="E13" s="26"/>
      <c r="F13" s="26"/>
      <c r="G13" s="26"/>
      <c r="H13" s="26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/>
      <c r="G14" s="8"/>
      <c r="H14" s="24">
        <f>E14+F14+G14</f>
        <v>1</v>
      </c>
    </row>
    <row r="15" spans="2:10">
      <c r="B15" s="17" t="s">
        <v>17</v>
      </c>
      <c r="C15" s="8">
        <v>63</v>
      </c>
      <c r="D15" s="8"/>
      <c r="E15" s="24">
        <f>C15+D15</f>
        <v>63</v>
      </c>
      <c r="F15" s="8">
        <v>5</v>
      </c>
      <c r="G15" s="8"/>
      <c r="H15" s="24">
        <f>E15+F15+G15</f>
        <v>68</v>
      </c>
    </row>
    <row r="16" spans="2:10">
      <c r="B16" s="17" t="s">
        <v>18</v>
      </c>
      <c r="C16" s="8">
        <v>70</v>
      </c>
      <c r="D16" s="8"/>
      <c r="E16" s="24">
        <f>C16+D16</f>
        <v>70</v>
      </c>
      <c r="F16" s="8">
        <v>6</v>
      </c>
      <c r="G16" s="8"/>
      <c r="H16" s="24">
        <f>E16+F16+G16</f>
        <v>76</v>
      </c>
    </row>
    <row r="17" spans="2:11">
      <c r="B17" s="17" t="s">
        <v>19</v>
      </c>
      <c r="C17" s="8">
        <v>88</v>
      </c>
      <c r="D17" s="8"/>
      <c r="E17" s="24">
        <f>C17+D17</f>
        <v>88</v>
      </c>
      <c r="F17" s="8">
        <v>2</v>
      </c>
      <c r="G17" s="8"/>
      <c r="H17" s="24">
        <f>E17+F17+G17</f>
        <v>90</v>
      </c>
      <c r="J17" s="9"/>
      <c r="K17" s="9"/>
    </row>
    <row r="18" spans="2:11">
      <c r="B18" s="18" t="s">
        <v>20</v>
      </c>
      <c r="C18" s="20">
        <f>SUM(C14:C17)</f>
        <v>222</v>
      </c>
      <c r="D18" s="20">
        <f>SUM(D14:D17)</f>
        <v>0</v>
      </c>
      <c r="E18" s="20">
        <f>C18+D18</f>
        <v>222</v>
      </c>
      <c r="F18" s="20">
        <f>SUM(F14:F17)</f>
        <v>13</v>
      </c>
      <c r="G18" s="20">
        <f>SUM(G14:G17)</f>
        <v>0</v>
      </c>
      <c r="H18" s="20">
        <f>E18+F18+G18</f>
        <v>235</v>
      </c>
    </row>
    <row r="19" spans="2:11">
      <c r="B19" s="27" t="s">
        <v>21</v>
      </c>
      <c r="C19" s="27"/>
      <c r="D19" s="27"/>
      <c r="E19" s="27"/>
      <c r="F19" s="27"/>
      <c r="G19" s="27"/>
      <c r="H19" s="27"/>
      <c r="I19" s="6"/>
    </row>
    <row r="20" spans="2:11" ht="15.75" customHeight="1">
      <c r="B20" s="17" t="s">
        <v>22</v>
      </c>
      <c r="C20" s="10">
        <v>50</v>
      </c>
      <c r="D20" s="10"/>
      <c r="E20" s="24">
        <f t="shared" ref="E20:E26" si="0">C20+D20</f>
        <v>50</v>
      </c>
      <c r="F20" s="11"/>
      <c r="G20" s="8">
        <v>1</v>
      </c>
      <c r="H20" s="24">
        <f t="shared" ref="H20:H26" si="1">E20+G20</f>
        <v>51</v>
      </c>
    </row>
    <row r="21" spans="2:11" ht="15.75" customHeight="1">
      <c r="B21" s="17" t="s">
        <v>23</v>
      </c>
      <c r="C21" s="10">
        <v>143</v>
      </c>
      <c r="D21" s="10"/>
      <c r="E21" s="24">
        <f t="shared" si="0"/>
        <v>143</v>
      </c>
      <c r="F21" s="11"/>
      <c r="G21" s="8">
        <v>2</v>
      </c>
      <c r="H21" s="24">
        <f t="shared" si="1"/>
        <v>145</v>
      </c>
    </row>
    <row r="22" spans="2:11" ht="15.75" customHeight="1">
      <c r="B22" s="17" t="s">
        <v>24</v>
      </c>
      <c r="C22" s="10">
        <v>229</v>
      </c>
      <c r="D22" s="10"/>
      <c r="E22" s="24">
        <f t="shared" si="0"/>
        <v>229</v>
      </c>
      <c r="F22" s="11"/>
      <c r="G22" s="8">
        <v>2</v>
      </c>
      <c r="H22" s="24">
        <f t="shared" si="1"/>
        <v>231</v>
      </c>
    </row>
    <row r="23" spans="2:11" ht="15.75" customHeight="1">
      <c r="B23" s="17" t="s">
        <v>25</v>
      </c>
      <c r="C23" s="10">
        <v>745</v>
      </c>
      <c r="D23" s="10"/>
      <c r="E23" s="24">
        <f t="shared" si="0"/>
        <v>745</v>
      </c>
      <c r="F23" s="11"/>
      <c r="G23" s="8">
        <v>34</v>
      </c>
      <c r="H23" s="24">
        <f t="shared" si="1"/>
        <v>779</v>
      </c>
    </row>
    <row r="24" spans="2:11" ht="15.75" customHeight="1">
      <c r="B24" s="17" t="s">
        <v>26</v>
      </c>
      <c r="C24" s="10">
        <v>67</v>
      </c>
      <c r="D24" s="10"/>
      <c r="E24" s="24">
        <f t="shared" si="0"/>
        <v>67</v>
      </c>
      <c r="F24" s="11"/>
      <c r="G24" s="8">
        <v>6</v>
      </c>
      <c r="H24" s="24">
        <f t="shared" si="1"/>
        <v>73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/>
      <c r="H25" s="24">
        <f t="shared" si="1"/>
        <v>0</v>
      </c>
    </row>
    <row r="26" spans="2:11">
      <c r="B26" s="18" t="s">
        <v>28</v>
      </c>
      <c r="C26" s="21">
        <f>SUM(C20:C25)</f>
        <v>1234</v>
      </c>
      <c r="D26" s="21">
        <f>SUM(D20:D25)</f>
        <v>0</v>
      </c>
      <c r="E26" s="20">
        <f t="shared" si="0"/>
        <v>1234</v>
      </c>
      <c r="F26" s="22"/>
      <c r="G26" s="20">
        <f>SUM(G20:G25)</f>
        <v>45</v>
      </c>
      <c r="H26" s="20">
        <f t="shared" si="1"/>
        <v>1279</v>
      </c>
    </row>
    <row r="27" spans="2:11">
      <c r="B27" s="19" t="s">
        <v>29</v>
      </c>
      <c r="C27" s="23">
        <f>C18+C26</f>
        <v>1456</v>
      </c>
      <c r="D27" s="23">
        <f>D18+D26</f>
        <v>0</v>
      </c>
      <c r="E27" s="23">
        <f>E18+E26</f>
        <v>1456</v>
      </c>
      <c r="F27" s="23">
        <f>F18</f>
        <v>13</v>
      </c>
      <c r="G27" s="23">
        <f>G18+G26</f>
        <v>45</v>
      </c>
      <c r="H27" s="23">
        <f>H18+H26</f>
        <v>1514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 ht="15">
      <c r="B31" s="25" t="s">
        <v>33</v>
      </c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2018-01-11T15:19:25Z</dcterms:modified>
</cp:coreProperties>
</file>