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10896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H25" i="1" s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K25" i="1"/>
  <c r="I25" i="1"/>
  <c r="G25" i="1"/>
  <c r="L24" i="1"/>
  <c r="F25" i="1"/>
  <c r="E25" i="1"/>
  <c r="C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<sst xmlns="http://schemas.openxmlformats.org/spreadsheetml/2006/main" count="36" uniqueCount="33">
  <si>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</si>
  <si>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</si>
  <si>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</si>
  <si>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</si>
  <si>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</si>
  <si>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</si>
  <si>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</si>
  <si>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</si>
  <si>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</si>
  <si>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</si>
  <si>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</si>
  <si>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</si>
  <si>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</si>
  <si>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</si>
  <si>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</si>
  <si>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</si>
  <si>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</si>
  <si>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</si>
  <si>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</si>
  <si>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</si>
  <si>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</si>
  <si>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</si>
  <si>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</si>
  <si>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</si>
  <si>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</si>
  <si>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</si>
  <si>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</si>
  <si>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</si>
  <si>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</si>
  <si>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</si>
  <si>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3ª REGIÃO</t>
  </si>
  <si>
    <t>UNIDADE: SEÇÃO JUDICIÁRIA DE SÃO PAULO</t>
  </si>
  <si>
    <t>Data de referência: 30/04/2017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</si>
</sst>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5" fontId="10" fillId="0" borderId="5"/>
    <xf numFmtId="0" fontId="11" fillId="5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6" fontId="7" fillId="0" borderId="0"/>
    <xf numFmtId="167" fontId="27" fillId="0" borderId="0" applyBorder="0" applyAlignment="0" applyProtection="0"/>
    <xf numFmtId="167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1" fontId="27" fillId="0" borderId="0" applyFill="0" applyBorder="0" applyAlignment="0" applyProtection="0"/>
    <xf numFmtId="0" fontId="27" fillId="0" borderId="0" applyFill="0" applyBorder="0" applyAlignment="0" applyProtection="0"/>
    <xf numFmtId="171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2" fontId="7" fillId="0" borderId="0"/>
    <xf numFmtId="0" fontId="25" fillId="0" borderId="8" applyNumberFormat="0" applyFill="0" applyAlignment="0" applyProtection="0"/>
    <xf numFmtId="167" fontId="7" fillId="0" borderId="0"/>
    <xf numFmtId="173" fontId="27" fillId="0" borderId="0" applyFill="0" applyBorder="0" applyAlignment="0" applyProtection="0"/>
    <xf numFmtId="168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4" fontId="16" fillId="0" borderId="0">
      <protection locked="0"/>
    </xf>
    <xf numFmtId="175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6" fontId="40" fillId="0" borderId="0">
      <protection locked="0"/>
    </xf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7" fillId="0" borderId="0"/>
    <xf numFmtId="177" fontId="27" fillId="0" borderId="0" applyFill="0" applyBorder="0" applyAlignment="0" applyProtection="0"/>
    <xf numFmtId="167" fontId="27" fillId="0" borderId="0"/>
    <xf numFmtId="0" fontId="27" fillId="0" borderId="0"/>
    <xf numFmtId="167" fontId="27" fillId="0" borderId="0"/>
    <xf numFmtId="167" fontId="40" fillId="0" borderId="0"/>
    <xf numFmtId="167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7" fillId="0" borderId="0"/>
    <xf numFmtId="179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5" fontId="16" fillId="0" borderId="0">
      <protection locked="0"/>
    </xf>
    <xf numFmtId="180" fontId="16" fillId="0" borderId="0">
      <protection locked="0"/>
    </xf>
    <xf numFmtId="0" fontId="40" fillId="0" borderId="0"/>
    <xf numFmtId="164" fontId="1" fillId="0" borderId="0" applyFont="0" applyFill="0" applyBorder="0" applyAlignment="0" applyProtection="0"/>
    <xf numFmtId="167" fontId="27" fillId="0" borderId="0" applyFill="0" applyBorder="0" applyAlignment="0" applyProtection="0"/>
    <xf numFmtId="177" fontId="27" fillId="0" borderId="0" applyFill="0" applyBorder="0" applyAlignment="0" applyProtection="0"/>
    <xf numFmtId="167" fontId="27" fillId="0" borderId="0" applyFill="0" applyBorder="0" applyAlignment="0" applyProtection="0"/>
    <xf numFmtId="177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5" sqref="B5:L5"/>
    </sheetView>
  </sheetViews>
  <sheetFormatPr defaultRowHeight="13.2"/>
  <cols>
    <col min="1" max="1" width="1.88671875" customWidth="1"/>
    <col min="2" max="2" width="13.109375" customWidth="1"/>
    <col min="3" max="12" width="13.664062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19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0" t="s">
        <v>3</v>
      </c>
      <c r="C8" s="20" t="s">
        <v>4</v>
      </c>
      <c r="D8" s="20"/>
      <c r="E8" s="20"/>
      <c r="F8" s="20"/>
      <c r="G8" s="20"/>
      <c r="H8" s="20"/>
      <c r="I8" s="20"/>
      <c r="J8" s="20" t="s">
        <v>5</v>
      </c>
      <c r="K8" s="20" t="s">
        <v>6</v>
      </c>
      <c r="L8" s="20" t="s">
        <v>7</v>
      </c>
      <c r="M8" s="4"/>
    </row>
    <row r="9" spans="2:13">
      <c r="B9" s="20"/>
      <c r="C9" s="20" t="s">
        <v>8</v>
      </c>
      <c r="D9" s="20"/>
      <c r="E9" s="20"/>
      <c r="F9" s="20"/>
      <c r="G9" s="20" t="s">
        <v>9</v>
      </c>
      <c r="H9" s="20"/>
      <c r="I9" s="20"/>
      <c r="J9" s="20"/>
      <c r="K9" s="20"/>
      <c r="L9" s="20"/>
      <c r="M9" s="4"/>
    </row>
    <row r="10" spans="2:13" ht="63" customHeight="1">
      <c r="B10" s="20"/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12</v>
      </c>
      <c r="I10" s="5" t="s">
        <v>13</v>
      </c>
      <c r="J10" s="20"/>
      <c r="K10" s="20"/>
      <c r="L10" s="20"/>
      <c r="M10" s="4"/>
    </row>
    <row r="11" spans="2:13" ht="20.25" customHeight="1">
      <c r="B11" s="15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4"/>
    </row>
    <row r="12" spans="2:13">
      <c r="B12" s="6" t="s">
        <v>16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f>C12+D12+E12+F12+G12+H12+I12+J12+K12</f>
        <v>0</v>
      </c>
      <c r="M12" s="4"/>
    </row>
    <row r="13" spans="2:13">
      <c r="B13" s="6" t="s">
        <v>17</v>
      </c>
      <c r="C13" s="7">
        <v>178</v>
      </c>
      <c r="D13" s="7">
        <v>5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5</v>
      </c>
      <c r="K13" s="7">
        <v>0</v>
      </c>
      <c r="L13" s="7">
        <f>C13+D13+E13+F13+G13+H13+I13+J13+K13</f>
        <v>188</v>
      </c>
      <c r="M13" s="4"/>
    </row>
    <row r="14" spans="2:13">
      <c r="B14" s="6" t="s">
        <v>18</v>
      </c>
      <c r="C14" s="7">
        <v>5</v>
      </c>
      <c r="D14" s="7">
        <v>2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f>C14+D14+E14+F14+G14+H14+I14+J14+K14</f>
        <v>7</v>
      </c>
      <c r="M14" s="4"/>
    </row>
    <row r="15" spans="2:13">
      <c r="B15" s="6" t="s">
        <v>19</v>
      </c>
      <c r="C15" s="7">
        <v>5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f>C15+D15+E15+F15+G15+H15+I15+J15+K15</f>
        <v>5</v>
      </c>
      <c r="M15" s="4"/>
    </row>
    <row r="16" spans="2:13">
      <c r="B16" s="6" t="s">
        <v>20</v>
      </c>
      <c r="C16" s="7">
        <f>SUM(C12:C15)</f>
        <v>188</v>
      </c>
      <c r="D16" s="7">
        <f t="shared" ref="D16:L16" si="0">SUM(D12:D15)</f>
        <v>7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5</v>
      </c>
      <c r="K16" s="7">
        <f t="shared" si="0"/>
        <v>0</v>
      </c>
      <c r="L16" s="7">
        <f t="shared" si="0"/>
        <v>200</v>
      </c>
      <c r="M16" s="4"/>
    </row>
    <row r="17" spans="2:13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4"/>
    </row>
    <row r="18" spans="2:13">
      <c r="B18" s="6" t="s">
        <v>22</v>
      </c>
      <c r="C18" s="7">
        <v>74</v>
      </c>
      <c r="D18" s="7">
        <v>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8"/>
      <c r="K18" s="7">
        <v>0</v>
      </c>
      <c r="L18" s="7">
        <f t="shared" ref="L18:L24" si="1">C18+D18+E18+F18+G18+H18+I18+K18</f>
        <v>76</v>
      </c>
      <c r="M18" s="4"/>
    </row>
    <row r="19" spans="2:13">
      <c r="B19" s="6" t="s">
        <v>23</v>
      </c>
      <c r="C19" s="7">
        <v>1144</v>
      </c>
      <c r="D19" s="7">
        <v>21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8"/>
      <c r="K19" s="7">
        <v>28</v>
      </c>
      <c r="L19" s="7">
        <f t="shared" si="1"/>
        <v>1193</v>
      </c>
      <c r="M19" s="4"/>
    </row>
    <row r="20" spans="2:13">
      <c r="B20" s="6" t="s">
        <v>24</v>
      </c>
      <c r="C20" s="7">
        <v>507</v>
      </c>
      <c r="D20" s="7">
        <v>17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8"/>
      <c r="K20" s="7">
        <v>3</v>
      </c>
      <c r="L20" s="7">
        <f t="shared" si="1"/>
        <v>527</v>
      </c>
      <c r="M20" s="4"/>
    </row>
    <row r="21" spans="2:13">
      <c r="B21" s="6" t="s">
        <v>25</v>
      </c>
      <c r="C21" s="7">
        <v>624</v>
      </c>
      <c r="D21" s="7">
        <v>19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8"/>
      <c r="K21" s="7">
        <v>22</v>
      </c>
      <c r="L21" s="7">
        <f t="shared" si="1"/>
        <v>665</v>
      </c>
      <c r="M21" s="4"/>
    </row>
    <row r="22" spans="2:13">
      <c r="B22" s="6" t="s">
        <v>26</v>
      </c>
      <c r="C22" s="7">
        <v>268</v>
      </c>
      <c r="D22" s="7">
        <v>12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8"/>
      <c r="K22" s="7">
        <v>26</v>
      </c>
      <c r="L22" s="7">
        <f t="shared" si="1"/>
        <v>306</v>
      </c>
      <c r="M22" s="4"/>
    </row>
    <row r="23" spans="2:13">
      <c r="B23" s="6" t="s">
        <v>27</v>
      </c>
      <c r="C23" s="7">
        <v>16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8"/>
      <c r="K23" s="7">
        <v>0</v>
      </c>
      <c r="L23" s="7">
        <f t="shared" si="1"/>
        <v>16</v>
      </c>
      <c r="M23" s="4"/>
    </row>
    <row r="24" spans="2:13">
      <c r="B24" s="9" t="s">
        <v>28</v>
      </c>
      <c r="C24" s="10">
        <f>SUM(C18:C23)</f>
        <v>2633</v>
      </c>
      <c r="D24" s="10">
        <f t="shared" ref="D24:I24" si="2">SUM(D18:D23)</f>
        <v>71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0</v>
      </c>
      <c r="I24" s="10">
        <f t="shared" si="2"/>
        <v>0</v>
      </c>
      <c r="J24" s="11"/>
      <c r="K24" s="10">
        <f>SUM(K18:K23)</f>
        <v>79</v>
      </c>
      <c r="L24" s="10">
        <f t="shared" si="1"/>
        <v>2783</v>
      </c>
      <c r="M24" s="4"/>
    </row>
    <row r="25" spans="2:13">
      <c r="B25" s="12" t="s">
        <v>7</v>
      </c>
      <c r="C25" s="13">
        <f>C16+C24</f>
        <v>2821</v>
      </c>
      <c r="D25" s="13">
        <f t="shared" ref="D25:L25" si="3">D16+D24</f>
        <v>78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>
        <f t="shared" si="3"/>
        <v>0</v>
      </c>
      <c r="I25" s="13">
        <f t="shared" si="3"/>
        <v>0</v>
      </c>
      <c r="J25" s="13">
        <f t="shared" si="3"/>
        <v>5</v>
      </c>
      <c r="K25" s="13">
        <f t="shared" si="3"/>
        <v>79</v>
      </c>
      <c r="L25" s="13">
        <f t="shared" si="3"/>
        <v>2983</v>
      </c>
      <c r="M25" s="4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2017-05-11T19:47:18Z</dcterms:modified>
</cp:coreProperties>
</file>