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H25" i="1" s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K25" i="1"/>
  <c r="I25" i="1"/>
  <c r="G25" i="1"/>
  <c r="L24" i="1"/>
  <c r="F25" i="1"/>
  <c r="E25" i="1"/>
  <c r="C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<sst xmlns="http://schemas.openxmlformats.org/spreadsheetml/2006/main" count="36" uniqueCount="33">
  <si>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</si>
  <si>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</si>
  <si>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</si>
  <si>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</si>
  <si>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</si>
  <si>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</si>
  <si>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</si>
  <si>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</si>
  <si>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</si>
  <si>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</si>
  <si>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</si>
  <si>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</si>
  <si>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</si>
  <si>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</si>
  <si>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</si>
  <si>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</si>
  <si>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</si>
  <si>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</si>
  <si>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</si>
  <si>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</si>
  <si>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</si>
  <si>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</si>
  <si>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</si>
  <si>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</si>
  <si>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</si>
  <si>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</si>
  <si>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</si>
  <si>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</si>
  <si>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</si>
  <si>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</si>
  <si>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Data de referência: Abril/18</t>
  </si>
  <si>
    <t>ÓRGÃO: JUSTIÇA FEDERAL</t>
  </si>
  <si>
    <t>UNIDADE: Seção Judiciária de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</si>
</sst>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5" fontId="10" fillId="0" borderId="5"/>
    <xf numFmtId="0" fontId="11" fillId="5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6" fontId="7" fillId="0" borderId="0"/>
    <xf numFmtId="167" fontId="27" fillId="0" borderId="0" applyBorder="0" applyAlignment="0" applyProtection="0"/>
    <xf numFmtId="167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27" fillId="0" borderId="0" applyFill="0" applyBorder="0" applyAlignment="0" applyProtection="0"/>
    <xf numFmtId="0" fontId="27" fillId="0" borderId="0" applyFill="0" applyBorder="0" applyAlignment="0" applyProtection="0"/>
    <xf numFmtId="171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7" fillId="0" borderId="0"/>
    <xf numFmtId="0" fontId="25" fillId="0" borderId="8" applyNumberFormat="0" applyFill="0" applyAlignment="0" applyProtection="0"/>
    <xf numFmtId="167" fontId="7" fillId="0" borderId="0"/>
    <xf numFmtId="173" fontId="27" fillId="0" borderId="0" applyFill="0" applyBorder="0" applyAlignment="0" applyProtection="0"/>
    <xf numFmtId="168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6" fontId="40" fillId="0" borderId="0">
      <protection locked="0"/>
    </xf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27" fillId="0" borderId="0" applyFill="0" applyBorder="0" applyAlignment="0" applyProtection="0"/>
    <xf numFmtId="167" fontId="7" fillId="0" borderId="0"/>
    <xf numFmtId="177" fontId="27" fillId="0" borderId="0" applyFill="0" applyBorder="0" applyAlignment="0" applyProtection="0"/>
    <xf numFmtId="167" fontId="27" fillId="0" borderId="0"/>
    <xf numFmtId="0" fontId="27" fillId="0" borderId="0"/>
    <xf numFmtId="167" fontId="27" fillId="0" borderId="0"/>
    <xf numFmtId="167" fontId="40" fillId="0" borderId="0"/>
    <xf numFmtId="167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7" fillId="0" borderId="0"/>
    <xf numFmtId="179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167" fontId="27" fillId="0" borderId="0" applyFill="0" applyBorder="0" applyAlignment="0" applyProtection="0"/>
    <xf numFmtId="177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4" sqref="B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30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f>C12+D12+E12+F12+G12+H12+I12+J12+K12</f>
        <v>0</v>
      </c>
      <c r="M12" s="4"/>
    </row>
    <row r="13" spans="2:13">
      <c r="B13" s="6" t="s">
        <v>17</v>
      </c>
      <c r="C13" s="7">
        <v>171</v>
      </c>
      <c r="D13" s="7">
        <v>6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4</v>
      </c>
      <c r="K13" s="7">
        <v>4</v>
      </c>
      <c r="L13" s="7">
        <f>C13+D13+E13+F13+G13+H13+I13+J13+K13</f>
        <v>185</v>
      </c>
      <c r="M13" s="4"/>
    </row>
    <row r="14" spans="2:13">
      <c r="B14" s="6" t="s">
        <v>18</v>
      </c>
      <c r="C14" s="7">
        <v>6</v>
      </c>
      <c r="D14" s="7">
        <v>2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f>C14+D14+E14+F14+G14+H14+I14+J14+K14</f>
        <v>8</v>
      </c>
      <c r="M14" s="4"/>
    </row>
    <row r="15" spans="2:13">
      <c r="B15" s="6" t="s">
        <v>19</v>
      </c>
      <c r="C15" s="7">
        <v>5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f>C15+D15+E15+F15+G15+H15+I15+J15+K15</f>
        <v>5</v>
      </c>
      <c r="M15" s="4"/>
    </row>
    <row r="16" spans="2:13">
      <c r="B16" s="6" t="s">
        <v>20</v>
      </c>
      <c r="C16" s="7">
        <f>SUM(C12:C15)</f>
        <v>182</v>
      </c>
      <c r="D16" s="7">
        <f t="shared" ref="D16:L16" si="0">SUM(D12:D15)</f>
        <v>8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4</v>
      </c>
      <c r="K16" s="7">
        <f t="shared" si="0"/>
        <v>4</v>
      </c>
      <c r="L16" s="7">
        <f t="shared" si="0"/>
        <v>198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74</v>
      </c>
      <c r="D18" s="7">
        <v>2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8"/>
      <c r="K18" s="7">
        <v>2</v>
      </c>
      <c r="L18" s="7">
        <f t="shared" ref="L18:L24" si="1">C18+D18+E18+F18+G18+H18+I18+K18</f>
        <v>78</v>
      </c>
      <c r="M18" s="4"/>
    </row>
    <row r="19" spans="2:13">
      <c r="B19" s="6" t="s">
        <v>23</v>
      </c>
      <c r="C19" s="7">
        <v>1141</v>
      </c>
      <c r="D19" s="7">
        <v>25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8"/>
      <c r="K19" s="7">
        <v>17</v>
      </c>
      <c r="L19" s="7">
        <f t="shared" si="1"/>
        <v>1183</v>
      </c>
      <c r="M19" s="4"/>
    </row>
    <row r="20" spans="2:13">
      <c r="B20" s="6" t="s">
        <v>24</v>
      </c>
      <c r="C20" s="7">
        <v>513</v>
      </c>
      <c r="D20" s="7">
        <v>14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8"/>
      <c r="K20" s="7">
        <v>11</v>
      </c>
      <c r="L20" s="7">
        <f t="shared" si="1"/>
        <v>538</v>
      </c>
      <c r="M20" s="4"/>
    </row>
    <row r="21" spans="2:13">
      <c r="B21" s="6" t="s">
        <v>25</v>
      </c>
      <c r="C21" s="7">
        <v>621</v>
      </c>
      <c r="D21" s="7">
        <v>16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8"/>
      <c r="K21" s="7">
        <v>22</v>
      </c>
      <c r="L21" s="7">
        <f t="shared" si="1"/>
        <v>659</v>
      </c>
      <c r="M21" s="4"/>
    </row>
    <row r="22" spans="2:13">
      <c r="B22" s="6" t="s">
        <v>26</v>
      </c>
      <c r="C22" s="7">
        <v>267</v>
      </c>
      <c r="D22" s="7">
        <v>8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8"/>
      <c r="K22" s="7">
        <v>31</v>
      </c>
      <c r="L22" s="7">
        <f t="shared" si="1"/>
        <v>306</v>
      </c>
      <c r="M22" s="4"/>
    </row>
    <row r="23" spans="2:13">
      <c r="B23" s="6" t="s">
        <v>27</v>
      </c>
      <c r="C23" s="7">
        <v>14</v>
      </c>
      <c r="D23" s="7">
        <v>2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8"/>
      <c r="K23" s="7">
        <v>0</v>
      </c>
      <c r="L23" s="7">
        <f t="shared" si="1"/>
        <v>16</v>
      </c>
      <c r="M23" s="4"/>
    </row>
    <row r="24" spans="2:13">
      <c r="B24" s="9" t="s">
        <v>28</v>
      </c>
      <c r="C24" s="10">
        <f>SUM(C18:C23)</f>
        <v>2630</v>
      </c>
      <c r="D24" s="10">
        <f t="shared" ref="D24:I24" si="2">SUM(D18:D23)</f>
        <v>67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0</v>
      </c>
      <c r="I24" s="10">
        <f t="shared" si="2"/>
        <v>0</v>
      </c>
      <c r="J24" s="11"/>
      <c r="K24" s="10">
        <f>SUM(K18:K23)</f>
        <v>83</v>
      </c>
      <c r="L24" s="10">
        <f t="shared" si="1"/>
        <v>2780</v>
      </c>
      <c r="M24" s="4"/>
    </row>
    <row r="25" spans="2:13">
      <c r="B25" s="12" t="s">
        <v>7</v>
      </c>
      <c r="C25" s="13">
        <f>C16+C24</f>
        <v>2812</v>
      </c>
      <c r="D25" s="13">
        <f t="shared" ref="D25:L25" si="3">D16+D24</f>
        <v>75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4</v>
      </c>
      <c r="K25" s="13">
        <f t="shared" si="3"/>
        <v>87</v>
      </c>
      <c r="L25" s="13">
        <f t="shared" si="3"/>
        <v>2978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25" right="0.25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2018-05-10T15:59:07Z</cp:lastPrinted>
  <dcterms:created xsi:type="dcterms:W3CDTF">2016-01-05T14:04:42Z</dcterms:created>
  <dcterms:modified xsi:type="dcterms:W3CDTF">2018-05-10T15:59:27Z</dcterms:modified>
</cp:coreProperties>
</file>