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22" i="1" l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F23" i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G52" i="1" l="1"/>
  <c r="F52" i="1"/>
  <c r="H51" i="1"/>
  <c r="H37" i="1"/>
  <c r="H23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<sst xmlns="http://schemas.openxmlformats.org/spreadsheetml/2006/main" count="50" uniqueCount="31">
  <si>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</si>
  <si>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</si>
  <si>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</si>
  <si>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</si>
  <si>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</si>
  <si>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</si>
  <si>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</si>
  <si>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</si>
  <si>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</si>
  <si>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</si>
  <si>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</si>
  <si>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</si>
  <si>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</si>
  <si>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</si>
  <si>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</si>
  <si>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</si>
  <si>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</si>
  <si>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</si>
  <si>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</si>
  <si>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</si>
  <si>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</si>
  <si>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</si>
  <si>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</si>
  <si>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</si>
  <si>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</si>
  <si>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</si>
  <si>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</si>
  <si>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</si>
  <si>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Data de referência: Abril/18</t>
  </si>
  <si>
    <t>ÓRGÃO: JUSTIÇA FEDERAL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</si>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</sst>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0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2" fontId="7" fillId="0" borderId="0"/>
    <xf numFmtId="0" fontId="25" fillId="0" borderId="13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K13" sqref="K13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29</v>
      </c>
      <c r="C2" s="2"/>
      <c r="D2" s="2"/>
      <c r="E2" s="2"/>
      <c r="F2" s="2"/>
      <c r="G2" s="2"/>
      <c r="H2" s="2"/>
    </row>
    <row r="3" spans="1:9">
      <c r="B3" s="1" t="s">
        <v>30</v>
      </c>
      <c r="C3" s="2"/>
      <c r="D3" s="2"/>
      <c r="E3" s="2"/>
      <c r="F3" s="2"/>
      <c r="G3" s="2"/>
      <c r="H3" s="2"/>
    </row>
    <row r="4" spans="1:9">
      <c r="B4" s="2" t="s">
        <v>28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1017</v>
      </c>
      <c r="F10" s="11">
        <v>8</v>
      </c>
      <c r="G10" s="11">
        <v>31</v>
      </c>
      <c r="H10" s="11">
        <f>E10+F10+G10</f>
        <v>1056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42</v>
      </c>
      <c r="F11" s="11">
        <v>3</v>
      </c>
      <c r="G11" s="11">
        <v>0</v>
      </c>
      <c r="H11" s="11">
        <f t="shared" ref="H11:H22" si="0">E11+F11+G11</f>
        <v>45</v>
      </c>
    </row>
    <row r="12" spans="1:9">
      <c r="A12" s="7"/>
      <c r="B12" s="12" t="s">
        <v>11</v>
      </c>
      <c r="C12" s="9"/>
      <c r="D12" s="10">
        <v>11</v>
      </c>
      <c r="E12" s="11">
        <v>4</v>
      </c>
      <c r="F12" s="11">
        <v>0</v>
      </c>
      <c r="G12" s="11">
        <v>0</v>
      </c>
      <c r="H12" s="11">
        <f t="shared" si="0"/>
        <v>4</v>
      </c>
    </row>
    <row r="13" spans="1:9">
      <c r="A13" s="7"/>
      <c r="B13" s="12" t="s">
        <v>9</v>
      </c>
      <c r="C13" s="13"/>
      <c r="D13" s="10">
        <v>10</v>
      </c>
      <c r="E13" s="11">
        <v>49</v>
      </c>
      <c r="F13" s="11">
        <v>1</v>
      </c>
      <c r="G13" s="11">
        <v>4</v>
      </c>
      <c r="H13" s="11">
        <f t="shared" si="0"/>
        <v>54</v>
      </c>
    </row>
    <row r="14" spans="1:9">
      <c r="A14" s="7"/>
      <c r="B14" s="12" t="s">
        <v>12</v>
      </c>
      <c r="C14" s="9"/>
      <c r="D14" s="10">
        <v>9</v>
      </c>
      <c r="E14" s="11">
        <v>57</v>
      </c>
      <c r="F14" s="11">
        <v>2</v>
      </c>
      <c r="G14" s="11">
        <v>4</v>
      </c>
      <c r="H14" s="11">
        <f t="shared" si="0"/>
        <v>63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37</v>
      </c>
      <c r="F15" s="11">
        <v>1</v>
      </c>
      <c r="G15" s="11">
        <v>7</v>
      </c>
      <c r="H15" s="11">
        <f t="shared" si="0"/>
        <v>45</v>
      </c>
    </row>
    <row r="16" spans="1:9">
      <c r="A16" s="7"/>
      <c r="B16" s="12" t="s">
        <v>15</v>
      </c>
      <c r="C16" s="9"/>
      <c r="D16" s="10">
        <v>7</v>
      </c>
      <c r="E16" s="11">
        <v>118</v>
      </c>
      <c r="F16" s="11">
        <v>0</v>
      </c>
      <c r="G16" s="11">
        <v>9</v>
      </c>
      <c r="H16" s="11">
        <f t="shared" si="0"/>
        <v>127</v>
      </c>
    </row>
    <row r="17" spans="1:8">
      <c r="A17" s="7"/>
      <c r="B17" s="12" t="s">
        <v>16</v>
      </c>
      <c r="C17" s="9"/>
      <c r="D17" s="10">
        <v>6</v>
      </c>
      <c r="E17" s="11">
        <v>54</v>
      </c>
      <c r="F17" s="11">
        <v>0</v>
      </c>
      <c r="G17" s="11">
        <v>5</v>
      </c>
      <c r="H17" s="11">
        <f t="shared" si="0"/>
        <v>59</v>
      </c>
    </row>
    <row r="18" spans="1:8">
      <c r="A18" s="7"/>
      <c r="B18" s="12" t="s">
        <v>9</v>
      </c>
      <c r="C18" s="13"/>
      <c r="D18" s="10">
        <v>5</v>
      </c>
      <c r="E18" s="11">
        <v>44</v>
      </c>
      <c r="F18" s="11">
        <v>4</v>
      </c>
      <c r="G18" s="11">
        <v>3</v>
      </c>
      <c r="H18" s="11">
        <f t="shared" si="0"/>
        <v>51</v>
      </c>
    </row>
    <row r="19" spans="1:8">
      <c r="A19" s="7"/>
      <c r="B19" s="12"/>
      <c r="C19" s="9"/>
      <c r="D19" s="10">
        <v>4</v>
      </c>
      <c r="E19" s="11">
        <v>99</v>
      </c>
      <c r="F19" s="11">
        <v>5</v>
      </c>
      <c r="G19" s="11">
        <v>7</v>
      </c>
      <c r="H19" s="11">
        <f t="shared" si="0"/>
        <v>111</v>
      </c>
    </row>
    <row r="20" spans="1:8">
      <c r="A20" s="7"/>
      <c r="B20" s="12"/>
      <c r="C20" s="9" t="s">
        <v>9</v>
      </c>
      <c r="D20" s="10">
        <v>3</v>
      </c>
      <c r="E20" s="11">
        <v>72</v>
      </c>
      <c r="F20" s="11">
        <v>1</v>
      </c>
      <c r="G20" s="11">
        <v>3</v>
      </c>
      <c r="H20" s="11">
        <f t="shared" si="0"/>
        <v>76</v>
      </c>
    </row>
    <row r="21" spans="1:8">
      <c r="A21" s="7"/>
      <c r="B21" s="12"/>
      <c r="C21" s="9"/>
      <c r="D21" s="10">
        <v>2</v>
      </c>
      <c r="E21" s="11">
        <v>17</v>
      </c>
      <c r="F21" s="11">
        <v>0</v>
      </c>
      <c r="G21" s="11">
        <v>0</v>
      </c>
      <c r="H21" s="11">
        <f t="shared" si="0"/>
        <v>17</v>
      </c>
    </row>
    <row r="22" spans="1:8">
      <c r="A22" s="7"/>
      <c r="B22" s="14"/>
      <c r="C22" s="15"/>
      <c r="D22" s="8">
        <v>1</v>
      </c>
      <c r="E22" s="11">
        <v>50</v>
      </c>
      <c r="F22" s="11">
        <v>0</v>
      </c>
      <c r="G22" s="11">
        <v>0</v>
      </c>
      <c r="H22" s="11">
        <f t="shared" si="0"/>
        <v>50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1660</v>
      </c>
      <c r="F23" s="11">
        <f>SUM(F10:F22)</f>
        <v>25</v>
      </c>
      <c r="G23" s="11">
        <f>SUM(G10:G22)</f>
        <v>73</v>
      </c>
      <c r="H23" s="11">
        <f>SUM(H10:H22)</f>
        <v>1758</v>
      </c>
    </row>
    <row r="24" spans="1:8">
      <c r="A24" s="7"/>
      <c r="B24" s="8"/>
      <c r="C24" s="16"/>
      <c r="D24" s="10">
        <v>13</v>
      </c>
      <c r="E24" s="11">
        <v>1518</v>
      </c>
      <c r="F24" s="11">
        <v>12</v>
      </c>
      <c r="G24" s="11">
        <v>40</v>
      </c>
      <c r="H24" s="11">
        <f t="shared" ref="H24:H36" si="1">E24+F24+G24</f>
        <v>1570</v>
      </c>
    </row>
    <row r="25" spans="1:8">
      <c r="A25" s="7"/>
      <c r="B25" s="12"/>
      <c r="C25" s="17" t="s">
        <v>10</v>
      </c>
      <c r="D25" s="10">
        <v>12</v>
      </c>
      <c r="E25" s="11">
        <v>76</v>
      </c>
      <c r="F25" s="11">
        <v>0</v>
      </c>
      <c r="G25" s="11">
        <v>0</v>
      </c>
      <c r="H25" s="11">
        <f t="shared" si="1"/>
        <v>76</v>
      </c>
    </row>
    <row r="26" spans="1:8">
      <c r="A26" s="7"/>
      <c r="B26" s="12" t="s">
        <v>16</v>
      </c>
      <c r="C26" s="17"/>
      <c r="D26" s="10">
        <v>11</v>
      </c>
      <c r="E26" s="11">
        <v>14</v>
      </c>
      <c r="F26" s="11">
        <v>0</v>
      </c>
      <c r="G26" s="11">
        <v>0</v>
      </c>
      <c r="H26" s="11">
        <f t="shared" si="1"/>
        <v>14</v>
      </c>
    </row>
    <row r="27" spans="1:8">
      <c r="A27" s="7"/>
      <c r="B27" s="12" t="s">
        <v>18</v>
      </c>
      <c r="C27" s="16"/>
      <c r="D27" s="10">
        <v>10</v>
      </c>
      <c r="E27" s="11">
        <v>72</v>
      </c>
      <c r="F27" s="11">
        <v>0</v>
      </c>
      <c r="G27" s="11">
        <v>3</v>
      </c>
      <c r="H27" s="11">
        <f t="shared" si="1"/>
        <v>75</v>
      </c>
    </row>
    <row r="28" spans="1:8">
      <c r="A28" s="7"/>
      <c r="B28" s="12" t="s">
        <v>10</v>
      </c>
      <c r="C28" s="17"/>
      <c r="D28" s="10">
        <v>9</v>
      </c>
      <c r="E28" s="11">
        <v>46</v>
      </c>
      <c r="F28" s="11">
        <v>1</v>
      </c>
      <c r="G28" s="11">
        <v>3</v>
      </c>
      <c r="H28" s="11">
        <f t="shared" si="1"/>
        <v>50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71</v>
      </c>
      <c r="F29" s="11">
        <v>0</v>
      </c>
      <c r="G29" s="11">
        <v>6</v>
      </c>
      <c r="H29" s="11">
        <f t="shared" si="1"/>
        <v>77</v>
      </c>
    </row>
    <row r="30" spans="1:8">
      <c r="A30" s="7"/>
      <c r="B30" s="12" t="s">
        <v>13</v>
      </c>
      <c r="C30" s="17"/>
      <c r="D30" s="10">
        <v>7</v>
      </c>
      <c r="E30" s="11">
        <v>162</v>
      </c>
      <c r="F30" s="11">
        <v>3</v>
      </c>
      <c r="G30" s="11">
        <v>8</v>
      </c>
      <c r="H30" s="11">
        <f t="shared" si="1"/>
        <v>173</v>
      </c>
    </row>
    <row r="31" spans="1:8">
      <c r="A31" s="7"/>
      <c r="B31" s="12" t="s">
        <v>10</v>
      </c>
      <c r="C31" s="17"/>
      <c r="D31" s="10">
        <v>6</v>
      </c>
      <c r="E31" s="11">
        <v>92</v>
      </c>
      <c r="F31" s="11">
        <v>0</v>
      </c>
      <c r="G31" s="11">
        <v>4</v>
      </c>
      <c r="H31" s="11">
        <f t="shared" si="1"/>
        <v>96</v>
      </c>
    </row>
    <row r="32" spans="1:8">
      <c r="A32" s="7"/>
      <c r="B32" s="12" t="s">
        <v>19</v>
      </c>
      <c r="C32" s="16"/>
      <c r="D32" s="10">
        <v>5</v>
      </c>
      <c r="E32" s="11">
        <v>63</v>
      </c>
      <c r="F32" s="11">
        <v>0</v>
      </c>
      <c r="G32" s="11">
        <v>7</v>
      </c>
      <c r="H32" s="11">
        <f t="shared" si="1"/>
        <v>70</v>
      </c>
    </row>
    <row r="33" spans="1:8">
      <c r="A33" s="7"/>
      <c r="B33" s="12"/>
      <c r="C33" s="17"/>
      <c r="D33" s="10">
        <v>4</v>
      </c>
      <c r="E33" s="11">
        <v>87</v>
      </c>
      <c r="F33" s="11">
        <v>1</v>
      </c>
      <c r="G33" s="11">
        <v>4</v>
      </c>
      <c r="H33" s="11">
        <f t="shared" si="1"/>
        <v>92</v>
      </c>
    </row>
    <row r="34" spans="1:8">
      <c r="A34" s="7"/>
      <c r="B34" s="12"/>
      <c r="C34" s="17" t="s">
        <v>9</v>
      </c>
      <c r="D34" s="10">
        <v>3</v>
      </c>
      <c r="E34" s="11">
        <v>94</v>
      </c>
      <c r="F34" s="11">
        <v>1</v>
      </c>
      <c r="G34" s="11">
        <v>1</v>
      </c>
      <c r="H34" s="11">
        <f t="shared" si="1"/>
        <v>96</v>
      </c>
    </row>
    <row r="35" spans="1:8">
      <c r="A35" s="7"/>
      <c r="B35" s="12"/>
      <c r="C35" s="17"/>
      <c r="D35" s="10">
        <v>2</v>
      </c>
      <c r="E35" s="11">
        <v>37</v>
      </c>
      <c r="F35" s="11">
        <v>1</v>
      </c>
      <c r="G35" s="11">
        <v>0</v>
      </c>
      <c r="H35" s="11">
        <f t="shared" si="1"/>
        <v>38</v>
      </c>
    </row>
    <row r="36" spans="1:8">
      <c r="A36" s="7"/>
      <c r="B36" s="14"/>
      <c r="C36" s="18"/>
      <c r="D36" s="8">
        <v>1</v>
      </c>
      <c r="E36" s="11">
        <v>59</v>
      </c>
      <c r="F36" s="11">
        <v>1</v>
      </c>
      <c r="G36" s="11">
        <v>0</v>
      </c>
      <c r="H36" s="11">
        <f t="shared" si="1"/>
        <v>60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2391</v>
      </c>
      <c r="F37" s="11">
        <f>SUM(F24:F36)</f>
        <v>20</v>
      </c>
      <c r="G37" s="11">
        <f>SUM(G24:G36)</f>
        <v>76</v>
      </c>
      <c r="H37" s="11">
        <f>SUM(H24:H36)</f>
        <v>2487</v>
      </c>
    </row>
    <row r="38" spans="1:8">
      <c r="A38" s="7"/>
      <c r="B38" s="8"/>
      <c r="C38" s="8"/>
      <c r="D38" s="10">
        <v>13</v>
      </c>
      <c r="E38" s="11">
        <v>0</v>
      </c>
      <c r="F38" s="11">
        <v>0</v>
      </c>
      <c r="G38" s="11">
        <v>0</v>
      </c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>
        <v>0</v>
      </c>
      <c r="F39" s="11">
        <v>0</v>
      </c>
      <c r="G39" s="11">
        <v>0</v>
      </c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>
        <v>0</v>
      </c>
      <c r="F40" s="11">
        <v>0</v>
      </c>
      <c r="G40" s="11">
        <v>0</v>
      </c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>
        <v>0</v>
      </c>
      <c r="F41" s="11">
        <v>0</v>
      </c>
      <c r="G41" s="11">
        <v>0</v>
      </c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>
        <v>0</v>
      </c>
      <c r="F42" s="11">
        <v>0</v>
      </c>
      <c r="G42" s="11">
        <v>0</v>
      </c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>
        <v>0</v>
      </c>
      <c r="F43" s="11">
        <v>0</v>
      </c>
      <c r="G43" s="11">
        <v>0</v>
      </c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>
        <v>0</v>
      </c>
      <c r="F44" s="11">
        <v>0</v>
      </c>
      <c r="G44" s="11">
        <v>0</v>
      </c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>
        <v>0</v>
      </c>
      <c r="F45" s="11">
        <v>0</v>
      </c>
      <c r="G45" s="11">
        <v>0</v>
      </c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>
        <v>0</v>
      </c>
      <c r="F46" s="11">
        <v>0</v>
      </c>
      <c r="G46" s="11">
        <v>0</v>
      </c>
      <c r="H46" s="11">
        <f t="shared" si="2"/>
        <v>0</v>
      </c>
    </row>
    <row r="47" spans="1:8">
      <c r="A47" s="7"/>
      <c r="B47" s="12"/>
      <c r="C47" s="17"/>
      <c r="D47" s="10">
        <v>4</v>
      </c>
      <c r="E47" s="11">
        <v>0</v>
      </c>
      <c r="F47" s="11">
        <v>0</v>
      </c>
      <c r="G47" s="11">
        <v>0</v>
      </c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>
        <v>0</v>
      </c>
      <c r="F48" s="11">
        <v>0</v>
      </c>
      <c r="G48" s="11">
        <v>0</v>
      </c>
      <c r="H48" s="11">
        <f t="shared" si="2"/>
        <v>0</v>
      </c>
    </row>
    <row r="49" spans="1:8">
      <c r="A49" s="7"/>
      <c r="B49" s="12"/>
      <c r="C49" s="17"/>
      <c r="D49" s="10">
        <v>2</v>
      </c>
      <c r="E49" s="11">
        <v>0</v>
      </c>
      <c r="F49" s="11">
        <v>0</v>
      </c>
      <c r="G49" s="11">
        <v>0</v>
      </c>
      <c r="H49" s="11">
        <f t="shared" si="2"/>
        <v>0</v>
      </c>
    </row>
    <row r="50" spans="1:8">
      <c r="A50" s="7"/>
      <c r="B50" s="14"/>
      <c r="C50" s="17"/>
      <c r="D50" s="8">
        <v>1</v>
      </c>
      <c r="E50" s="11">
        <v>0</v>
      </c>
      <c r="F50" s="11">
        <v>0</v>
      </c>
      <c r="G50" s="11">
        <v>0</v>
      </c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4051</v>
      </c>
      <c r="F52" s="19">
        <f>+F23+F37+F51</f>
        <v>45</v>
      </c>
      <c r="G52" s="19">
        <f>+G23+G37+G51</f>
        <v>149</v>
      </c>
      <c r="H52" s="19">
        <f>+H23+H37+H51</f>
        <v>4245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2018-05-10T16:03:01Z</cp:lastPrinted>
  <dcterms:created xsi:type="dcterms:W3CDTF">2016-01-05T14:07:07Z</dcterms:created>
  <dcterms:modified xsi:type="dcterms:W3CDTF">2018-05-10T16:03:33Z</dcterms:modified>
</cp:coreProperties>
</file>