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TRF3\"/>
    </mc:Choice>
  </mc:AlternateContent>
  <bookViews>
    <workbookView xWindow="480" yWindow="120" windowWidth="18195" windowHeight="12330"/>
  </bookViews>
  <sheets>
    <sheet name="ANEXO IV-d" sheetId="1" r:id="rId1"/>
  </sheets>
  <calcPr calcId="162913"/>
</workbook>
</file>

<file path=xl/calcChain.xml><?xml version="1.0" encoding="utf-8"?>
<calcChain xmlns="http://schemas.openxmlformats.org/spreadsheetml/2006/main">
  <c r="H37" i="1" l="1"/>
  <c r="H23" i="1"/>
  <c r="E25" i="1" l="1"/>
  <c r="E26" i="1"/>
  <c r="E27" i="1"/>
  <c r="E28" i="1"/>
  <c r="E29" i="1"/>
  <c r="E30" i="1"/>
  <c r="E31" i="1"/>
  <c r="E32" i="1"/>
  <c r="E33" i="1"/>
  <c r="E34" i="1"/>
  <c r="E35" i="1"/>
  <c r="E36" i="1"/>
  <c r="E24" i="1"/>
  <c r="E11" i="1"/>
  <c r="E12" i="1"/>
  <c r="E13" i="1"/>
  <c r="E14" i="1"/>
  <c r="E15" i="1"/>
  <c r="E16" i="1"/>
  <c r="E17" i="1"/>
  <c r="E18" i="1"/>
  <c r="E19" i="1"/>
  <c r="E20" i="1"/>
  <c r="E21" i="1"/>
  <c r="E22" i="1"/>
  <c r="E10" i="1"/>
  <c r="G51" i="1" l="1"/>
  <c r="F51" i="1"/>
  <c r="E51" i="1"/>
  <c r="G37" i="1"/>
  <c r="F37" i="1"/>
  <c r="E37" i="1"/>
  <c r="G23" i="1"/>
  <c r="F23" i="1"/>
  <c r="G52" i="1" l="1"/>
  <c r="F52" i="1"/>
  <c r="E23" i="1"/>
  <c r="E52" i="1" s="1"/>
  <c r="H52" i="1"/>
</calcChain>
</file>

<file path=xl/sharedStrings.xml><?xml version="1.0" encoding="utf-8"?>
<sst xmlns="http://schemas.openxmlformats.org/spreadsheetml/2006/main" count="48" uniqueCount="29">
  <si>
    <t>PODER JUDICIÁRIO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</si>
  <si>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</si>
  <si>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</si>
  <si>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</si>
  <si>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</si>
  <si>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</si>
  <si>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</si>
  <si>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</si>
  <si>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</si>
  <si>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</si>
  <si>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</si>
  <si>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N</t>
  </si>
  <si>
    <t>L</t>
  </si>
  <si>
    <t>I</t>
  </si>
  <si>
    <t>B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</si>
  <si>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</si>
  <si>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</si>
  <si>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</si>
  <si>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</si>
  <si>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</si>
  <si>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</si>
  <si>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</si>
  <si>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</si>
  <si>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</si>
  <si>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</si>
  <si>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</si>
  <si>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>ÓRGÃO: JUSTIÇA FEDERAL</t>
  </si>
  <si>
    <t>UNIDADE: TRIBUNAL REGIONAL FEDERAL DA 3ª REGIÃO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</si>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</sst>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164" fontId="11" fillId="0" borderId="10"/>
    <xf numFmtId="0" fontId="12" fillId="4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9" borderId="11" applyNumberFormat="0" applyAlignment="0" applyProtection="0"/>
    <xf numFmtId="0" fontId="21" fillId="9" borderId="11" applyNumberFormat="0" applyAlignment="0" applyProtection="0"/>
    <xf numFmtId="0" fontId="21" fillId="9" borderId="11" applyNumberFormat="0" applyAlignment="0" applyProtection="0"/>
    <xf numFmtId="0" fontId="22" fillId="9" borderId="11"/>
    <xf numFmtId="0" fontId="21" fillId="9" borderId="11" applyNumberFormat="0" applyAlignment="0" applyProtection="0"/>
    <xf numFmtId="0" fontId="21" fillId="9" borderId="11" applyNumberFormat="0" applyAlignment="0" applyProtection="0"/>
    <xf numFmtId="0" fontId="23" fillId="0" borderId="0">
      <alignment vertical="center"/>
    </xf>
    <xf numFmtId="0" fontId="24" fillId="22" borderId="12" applyNumberFormat="0" applyAlignment="0" applyProtection="0"/>
    <xf numFmtId="0" fontId="24" fillId="22" borderId="12" applyNumberFormat="0" applyAlignment="0" applyProtection="0"/>
    <xf numFmtId="0" fontId="25" fillId="22" borderId="12"/>
    <xf numFmtId="0" fontId="24" fillId="22" borderId="12" applyNumberFormat="0" applyAlignment="0" applyProtection="0"/>
    <xf numFmtId="0" fontId="24" fillId="22" borderId="12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0" borderId="13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4" fillId="22" borderId="12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9" borderId="11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5" borderId="0" applyNumberFormat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5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0" borderId="0"/>
    <xf numFmtId="0" fontId="28" fillId="8" borderId="11" applyNumberFormat="0" applyAlignment="0" applyProtection="0"/>
    <xf numFmtId="0" fontId="30" fillId="0" borderId="18">
      <alignment horizontal="center"/>
    </xf>
    <xf numFmtId="0" fontId="37" fillId="0" borderId="19">
      <alignment horizontal="center"/>
    </xf>
    <xf numFmtId="171" fontId="8" fillId="0" borderId="0"/>
    <xf numFmtId="0" fontId="26" fillId="0" borderId="13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41" fillId="9" borderId="21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9" borderId="21" applyNumberFormat="0" applyAlignment="0" applyProtection="0"/>
    <xf numFmtId="0" fontId="41" fillId="9" borderId="21" applyNumberFormat="0" applyAlignment="0" applyProtection="0"/>
    <xf numFmtId="0" fontId="42" fillId="9" borderId="21"/>
    <xf numFmtId="0" fontId="41" fillId="9" borderId="21" applyNumberFormat="0" applyAlignment="0" applyProtection="0"/>
    <xf numFmtId="0" fontId="41" fillId="9" borderId="21" applyNumberFormat="0" applyAlignment="0" applyProtection="0"/>
    <xf numFmtId="38" fontId="8" fillId="0" borderId="0"/>
    <xf numFmtId="38" fontId="43" fillId="0" borderId="22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23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49" fillId="0" borderId="15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51" fillId="0" borderId="16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52" fillId="0" borderId="17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24"/>
    <xf numFmtId="2" fontId="55" fillId="0" borderId="0">
      <protection locked="0"/>
    </xf>
    <xf numFmtId="2" fontId="55" fillId="0" borderId="0">
      <protection locked="0"/>
    </xf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7" fillId="0" borderId="25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3" fontId="3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right" vertical="top" wrapText="1"/>
    </xf>
    <xf numFmtId="3" fontId="4" fillId="2" borderId="1" xfId="0" applyNumberFormat="1" applyFont="1" applyFill="1" applyBorder="1" applyAlignment="1" applyProtection="1">
      <alignment horizontal="righ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</cellXfs>
  <cellStyles count="3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10" xfId="38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9" xfId="382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28" zoomScale="98" zoomScaleNormal="98" workbookViewId="0">
      <selection activeCell="M19" sqref="M19"/>
    </sheetView>
  </sheetViews>
  <sheetFormatPr defaultColWidth="9.140625" defaultRowHeight="12.75"/>
  <cols>
    <col min="1" max="1" width="1.85546875" style="1" customWidth="1"/>
    <col min="2" max="4" width="8.7109375" style="1" customWidth="1"/>
    <col min="5" max="8" width="17.7109375" style="1" customWidth="1"/>
    <col min="9" max="9" width="10.7109375" style="1" customWidth="1"/>
    <col min="10" max="16384" width="9.140625" style="1"/>
  </cols>
  <sheetData>
    <row r="1" spans="1:9">
      <c r="B1" s="2" t="s">
        <v>0</v>
      </c>
      <c r="C1" s="3"/>
      <c r="D1" s="3"/>
      <c r="E1" s="3"/>
      <c r="F1" s="3"/>
      <c r="G1" s="3"/>
      <c r="H1" s="3"/>
    </row>
    <row r="2" spans="1:9">
      <c r="B2" s="2" t="s">
        <v>26</v>
      </c>
      <c r="C2" s="3"/>
      <c r="D2" s="3"/>
      <c r="E2" s="3"/>
      <c r="F2" s="3"/>
      <c r="G2" s="3"/>
      <c r="H2" s="3"/>
    </row>
    <row r="3" spans="1:9">
      <c r="B3" s="2" t="s">
        <v>27</v>
      </c>
      <c r="C3" s="3"/>
      <c r="D3" s="3"/>
      <c r="E3" s="3"/>
      <c r="F3" s="3"/>
      <c r="G3" s="3"/>
      <c r="H3" s="3"/>
    </row>
    <row r="4" spans="1:9">
      <c r="B4" s="3" t="s">
        <v>28</v>
      </c>
      <c r="C4" s="3"/>
      <c r="D4" s="3"/>
      <c r="E4" s="3"/>
      <c r="F4" s="3"/>
      <c r="G4" s="3"/>
      <c r="H4" s="3"/>
    </row>
    <row r="5" spans="1:9">
      <c r="B5" s="28" t="s">
        <v>1</v>
      </c>
      <c r="C5" s="28"/>
      <c r="D5" s="28"/>
      <c r="E5" s="28"/>
      <c r="F5" s="28"/>
      <c r="G5" s="28"/>
      <c r="H5" s="28"/>
    </row>
    <row r="6" spans="1:9" ht="8.25" customHeight="1">
      <c r="B6" s="4"/>
      <c r="C6" s="3"/>
      <c r="D6" s="3"/>
      <c r="E6" s="3"/>
      <c r="F6" s="3"/>
      <c r="G6" s="3"/>
      <c r="H6" s="3"/>
    </row>
    <row r="7" spans="1:9">
      <c r="B7" s="5" t="s">
        <v>2</v>
      </c>
      <c r="C7" s="3"/>
      <c r="D7" s="3"/>
      <c r="E7" s="3"/>
      <c r="F7" s="3"/>
      <c r="G7" s="3"/>
      <c r="H7" s="3"/>
    </row>
    <row r="8" spans="1:9" ht="15.75" customHeight="1">
      <c r="B8" s="29" t="s">
        <v>3</v>
      </c>
      <c r="C8" s="29"/>
      <c r="D8" s="29"/>
      <c r="E8" s="29" t="s">
        <v>4</v>
      </c>
      <c r="F8" s="29"/>
      <c r="G8" s="29"/>
      <c r="H8" s="29"/>
      <c r="I8" s="6"/>
    </row>
    <row r="9" spans="1:9" ht="34.5" customHeight="1">
      <c r="B9" s="29"/>
      <c r="C9" s="29"/>
      <c r="D9" s="29"/>
      <c r="E9" s="13" t="s">
        <v>5</v>
      </c>
      <c r="F9" s="13" t="s">
        <v>6</v>
      </c>
      <c r="G9" s="13" t="s">
        <v>7</v>
      </c>
      <c r="H9" s="13" t="s">
        <v>8</v>
      </c>
    </row>
    <row r="10" spans="1:9">
      <c r="A10" s="7"/>
      <c r="B10" s="14"/>
      <c r="C10" s="15"/>
      <c r="D10" s="16">
        <v>13</v>
      </c>
      <c r="E10" s="24">
        <f>H10-G10-F10</f>
        <v>395</v>
      </c>
      <c r="F10" s="8">
        <v>7</v>
      </c>
      <c r="G10" s="8">
        <v>11</v>
      </c>
      <c r="H10" s="8">
        <v>413</v>
      </c>
    </row>
    <row r="11" spans="1:9">
      <c r="A11" s="7"/>
      <c r="B11" s="17" t="s">
        <v>9</v>
      </c>
      <c r="C11" s="15" t="s">
        <v>10</v>
      </c>
      <c r="D11" s="16">
        <v>12</v>
      </c>
      <c r="E11" s="24">
        <f t="shared" ref="E11:E22" si="0">H11-G11-F11</f>
        <v>19</v>
      </c>
      <c r="F11" s="8">
        <v>0</v>
      </c>
      <c r="G11" s="8">
        <v>0</v>
      </c>
      <c r="H11" s="8">
        <v>19</v>
      </c>
    </row>
    <row r="12" spans="1:9">
      <c r="A12" s="7"/>
      <c r="B12" s="17" t="s">
        <v>11</v>
      </c>
      <c r="C12" s="15"/>
      <c r="D12" s="16">
        <v>11</v>
      </c>
      <c r="E12" s="24">
        <f t="shared" si="0"/>
        <v>22</v>
      </c>
      <c r="F12" s="8">
        <v>1</v>
      </c>
      <c r="G12" s="8">
        <v>0</v>
      </c>
      <c r="H12" s="8">
        <v>23</v>
      </c>
    </row>
    <row r="13" spans="1:9">
      <c r="A13" s="7"/>
      <c r="B13" s="17" t="s">
        <v>9</v>
      </c>
      <c r="C13" s="18"/>
      <c r="D13" s="16">
        <v>10</v>
      </c>
      <c r="E13" s="24">
        <f t="shared" si="0"/>
        <v>4</v>
      </c>
      <c r="F13" s="8">
        <v>0</v>
      </c>
      <c r="G13" s="8">
        <v>1</v>
      </c>
      <c r="H13" s="8">
        <v>5</v>
      </c>
    </row>
    <row r="14" spans="1:9">
      <c r="A14" s="7"/>
      <c r="B14" s="17" t="s">
        <v>12</v>
      </c>
      <c r="C14" s="15"/>
      <c r="D14" s="16">
        <v>9</v>
      </c>
      <c r="E14" s="24">
        <f t="shared" si="0"/>
        <v>16</v>
      </c>
      <c r="F14" s="8">
        <v>0</v>
      </c>
      <c r="G14" s="8">
        <v>0</v>
      </c>
      <c r="H14" s="8">
        <v>16</v>
      </c>
    </row>
    <row r="15" spans="1:9">
      <c r="A15" s="7"/>
      <c r="B15" s="17" t="s">
        <v>13</v>
      </c>
      <c r="C15" s="15" t="s">
        <v>14</v>
      </c>
      <c r="D15" s="16">
        <v>8</v>
      </c>
      <c r="E15" s="24">
        <f t="shared" si="0"/>
        <v>13</v>
      </c>
      <c r="F15" s="8">
        <v>1</v>
      </c>
      <c r="G15" s="8">
        <v>1</v>
      </c>
      <c r="H15" s="8">
        <v>15</v>
      </c>
    </row>
    <row r="16" spans="1:9">
      <c r="A16" s="7"/>
      <c r="B16" s="17" t="s">
        <v>15</v>
      </c>
      <c r="C16" s="15"/>
      <c r="D16" s="16">
        <v>7</v>
      </c>
      <c r="E16" s="24">
        <f t="shared" si="0"/>
        <v>14</v>
      </c>
      <c r="F16" s="8">
        <v>0</v>
      </c>
      <c r="G16" s="8">
        <v>0</v>
      </c>
      <c r="H16" s="8">
        <v>14</v>
      </c>
    </row>
    <row r="17" spans="1:8">
      <c r="A17" s="7"/>
      <c r="B17" s="17" t="s">
        <v>16</v>
      </c>
      <c r="C17" s="15"/>
      <c r="D17" s="16">
        <v>6</v>
      </c>
      <c r="E17" s="24">
        <f t="shared" si="0"/>
        <v>4</v>
      </c>
      <c r="F17" s="8">
        <v>0</v>
      </c>
      <c r="G17" s="8">
        <v>0</v>
      </c>
      <c r="H17" s="8">
        <v>4</v>
      </c>
    </row>
    <row r="18" spans="1:8">
      <c r="A18" s="7"/>
      <c r="B18" s="17" t="s">
        <v>9</v>
      </c>
      <c r="C18" s="18"/>
      <c r="D18" s="16">
        <v>5</v>
      </c>
      <c r="E18" s="24">
        <f t="shared" si="0"/>
        <v>18</v>
      </c>
      <c r="F18" s="8">
        <v>1</v>
      </c>
      <c r="G18" s="8">
        <v>1</v>
      </c>
      <c r="H18" s="8">
        <v>20</v>
      </c>
    </row>
    <row r="19" spans="1:8">
      <c r="A19" s="7"/>
      <c r="B19" s="17"/>
      <c r="C19" s="15"/>
      <c r="D19" s="16">
        <v>4</v>
      </c>
      <c r="E19" s="24">
        <f t="shared" si="0"/>
        <v>5</v>
      </c>
      <c r="F19" s="8">
        <v>0</v>
      </c>
      <c r="G19" s="8">
        <v>0</v>
      </c>
      <c r="H19" s="8">
        <v>5</v>
      </c>
    </row>
    <row r="20" spans="1:8">
      <c r="A20" s="7"/>
      <c r="B20" s="17"/>
      <c r="C20" s="15" t="s">
        <v>9</v>
      </c>
      <c r="D20" s="16">
        <v>3</v>
      </c>
      <c r="E20" s="24">
        <f t="shared" si="0"/>
        <v>10</v>
      </c>
      <c r="F20" s="8">
        <v>0</v>
      </c>
      <c r="G20" s="26">
        <v>1</v>
      </c>
      <c r="H20" s="8">
        <v>11</v>
      </c>
    </row>
    <row r="21" spans="1:8">
      <c r="A21" s="7"/>
      <c r="B21" s="17"/>
      <c r="C21" s="15"/>
      <c r="D21" s="16">
        <v>2</v>
      </c>
      <c r="E21" s="24">
        <f t="shared" si="0"/>
        <v>15</v>
      </c>
      <c r="F21" s="8">
        <v>0</v>
      </c>
      <c r="G21" s="8">
        <v>0</v>
      </c>
      <c r="H21" s="8">
        <v>15</v>
      </c>
    </row>
    <row r="22" spans="1:8">
      <c r="A22" s="7"/>
      <c r="B22" s="19"/>
      <c r="C22" s="20"/>
      <c r="D22" s="14">
        <v>1</v>
      </c>
      <c r="E22" s="24">
        <f t="shared" si="0"/>
        <v>33</v>
      </c>
      <c r="F22" s="8">
        <v>0</v>
      </c>
      <c r="G22" s="8">
        <v>0</v>
      </c>
      <c r="H22" s="8">
        <v>33</v>
      </c>
    </row>
    <row r="23" spans="1:8" ht="15.75" customHeight="1">
      <c r="A23" s="7"/>
      <c r="B23" s="30" t="s">
        <v>17</v>
      </c>
      <c r="C23" s="31"/>
      <c r="D23" s="32"/>
      <c r="E23" s="24">
        <f>SUM(E10:E22)</f>
        <v>568</v>
      </c>
      <c r="F23" s="24">
        <f>SUM(F10:F22)</f>
        <v>10</v>
      </c>
      <c r="G23" s="24">
        <f>SUM(G10:G22)</f>
        <v>15</v>
      </c>
      <c r="H23" s="8">
        <f>SUM(H10:H22)</f>
        <v>593</v>
      </c>
    </row>
    <row r="24" spans="1:8">
      <c r="A24" s="7"/>
      <c r="B24" s="14"/>
      <c r="C24" s="21"/>
      <c r="D24" s="16">
        <v>13</v>
      </c>
      <c r="E24" s="24">
        <f>H24-G24-F24</f>
        <v>713</v>
      </c>
      <c r="F24" s="8">
        <v>15</v>
      </c>
      <c r="G24" s="8">
        <v>35</v>
      </c>
      <c r="H24" s="8">
        <v>763</v>
      </c>
    </row>
    <row r="25" spans="1:8">
      <c r="A25" s="7"/>
      <c r="B25" s="17"/>
      <c r="C25" s="22" t="s">
        <v>10</v>
      </c>
      <c r="D25" s="16">
        <v>12</v>
      </c>
      <c r="E25" s="24">
        <f t="shared" ref="E25:E36" si="1">H25-G25-F25</f>
        <v>36</v>
      </c>
      <c r="F25" s="8">
        <v>0</v>
      </c>
      <c r="G25" s="8">
        <v>0</v>
      </c>
      <c r="H25" s="8">
        <v>36</v>
      </c>
    </row>
    <row r="26" spans="1:8">
      <c r="A26" s="7"/>
      <c r="B26" s="17" t="s">
        <v>16</v>
      </c>
      <c r="C26" s="22"/>
      <c r="D26" s="16">
        <v>11</v>
      </c>
      <c r="E26" s="24">
        <f t="shared" si="1"/>
        <v>35</v>
      </c>
      <c r="F26" s="8">
        <v>4</v>
      </c>
      <c r="G26" s="8">
        <v>1</v>
      </c>
      <c r="H26" s="8">
        <v>40</v>
      </c>
    </row>
    <row r="27" spans="1:8">
      <c r="A27" s="7"/>
      <c r="B27" s="17" t="s">
        <v>18</v>
      </c>
      <c r="C27" s="21"/>
      <c r="D27" s="16">
        <v>10</v>
      </c>
      <c r="E27" s="24">
        <f t="shared" si="1"/>
        <v>20</v>
      </c>
      <c r="F27" s="8">
        <v>0</v>
      </c>
      <c r="G27" s="8">
        <v>1</v>
      </c>
      <c r="H27" s="8">
        <v>21</v>
      </c>
    </row>
    <row r="28" spans="1:8">
      <c r="A28" s="7"/>
      <c r="B28" s="17" t="s">
        <v>10</v>
      </c>
      <c r="C28" s="22"/>
      <c r="D28" s="16">
        <v>9</v>
      </c>
      <c r="E28" s="24">
        <f t="shared" si="1"/>
        <v>33</v>
      </c>
      <c r="F28" s="8">
        <v>0</v>
      </c>
      <c r="G28" s="8">
        <v>2</v>
      </c>
      <c r="H28" s="8">
        <v>35</v>
      </c>
    </row>
    <row r="29" spans="1:8">
      <c r="A29" s="7"/>
      <c r="B29" s="17" t="s">
        <v>11</v>
      </c>
      <c r="C29" s="22" t="s">
        <v>14</v>
      </c>
      <c r="D29" s="16">
        <v>8</v>
      </c>
      <c r="E29" s="24">
        <f t="shared" si="1"/>
        <v>23</v>
      </c>
      <c r="F29" s="8">
        <v>1</v>
      </c>
      <c r="G29" s="8">
        <v>0</v>
      </c>
      <c r="H29" s="8">
        <v>24</v>
      </c>
    </row>
    <row r="30" spans="1:8">
      <c r="A30" s="7"/>
      <c r="B30" s="17" t="s">
        <v>13</v>
      </c>
      <c r="C30" s="22"/>
      <c r="D30" s="16">
        <v>7</v>
      </c>
      <c r="E30" s="24">
        <f t="shared" si="1"/>
        <v>6</v>
      </c>
      <c r="F30" s="8">
        <v>0</v>
      </c>
      <c r="G30" s="8">
        <v>0</v>
      </c>
      <c r="H30" s="8">
        <v>6</v>
      </c>
    </row>
    <row r="31" spans="1:8">
      <c r="A31" s="7"/>
      <c r="B31" s="17" t="s">
        <v>10</v>
      </c>
      <c r="C31" s="22"/>
      <c r="D31" s="16">
        <v>6</v>
      </c>
      <c r="E31" s="24">
        <f t="shared" si="1"/>
        <v>1</v>
      </c>
      <c r="F31" s="8">
        <v>0</v>
      </c>
      <c r="G31" s="8">
        <v>0</v>
      </c>
      <c r="H31" s="8">
        <v>1</v>
      </c>
    </row>
    <row r="32" spans="1:8">
      <c r="A32" s="7"/>
      <c r="B32" s="17" t="s">
        <v>19</v>
      </c>
      <c r="C32" s="21"/>
      <c r="D32" s="16">
        <v>5</v>
      </c>
      <c r="E32" s="24">
        <f t="shared" si="1"/>
        <v>29</v>
      </c>
      <c r="F32" s="8">
        <v>0</v>
      </c>
      <c r="G32" s="26">
        <v>1</v>
      </c>
      <c r="H32" s="8">
        <v>30</v>
      </c>
    </row>
    <row r="33" spans="1:8">
      <c r="A33" s="7"/>
      <c r="B33" s="17"/>
      <c r="C33" s="22"/>
      <c r="D33" s="16">
        <v>4</v>
      </c>
      <c r="E33" s="24">
        <f t="shared" si="1"/>
        <v>47</v>
      </c>
      <c r="F33" s="8">
        <v>0</v>
      </c>
      <c r="G33" s="8">
        <v>0</v>
      </c>
      <c r="H33" s="8">
        <v>47</v>
      </c>
    </row>
    <row r="34" spans="1:8">
      <c r="A34" s="7"/>
      <c r="B34" s="17"/>
      <c r="C34" s="22" t="s">
        <v>9</v>
      </c>
      <c r="D34" s="16">
        <v>3</v>
      </c>
      <c r="E34" s="24">
        <f t="shared" si="1"/>
        <v>61</v>
      </c>
      <c r="F34" s="8">
        <v>0</v>
      </c>
      <c r="G34" s="8">
        <v>0</v>
      </c>
      <c r="H34" s="8">
        <v>61</v>
      </c>
    </row>
    <row r="35" spans="1:8">
      <c r="A35" s="7"/>
      <c r="B35" s="17"/>
      <c r="C35" s="22"/>
      <c r="D35" s="16">
        <v>2</v>
      </c>
      <c r="E35" s="24">
        <f t="shared" si="1"/>
        <v>19</v>
      </c>
      <c r="F35" s="8">
        <v>0</v>
      </c>
      <c r="G35" s="8">
        <v>0</v>
      </c>
      <c r="H35" s="8">
        <v>19</v>
      </c>
    </row>
    <row r="36" spans="1:8">
      <c r="A36" s="7"/>
      <c r="B36" s="19"/>
      <c r="C36" s="23"/>
      <c r="D36" s="14">
        <v>1</v>
      </c>
      <c r="E36" s="24">
        <f t="shared" si="1"/>
        <v>130</v>
      </c>
      <c r="F36" s="8">
        <v>0</v>
      </c>
      <c r="G36" s="8">
        <v>0</v>
      </c>
      <c r="H36" s="8">
        <v>130</v>
      </c>
    </row>
    <row r="37" spans="1:8" ht="15.75" customHeight="1">
      <c r="A37" s="7"/>
      <c r="B37" s="30" t="s">
        <v>20</v>
      </c>
      <c r="C37" s="31"/>
      <c r="D37" s="32"/>
      <c r="E37" s="24">
        <f>SUM(E24:E36)</f>
        <v>1153</v>
      </c>
      <c r="F37" s="24">
        <f>SUM(F24:F36)</f>
        <v>20</v>
      </c>
      <c r="G37" s="24">
        <f>SUM(G24:G36)</f>
        <v>40</v>
      </c>
      <c r="H37" s="8">
        <f>SUM(H24:H36)</f>
        <v>1213</v>
      </c>
    </row>
    <row r="38" spans="1:8">
      <c r="A38" s="7"/>
      <c r="B38" s="14"/>
      <c r="C38" s="14"/>
      <c r="D38" s="16">
        <v>13</v>
      </c>
      <c r="E38" s="24"/>
      <c r="F38" s="8">
        <v>0</v>
      </c>
      <c r="G38" s="8">
        <v>0</v>
      </c>
      <c r="H38" s="8">
        <v>0</v>
      </c>
    </row>
    <row r="39" spans="1:8">
      <c r="A39" s="7"/>
      <c r="B39" s="17" t="s">
        <v>9</v>
      </c>
      <c r="C39" s="22" t="s">
        <v>10</v>
      </c>
      <c r="D39" s="16">
        <v>12</v>
      </c>
      <c r="E39" s="24"/>
      <c r="F39" s="8">
        <v>0</v>
      </c>
      <c r="G39" s="8">
        <v>0</v>
      </c>
      <c r="H39" s="8">
        <v>0</v>
      </c>
    </row>
    <row r="40" spans="1:8">
      <c r="A40" s="7"/>
      <c r="B40" s="17" t="s">
        <v>21</v>
      </c>
      <c r="C40" s="19"/>
      <c r="D40" s="16">
        <v>11</v>
      </c>
      <c r="E40" s="24"/>
      <c r="F40" s="8">
        <v>0</v>
      </c>
      <c r="G40" s="8">
        <v>0</v>
      </c>
      <c r="H40" s="8">
        <v>0</v>
      </c>
    </row>
    <row r="41" spans="1:8">
      <c r="A41" s="7"/>
      <c r="B41" s="17" t="s">
        <v>22</v>
      </c>
      <c r="C41" s="22"/>
      <c r="D41" s="16">
        <v>10</v>
      </c>
      <c r="E41" s="24"/>
      <c r="F41" s="8">
        <v>0</v>
      </c>
      <c r="G41" s="8">
        <v>0</v>
      </c>
      <c r="H41" s="8">
        <v>0</v>
      </c>
    </row>
    <row r="42" spans="1:8">
      <c r="A42" s="7"/>
      <c r="B42" s="17" t="s">
        <v>13</v>
      </c>
      <c r="C42" s="22"/>
      <c r="D42" s="16">
        <v>9</v>
      </c>
      <c r="E42" s="24"/>
      <c r="F42" s="8">
        <v>0</v>
      </c>
      <c r="G42" s="8">
        <v>0</v>
      </c>
      <c r="H42" s="8">
        <v>0</v>
      </c>
    </row>
    <row r="43" spans="1:8">
      <c r="A43" s="7"/>
      <c r="B43" s="17" t="s">
        <v>12</v>
      </c>
      <c r="C43" s="22" t="s">
        <v>14</v>
      </c>
      <c r="D43" s="16">
        <v>8</v>
      </c>
      <c r="E43" s="24"/>
      <c r="F43" s="8">
        <v>0</v>
      </c>
      <c r="G43" s="8">
        <v>0</v>
      </c>
      <c r="H43" s="8">
        <v>0</v>
      </c>
    </row>
    <row r="44" spans="1:8">
      <c r="A44" s="7"/>
      <c r="B44" s="17" t="s">
        <v>13</v>
      </c>
      <c r="C44" s="22"/>
      <c r="D44" s="16">
        <v>7</v>
      </c>
      <c r="E44" s="24"/>
      <c r="F44" s="8">
        <v>0</v>
      </c>
      <c r="G44" s="8">
        <v>0</v>
      </c>
      <c r="H44" s="8">
        <v>0</v>
      </c>
    </row>
    <row r="45" spans="1:8">
      <c r="A45" s="7"/>
      <c r="B45" s="17" t="s">
        <v>9</v>
      </c>
      <c r="C45" s="22"/>
      <c r="D45" s="16">
        <v>6</v>
      </c>
      <c r="E45" s="24"/>
      <c r="F45" s="8">
        <v>0</v>
      </c>
      <c r="G45" s="8">
        <v>0</v>
      </c>
      <c r="H45" s="8">
        <v>0</v>
      </c>
    </row>
    <row r="46" spans="1:8">
      <c r="A46" s="7"/>
      <c r="B46" s="17" t="s">
        <v>23</v>
      </c>
      <c r="C46" s="14"/>
      <c r="D46" s="16">
        <v>5</v>
      </c>
      <c r="E46" s="24"/>
      <c r="F46" s="8">
        <v>0</v>
      </c>
      <c r="G46" s="8">
        <v>0</v>
      </c>
      <c r="H46" s="8">
        <v>0</v>
      </c>
    </row>
    <row r="47" spans="1:8">
      <c r="A47" s="7"/>
      <c r="B47" s="17"/>
      <c r="C47" s="22"/>
      <c r="D47" s="16">
        <v>4</v>
      </c>
      <c r="E47" s="24"/>
      <c r="F47" s="8">
        <v>0</v>
      </c>
      <c r="G47" s="8">
        <v>0</v>
      </c>
      <c r="H47" s="8">
        <v>0</v>
      </c>
    </row>
    <row r="48" spans="1:8">
      <c r="A48" s="7"/>
      <c r="B48" s="17"/>
      <c r="C48" s="22" t="s">
        <v>9</v>
      </c>
      <c r="D48" s="16">
        <v>3</v>
      </c>
      <c r="E48" s="24"/>
      <c r="F48" s="8">
        <v>0</v>
      </c>
      <c r="G48" s="8">
        <v>0</v>
      </c>
      <c r="H48" s="8">
        <v>0</v>
      </c>
    </row>
    <row r="49" spans="1:8">
      <c r="A49" s="7"/>
      <c r="B49" s="17"/>
      <c r="C49" s="22"/>
      <c r="D49" s="16">
        <v>2</v>
      </c>
      <c r="E49" s="24"/>
      <c r="F49" s="8">
        <v>0</v>
      </c>
      <c r="G49" s="8">
        <v>0</v>
      </c>
      <c r="H49" s="8">
        <v>0</v>
      </c>
    </row>
    <row r="50" spans="1:8">
      <c r="A50" s="7"/>
      <c r="B50" s="19"/>
      <c r="C50" s="22"/>
      <c r="D50" s="14">
        <v>1</v>
      </c>
      <c r="E50" s="24"/>
      <c r="F50" s="8">
        <v>0</v>
      </c>
      <c r="G50" s="8">
        <v>0</v>
      </c>
      <c r="H50" s="8">
        <v>0</v>
      </c>
    </row>
    <row r="51" spans="1:8" ht="15.75" customHeight="1">
      <c r="B51" s="33" t="s">
        <v>24</v>
      </c>
      <c r="C51" s="33"/>
      <c r="D51" s="33"/>
      <c r="E51" s="24">
        <f>SUM(E38:E50)</f>
        <v>0</v>
      </c>
      <c r="F51" s="24">
        <f>SUM(F38:F50)</f>
        <v>0</v>
      </c>
      <c r="G51" s="24">
        <f>SUM(G38:G50)</f>
        <v>0</v>
      </c>
      <c r="H51" s="8">
        <v>0</v>
      </c>
    </row>
    <row r="52" spans="1:8" ht="16.5" customHeight="1">
      <c r="B52" s="27" t="s">
        <v>25</v>
      </c>
      <c r="C52" s="27"/>
      <c r="D52" s="27"/>
      <c r="E52" s="25">
        <f>+E23+E37+E51</f>
        <v>1721</v>
      </c>
      <c r="F52" s="25">
        <f>+F23+F37+F51</f>
        <v>30</v>
      </c>
      <c r="G52" s="25">
        <f>+G23+G37+G51</f>
        <v>55</v>
      </c>
      <c r="H52" s="25">
        <f>+H23+H37+H51</f>
        <v>1806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3"/>
      <c r="C54" s="3"/>
      <c r="D54" s="3"/>
      <c r="E54" s="3"/>
      <c r="F54" s="3"/>
      <c r="G54" s="3"/>
      <c r="H54" s="3"/>
    </row>
    <row r="55" spans="1:8">
      <c r="B55" s="3"/>
      <c r="C55" s="3"/>
      <c r="D55" s="3"/>
      <c r="E55" s="3"/>
      <c r="F55" s="3"/>
      <c r="G55" s="3"/>
      <c r="H55" s="3"/>
    </row>
    <row r="56" spans="1:8">
      <c r="B56" s="11"/>
    </row>
    <row r="57" spans="1:8">
      <c r="B57" s="11"/>
    </row>
    <row r="58" spans="1:8">
      <c r="B58" s="11"/>
    </row>
    <row r="59" spans="1:8">
      <c r="D59" s="12"/>
    </row>
    <row r="60" spans="1:8">
      <c r="D60" s="12"/>
    </row>
    <row r="61" spans="1:8">
      <c r="D61" s="12"/>
    </row>
    <row r="62" spans="1:8">
      <c r="D62" s="12"/>
    </row>
    <row r="63" spans="1:8">
      <c r="D63" s="12"/>
    </row>
  </sheetData>
  <sheetProtection password="CA47" sheet="1" objects="1" scenarios="1"/>
  <mergeCells count="7">
    <mergeCell ref="B52:D52"/>
    <mergeCell ref="B5:H5"/>
    <mergeCell ref="B8:D9"/>
    <mergeCell ref="E8:H8"/>
    <mergeCell ref="B23:D23"/>
    <mergeCell ref="B37:D37"/>
    <mergeCell ref="B51:D51"/>
  </mergeCells>
  <pageMargins left="0.78740157499999996" right="0.78740157499999996" top="0.984251969" bottom="0.984251969" header="0.49212598499999999" footer="0.49212598499999999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2016-01-05T14:07:07Z</dcterms:created>
  <dcterms:modified xsi:type="dcterms:W3CDTF">2026-01-16T16:38:40Z</dcterms:modified>
</cp:coreProperties>
</file>