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SOFI\UPLA\UPLA\Resolução 195\2025\Daco - Mapa Demonstrativo\"/>
    </mc:Choice>
  </mc:AlternateContent>
  <bookViews>
    <workbookView xWindow="0" yWindow="0" windowWidth="19200" windowHeight="6550"/>
  </bookViews>
  <sheets>
    <sheet name="TRF 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 localSheetId="0">#REF!</definedName>
    <definedName name="a">#REF!</definedName>
    <definedName name="_xlnm.Print_Area" localSheetId="0">'TRF 3'!$A$1:$K$60</definedName>
    <definedName name="AREANIMPRESSA" localSheetId="0">#REF!</definedName>
    <definedName name="AREANIMPRESSA">#REF!</definedName>
    <definedName name="b" localSheetId="0">#REF!</definedName>
    <definedName name="b">#REF!</definedName>
    <definedName name="_xlnm.Database" localSheetId="0">#REF!</definedName>
    <definedName name="_xlnm.Database">#REF!</definedName>
    <definedName name="ç" localSheetId="0">#REF!</definedName>
    <definedName name="ç">#REF!</definedName>
    <definedName name="COLUNADOMAPA" localSheetId="0">#REF!</definedName>
    <definedName name="COLUNADOMAPA">#REF!</definedName>
    <definedName name="d" localSheetId="0">#REF!</definedName>
    <definedName name="d">#REF!</definedName>
    <definedName name="e" localSheetId="0">#REF!</definedName>
    <definedName name="e">#REF!</definedName>
    <definedName name="ecelulasdetrabalho" localSheetId="0">#REF!</definedName>
    <definedName name="ecelulasdetrabalho">#REF!</definedName>
    <definedName name="EcodigoUG" localSheetId="0">#REF!</definedName>
    <definedName name="EcodigoUG">#REF!</definedName>
    <definedName name="ecolunadocontrato" localSheetId="0">#REF!</definedName>
    <definedName name="ecolunadocontrato">#REF!</definedName>
    <definedName name="efatordeajuste" localSheetId="0">#REF!</definedName>
    <definedName name="efatordeajuste">#REF!</definedName>
    <definedName name="elinhadocontrato" localSheetId="0">#REF!</definedName>
    <definedName name="elinhadocontrato">#REF!</definedName>
    <definedName name="emapa" localSheetId="0">#REF!</definedName>
    <definedName name="emapa">#REF!</definedName>
    <definedName name="eplanilhadocontrato" localSheetId="0">#REF!</definedName>
    <definedName name="eplanilhadocontrato">#REF!</definedName>
    <definedName name="eseparaempenhos" localSheetId="0">#REF!</definedName>
    <definedName name="eseparaempenhos">#REF!</definedName>
    <definedName name="f" localSheetId="0">#REF!</definedName>
    <definedName name="f">#REF!</definedName>
    <definedName name="g" localSheetId="0">#REF!</definedName>
    <definedName name="g">#REF!</definedName>
    <definedName name="LINHADOMAPA" localSheetId="0">#REF!</definedName>
    <definedName name="LINHADOMAPA">#REF!</definedName>
    <definedName name="LUG1424408100339036">[2]celulas090014!$H$2</definedName>
    <definedName name="LUG1424408100339039" localSheetId="0">#REF!</definedName>
    <definedName name="LUG1424408100339039">#REF!</definedName>
    <definedName name="LUG1424408100339047" localSheetId="0">#REF!</definedName>
    <definedName name="LUG1424408100339047">#REF!</definedName>
    <definedName name="LUG1424408100339092">[2]celulas090014!$H$3</definedName>
    <definedName name="LUG1424408100339147">[2]celulas090014!$H$4</definedName>
    <definedName name="LUG1424408100339192">[2]celulas090014!$H$5</definedName>
    <definedName name="LUG1424408300339036" localSheetId="0">#REF!</definedName>
    <definedName name="LUG1424408300339036">#REF!</definedName>
    <definedName name="LUG1424408300339147" localSheetId="0">#REF!</definedName>
    <definedName name="LUG1424408300339147">#REF!</definedName>
    <definedName name="LUG1424409100339008">[2]celulas090014!$H$35</definedName>
    <definedName name="LUG1424410100339030">[2]celulas090014!$H$36</definedName>
    <definedName name="LUG1424410100339039">[2]celulas090014!$H$37</definedName>
    <definedName name="LUG1424410100339093">[2]celulas090014!$H$38</definedName>
    <definedName name="LUG1424410100449052">[2]celulas090014!$H$39</definedName>
    <definedName name="LUG1424416100339030" localSheetId="0">#REF!</definedName>
    <definedName name="LUG1424416100339030">#REF!</definedName>
    <definedName name="LUG1424416100339036" localSheetId="0">#REF!</definedName>
    <definedName name="LUG1424416100339036">#REF!</definedName>
    <definedName name="LUG1424416100339037" localSheetId="0">#REF!</definedName>
    <definedName name="LUG1424416100339037">#REF!</definedName>
    <definedName name="LUG1424416100339039" localSheetId="0">#REF!</definedName>
    <definedName name="LUG1424416100339039">#REF!</definedName>
    <definedName name="LUG1424416100339147" localSheetId="0">#REF!</definedName>
    <definedName name="LUG1424416100339147">#REF!</definedName>
    <definedName name="LUG1424416100449052" localSheetId="0">#REF!</definedName>
    <definedName name="LUG1424416100449052">#REF!</definedName>
    <definedName name="LUG14815100319013" localSheetId="0">#REF!</definedName>
    <definedName name="LUG14815100319013">#REF!</definedName>
    <definedName name="LUG14815100319113" localSheetId="0">#REF!</definedName>
    <definedName name="LUG14815100319113">#REF!</definedName>
    <definedName name="LUG14815100319192" localSheetId="0">#REF!</definedName>
    <definedName name="LUG14815100319192">#REF!</definedName>
    <definedName name="LUG14816100319008" localSheetId="0">#REF!</definedName>
    <definedName name="LUG14816100319008">#REF!</definedName>
    <definedName name="LUG14816100319011" localSheetId="0">#REF!</definedName>
    <definedName name="LUG14816100319011">#REF!</definedName>
    <definedName name="LUG14816100319013" localSheetId="0">#REF!</definedName>
    <definedName name="LUG14816100319013">#REF!</definedName>
    <definedName name="LUG14816100319016" localSheetId="0">#REF!</definedName>
    <definedName name="LUG14816100319016">#REF!</definedName>
    <definedName name="LUG14816100319091" localSheetId="0">#REF!</definedName>
    <definedName name="LUG14816100319091">#REF!</definedName>
    <definedName name="LUG14816100319092" localSheetId="0">#REF!</definedName>
    <definedName name="LUG14816100319092">#REF!</definedName>
    <definedName name="LUG14816100319094" localSheetId="0">#REF!</definedName>
    <definedName name="LUG14816100319094">#REF!</definedName>
    <definedName name="LUG14816100319113" localSheetId="0">#REF!</definedName>
    <definedName name="LUG14816100319113">#REF!</definedName>
    <definedName name="LUG14816100339014" localSheetId="0">#REF!</definedName>
    <definedName name="LUG14816100339014">#REF!</definedName>
    <definedName name="LUG14816100339030" localSheetId="0">#REF!</definedName>
    <definedName name="LUG14816100339030">#REF!</definedName>
    <definedName name="LUG14816100339033" localSheetId="0">#REF!</definedName>
    <definedName name="LUG14816100339033">#REF!</definedName>
    <definedName name="LUG14816100339036" localSheetId="0">#REF!</definedName>
    <definedName name="LUG14816100339036">#REF!</definedName>
    <definedName name="LUG14816100339037" localSheetId="0">#REF!</definedName>
    <definedName name="LUG14816100339037">#REF!</definedName>
    <definedName name="LUG14816100339039" localSheetId="0">#REF!</definedName>
    <definedName name="LUG14816100339039">#REF!</definedName>
    <definedName name="LUG14816100339047" localSheetId="0">#REF!</definedName>
    <definedName name="LUG14816100339047">#REF!</definedName>
    <definedName name="LUG14816100339092" localSheetId="0">#REF!</definedName>
    <definedName name="LUG14816100339092">#REF!</definedName>
    <definedName name="LUG14816100339093" localSheetId="0">#REF!</definedName>
    <definedName name="LUG14816100339093">#REF!</definedName>
    <definedName name="LUG14816100339139" localSheetId="0">#REF!</definedName>
    <definedName name="LUG14816100339139">#REF!</definedName>
    <definedName name="LUG14816100339192" localSheetId="0">#REF!</definedName>
    <definedName name="LUG14816100339192">#REF!</definedName>
    <definedName name="LUG14816100449051" localSheetId="0">#REF!</definedName>
    <definedName name="LUG14816100449051">#REF!</definedName>
    <definedName name="LUG14816100449052" localSheetId="0">#REF!</definedName>
    <definedName name="LUG14816100449052">#REF!</definedName>
    <definedName name="LUG14816127339039" localSheetId="0">#REF!</definedName>
    <definedName name="LUG14816127339039">#REF!</definedName>
    <definedName name="LUG14817100339046" localSheetId="0">#REF!</definedName>
    <definedName name="LUG14817100339046">#REF!</definedName>
    <definedName name="LUG14817100339092" localSheetId="0">#REF!</definedName>
    <definedName name="LUG14817100339092">#REF!</definedName>
    <definedName name="LUG14818100339049" localSheetId="0">#REF!</definedName>
    <definedName name="LUG14818100339049">#REF!</definedName>
    <definedName name="LUG14819100319001" localSheetId="0">#REF!</definedName>
    <definedName name="LUG14819100319001">#REF!</definedName>
    <definedName name="LUG14819100319003" localSheetId="0">#REF!</definedName>
    <definedName name="LUG14819100319003">#REF!</definedName>
    <definedName name="LUG14819100319008" localSheetId="0">#REF!</definedName>
    <definedName name="LUG14819100319008">#REF!</definedName>
    <definedName name="LUG14819100319092" localSheetId="0">#REF!</definedName>
    <definedName name="LUG14819100319092">#REF!</definedName>
    <definedName name="LUG14819156319001">[2]celulas090014!$H$40</definedName>
    <definedName name="LUG14819156319003">[2]celulas090014!$H$41</definedName>
    <definedName name="LUG14819156319008" localSheetId="0">#REF!</definedName>
    <definedName name="LUG14819156319008">#REF!</definedName>
    <definedName name="LUG14819156319092" localSheetId="0">#REF!</definedName>
    <definedName name="LUG14819156319092">#REF!</definedName>
    <definedName name="LUG14819169319001" localSheetId="0">#REF!</definedName>
    <definedName name="LUG14819169319001">#REF!</definedName>
    <definedName name="LUG14819169319003" localSheetId="0">#REF!</definedName>
    <definedName name="LUG14819169319003">#REF!</definedName>
    <definedName name="LUG14819169319091" localSheetId="0">#REF!</definedName>
    <definedName name="LUG14819169319091">#REF!</definedName>
    <definedName name="LUG14819169319092" localSheetId="0">#REF!</definedName>
    <definedName name="LUG14819169319092">#REF!</definedName>
    <definedName name="LUG14819300319008" localSheetId="0">#REF!</definedName>
    <definedName name="LUG14819300319008">#REF!</definedName>
    <definedName name="LUG14819300319092" localSheetId="0">#REF!</definedName>
    <definedName name="LUG14819300319092">#REF!</definedName>
    <definedName name="LUG14820100339036" localSheetId="0">#REF!</definedName>
    <definedName name="LUG14820100339036">#REF!</definedName>
    <definedName name="LUG14820100339039" localSheetId="0">#REF!</definedName>
    <definedName name="LUG14820100339039">#REF!</definedName>
    <definedName name="LUG14820100339047" localSheetId="0">#REF!</definedName>
    <definedName name="LUG14820100339047">#REF!</definedName>
    <definedName name="LUG14820100339092" localSheetId="0">#REF!</definedName>
    <definedName name="LUG14820100339092">#REF!</definedName>
    <definedName name="LUG14820100339147" localSheetId="0">#REF!</definedName>
    <definedName name="LUG14820100339147">#REF!</definedName>
    <definedName name="LUG14820100339192" localSheetId="0">#REF!</definedName>
    <definedName name="LUG14820100339192">#REF!</definedName>
    <definedName name="LUG14820300339036" localSheetId="0">#REF!</definedName>
    <definedName name="LUG14820300339036">#REF!</definedName>
    <definedName name="LUG14820300339047" localSheetId="0">#REF!</definedName>
    <definedName name="LUG14820300339047">#REF!</definedName>
    <definedName name="LUG14820300339092" localSheetId="0">#REF!</definedName>
    <definedName name="LUG14820300339092">#REF!</definedName>
    <definedName name="LUG14821100339014" localSheetId="0">#REF!</definedName>
    <definedName name="LUG14821100339014">#REF!</definedName>
    <definedName name="LUG14821100339030" localSheetId="0">#REF!</definedName>
    <definedName name="LUG14821100339030">#REF!</definedName>
    <definedName name="LUG14821100339033" localSheetId="0">#REF!</definedName>
    <definedName name="LUG14821100339033">#REF!</definedName>
    <definedName name="LUG14821100339036" localSheetId="0">#REF!</definedName>
    <definedName name="LUG14821100339036">#REF!</definedName>
    <definedName name="LUG14821100339037" localSheetId="0">#REF!</definedName>
    <definedName name="LUG14821100339037">#REF!</definedName>
    <definedName name="LUG14821100339039" localSheetId="0">#REF!</definedName>
    <definedName name="LUG14821100339039">#REF!</definedName>
    <definedName name="LUG14821100339047" localSheetId="0">#REF!</definedName>
    <definedName name="LUG14821100339047">#REF!</definedName>
    <definedName name="LUG14821100339092" localSheetId="0">#REF!</definedName>
    <definedName name="LUG14821100339092">#REF!</definedName>
    <definedName name="LUG14821100339093" localSheetId="0">#REF!</definedName>
    <definedName name="LUG14821100339093">#REF!</definedName>
    <definedName name="LUG14821100339139" localSheetId="0">#REF!</definedName>
    <definedName name="LUG14821100339139">#REF!</definedName>
    <definedName name="LUG14821100339147" localSheetId="0">#REF!</definedName>
    <definedName name="LUG14821100339147">#REF!</definedName>
    <definedName name="LUG14821100339192" localSheetId="0">#REF!</definedName>
    <definedName name="LUG14821100339192">#REF!</definedName>
    <definedName name="LUG14821100449051" localSheetId="0">#REF!</definedName>
    <definedName name="LUG14821100449051">#REF!</definedName>
    <definedName name="LUG14821100449052" localSheetId="0">#REF!</definedName>
    <definedName name="LUG14821100449052">#REF!</definedName>
    <definedName name="LUG14821127339030" localSheetId="0">#REF!</definedName>
    <definedName name="LUG14821127339030">#REF!</definedName>
    <definedName name="LUG14821127339037" localSheetId="0">#REF!</definedName>
    <definedName name="LUG14821127339037">#REF!</definedName>
    <definedName name="LUG14821127339039" localSheetId="0">#REF!</definedName>
    <definedName name="LUG14821127339039">#REF!</definedName>
    <definedName name="LUG14821127339093" localSheetId="0">#REF!</definedName>
    <definedName name="LUG14821127339093">#REF!</definedName>
    <definedName name="LUG14843100449051" localSheetId="0">#REF!</definedName>
    <definedName name="LUG14843100449051">#REF!</definedName>
    <definedName name="LUG14844100449051" localSheetId="0">#REF!</definedName>
    <definedName name="LUG14844100449051">#REF!</definedName>
    <definedName name="LUG14844100449092" localSheetId="0">#REF!</definedName>
    <definedName name="LUG14844100449092">#REF!</definedName>
    <definedName name="LUG14855100339030" localSheetId="0">#REF!</definedName>
    <definedName name="LUG14855100339030">#REF!</definedName>
    <definedName name="LUG14855100339039" localSheetId="0">#REF!</definedName>
    <definedName name="LUG14855100339039">#REF!</definedName>
    <definedName name="LUG14855100449052" localSheetId="0">#REF!</definedName>
    <definedName name="LUG14855100449052">#REF!</definedName>
    <definedName name="LUG14856100339014" localSheetId="0">#REF!</definedName>
    <definedName name="LUG14856100339014">#REF!</definedName>
    <definedName name="LUG14856100339033" localSheetId="0">#REF!</definedName>
    <definedName name="LUG14856100339033">#REF!</definedName>
    <definedName name="LUG14856100339036" localSheetId="0">#REF!</definedName>
    <definedName name="LUG14856100339036">#REF!</definedName>
    <definedName name="LUG14856100339039" localSheetId="0">#REF!</definedName>
    <definedName name="LUG14856100339039">#REF!</definedName>
    <definedName name="LUG14856100339092" localSheetId="0">#REF!</definedName>
    <definedName name="LUG14856100339092">#REF!</definedName>
    <definedName name="LUG14856100339093" localSheetId="0">#REF!</definedName>
    <definedName name="LUG14856100339093">#REF!</definedName>
    <definedName name="LUG14856100339139" localSheetId="0">#REF!</definedName>
    <definedName name="LUG14856100339139">#REF!</definedName>
    <definedName name="LUG14856100339147" localSheetId="0">#REF!</definedName>
    <definedName name="LUG14856100339147">#REF!</definedName>
    <definedName name="LUG14857100339008" localSheetId="0">#REF!</definedName>
    <definedName name="LUG14857100339008">#REF!</definedName>
    <definedName name="LUG14857100339092" localSheetId="0">#REF!</definedName>
    <definedName name="LUG14857100339092">#REF!</definedName>
    <definedName name="LUG14859100339008" localSheetId="0">#REF!</definedName>
    <definedName name="LUG14859100339008">#REF!</definedName>
    <definedName name="LUG14859100339030" localSheetId="0">#REF!</definedName>
    <definedName name="LUG14859100339030">#REF!</definedName>
    <definedName name="LUG14859100339036" localSheetId="0">#REF!</definedName>
    <definedName name="LUG14859100339036">#REF!</definedName>
    <definedName name="LUG14859100339037" localSheetId="0">#REF!</definedName>
    <definedName name="LUG14859100339037">#REF!</definedName>
    <definedName name="LUG14859100339039" localSheetId="0">#REF!</definedName>
    <definedName name="LUG14859100339039">#REF!</definedName>
    <definedName name="LUG14859100339047" localSheetId="0">#REF!</definedName>
    <definedName name="LUG14859100339047">#REF!</definedName>
    <definedName name="LUG14859100339093" localSheetId="0">#REF!</definedName>
    <definedName name="LUG14859100339093">#REF!</definedName>
    <definedName name="LUG14859100339147" localSheetId="0">#REF!</definedName>
    <definedName name="LUG14859100339147">#REF!</definedName>
    <definedName name="LUG14859100449052" localSheetId="0">#REF!</definedName>
    <definedName name="LUG14859100449052">#REF!</definedName>
    <definedName name="LUG14859151339030" localSheetId="0">#REF!</definedName>
    <definedName name="LUG14859151339030">#REF!</definedName>
    <definedName name="LUG14859151339039" localSheetId="0">#REF!</definedName>
    <definedName name="LUG14859151339039">#REF!</definedName>
    <definedName name="LUG14859151339093" localSheetId="0">#REF!</definedName>
    <definedName name="LUG14859151339093">#REF!</definedName>
    <definedName name="LUG14859151449052" localSheetId="0">#REF!</definedName>
    <definedName name="LUG14859151449052">#REF!</definedName>
    <definedName name="LUG1624408100339036">[3]celulas090016!$H$2</definedName>
    <definedName name="LUG1624408100339039">[3]celulas090016!$H$3</definedName>
    <definedName name="LUG1624408100339047" localSheetId="0">#REF!</definedName>
    <definedName name="LUG1624408100339047">#REF!</definedName>
    <definedName name="LUG1624408100339092">[3]celulas090016!$H$4</definedName>
    <definedName name="LUG1624408100339139" localSheetId="0">#REF!</definedName>
    <definedName name="LUG1624408100339139">#REF!</definedName>
    <definedName name="LUG1624408100339147">[3]celulas090016!$H$5</definedName>
    <definedName name="LUG1624408100339192">[3]celulas090016!$H$6</definedName>
    <definedName name="LUG1624408300339036" localSheetId="0">#REF!</definedName>
    <definedName name="LUG1624408300339036">#REF!</definedName>
    <definedName name="LUG1624408300339147" localSheetId="0">#REF!</definedName>
    <definedName name="LUG1624408300339147">#REF!</definedName>
    <definedName name="LUG1624409100339008">[3]celulas090016!$H$42</definedName>
    <definedName name="LUG1624409100339092" localSheetId="0">#REF!</definedName>
    <definedName name="LUG1624409100339092">#REF!</definedName>
    <definedName name="LUG1624410100339030">[3]celulas090016!$H$43</definedName>
    <definedName name="LUG1624410100339036">[3]celulas090016!$H$44</definedName>
    <definedName name="LUG1624410100339037">[3]celulas090016!$H$45</definedName>
    <definedName name="LUG1624410100339039">[3]celulas090016!$H$46</definedName>
    <definedName name="LUG1624410100339092">[3]celulas090016!$H$47</definedName>
    <definedName name="LUG1624410100339093">[3]celulas090016!$H$48</definedName>
    <definedName name="LUG1624410100449052" localSheetId="0">#REF!</definedName>
    <definedName name="LUG1624410100449052">#REF!</definedName>
    <definedName name="LUG1624412100449051" localSheetId="0">#REF!</definedName>
    <definedName name="LUG1624412100449051">#REF!</definedName>
    <definedName name="LUG1624412100449052" localSheetId="0">#REF!</definedName>
    <definedName name="LUG1624412100449052">#REF!</definedName>
    <definedName name="LUG1624416100339030" localSheetId="0">#REF!</definedName>
    <definedName name="LUG1624416100339030">#REF!</definedName>
    <definedName name="LUG1624416100339037" localSheetId="0">#REF!</definedName>
    <definedName name="LUG1624416100339037">#REF!</definedName>
    <definedName name="LUG1624416100339039" localSheetId="0">#REF!</definedName>
    <definedName name="LUG1624416100339039">#REF!</definedName>
    <definedName name="LUG1624416100449052" localSheetId="0">#REF!</definedName>
    <definedName name="LUG1624416100449052">#REF!</definedName>
    <definedName name="LUG1624416127339030" localSheetId="0">#REF!</definedName>
    <definedName name="LUG1624416127339030">#REF!</definedName>
    <definedName name="LUG1624416127339037" localSheetId="0">#REF!</definedName>
    <definedName name="LUG1624416127339037">#REF!</definedName>
    <definedName name="LUG1624416127339039" localSheetId="0">#REF!</definedName>
    <definedName name="LUG1624416127339039">#REF!</definedName>
    <definedName name="LUG163828100339091" localSheetId="0">#REF!</definedName>
    <definedName name="LUG163828100339091">#REF!</definedName>
    <definedName name="LUG167257153339091" localSheetId="0">#REF!</definedName>
    <definedName name="LUG167257153339091">#REF!</definedName>
    <definedName name="LUG16815100319013" localSheetId="0">#REF!</definedName>
    <definedName name="LUG16815100319013">#REF!</definedName>
    <definedName name="LUG16815100319113" localSheetId="0">#REF!</definedName>
    <definedName name="LUG16815100319113">#REF!</definedName>
    <definedName name="LUG16815100319192" localSheetId="0">#REF!</definedName>
    <definedName name="LUG16815100319192">#REF!</definedName>
    <definedName name="LUG16816100319008" localSheetId="0">#REF!</definedName>
    <definedName name="LUG16816100319008">#REF!</definedName>
    <definedName name="LUG16816100319011" localSheetId="0">#REF!</definedName>
    <definedName name="LUG16816100319011">#REF!</definedName>
    <definedName name="LUG16816100319013" localSheetId="0">#REF!</definedName>
    <definedName name="LUG16816100319013">#REF!</definedName>
    <definedName name="LUG16816100319016" localSheetId="0">#REF!</definedName>
    <definedName name="LUG16816100319016">#REF!</definedName>
    <definedName name="LUG16816100319091" localSheetId="0">#REF!</definedName>
    <definedName name="LUG16816100319091">#REF!</definedName>
    <definedName name="LUG16816100319092" localSheetId="0">#REF!</definedName>
    <definedName name="LUG16816100319092">#REF!</definedName>
    <definedName name="LUG16816100319096">[3]celulas090016!$H$14</definedName>
    <definedName name="LUG16816100319113" localSheetId="0">#REF!</definedName>
    <definedName name="LUG16816100319113">#REF!</definedName>
    <definedName name="LUG16816100319192" localSheetId="0">#REF!</definedName>
    <definedName name="LUG16816100319192">#REF!</definedName>
    <definedName name="LUG16816100339014" localSheetId="0">#REF!</definedName>
    <definedName name="LUG16816100339014">#REF!</definedName>
    <definedName name="LUG16816100339030" localSheetId="0">#REF!</definedName>
    <definedName name="LUG16816100339030">#REF!</definedName>
    <definedName name="LUG16816100339033" localSheetId="0">#REF!</definedName>
    <definedName name="LUG16816100339033">#REF!</definedName>
    <definedName name="LUG16816100339036" localSheetId="0">#REF!</definedName>
    <definedName name="LUG16816100339036">#REF!</definedName>
    <definedName name="LUG16816100339037" localSheetId="0">#REF!</definedName>
    <definedName name="LUG16816100339037">#REF!</definedName>
    <definedName name="LUG16816100339039" localSheetId="0">#REF!</definedName>
    <definedName name="LUG16816100339039">#REF!</definedName>
    <definedName name="LUG16816100339047" localSheetId="0">#REF!</definedName>
    <definedName name="LUG16816100339047">#REF!</definedName>
    <definedName name="LUG16816100339092" localSheetId="0">#REF!</definedName>
    <definedName name="LUG16816100339092">#REF!</definedName>
    <definedName name="LUG16816100339093" localSheetId="0">#REF!</definedName>
    <definedName name="LUG16816100339093">#REF!</definedName>
    <definedName name="LUG16816100339139" localSheetId="0">#REF!</definedName>
    <definedName name="LUG16816100339139">#REF!</definedName>
    <definedName name="LUG16816100339147" localSheetId="0">#REF!</definedName>
    <definedName name="LUG16816100339147">#REF!</definedName>
    <definedName name="LUG16816100449051" localSheetId="0">#REF!</definedName>
    <definedName name="LUG16816100449051">#REF!</definedName>
    <definedName name="LUG16816100449052" localSheetId="0">#REF!</definedName>
    <definedName name="LUG16816100449052">#REF!</definedName>
    <definedName name="LUG16816127339039" localSheetId="0">#REF!</definedName>
    <definedName name="LUG16816127339039">#REF!</definedName>
    <definedName name="LUG16817100339046" localSheetId="0">#REF!</definedName>
    <definedName name="LUG16817100339046">#REF!</definedName>
    <definedName name="LUG16817100339092" localSheetId="0">#REF!</definedName>
    <definedName name="LUG16817100339092">#REF!</definedName>
    <definedName name="LUG16818100339049" localSheetId="0">#REF!</definedName>
    <definedName name="LUG16818100339049">#REF!</definedName>
    <definedName name="LUG16818100339092" localSheetId="0">#REF!</definedName>
    <definedName name="LUG16818100339092">#REF!</definedName>
    <definedName name="LUG16819100319001" localSheetId="0">#REF!</definedName>
    <definedName name="LUG16819100319001">#REF!</definedName>
    <definedName name="LUG16819100319003" localSheetId="0">#REF!</definedName>
    <definedName name="LUG16819100319003">#REF!</definedName>
    <definedName name="LUG16819100319008" localSheetId="0">#REF!</definedName>
    <definedName name="LUG16819100319008">#REF!</definedName>
    <definedName name="LUG16819100319091" localSheetId="0">#REF!</definedName>
    <definedName name="LUG16819100319091">#REF!</definedName>
    <definedName name="LUG16819100319092" localSheetId="0">#REF!</definedName>
    <definedName name="LUG16819100319092">#REF!</definedName>
    <definedName name="LUG16819156319001">[3]celulas090016!$H$50</definedName>
    <definedName name="LUG16819156319003" localSheetId="0">#REF!</definedName>
    <definedName name="LUG16819156319003">#REF!</definedName>
    <definedName name="LUG16819156319008" localSheetId="0">#REF!</definedName>
    <definedName name="LUG16819156319008">#REF!</definedName>
    <definedName name="LUG16819156319091" localSheetId="0">#REF!</definedName>
    <definedName name="LUG16819156319091">#REF!</definedName>
    <definedName name="LUG16819156319092" localSheetId="0">#REF!</definedName>
    <definedName name="LUG16819156319092">#REF!</definedName>
    <definedName name="LUG16819169319001" localSheetId="0">#REF!</definedName>
    <definedName name="LUG16819169319001">#REF!</definedName>
    <definedName name="LUG16819169319003" localSheetId="0">#REF!</definedName>
    <definedName name="LUG16819169319003">#REF!</definedName>
    <definedName name="LUG16819169319091" localSheetId="0">#REF!</definedName>
    <definedName name="LUG16819169319091">#REF!</definedName>
    <definedName name="LUG16819169319092" localSheetId="0">#REF!</definedName>
    <definedName name="LUG16819169319092">#REF!</definedName>
    <definedName name="LUG16819300319003" localSheetId="0">#REF!</definedName>
    <definedName name="LUG16819300319003">#REF!</definedName>
    <definedName name="LUG16819300319008" localSheetId="0">#REF!</definedName>
    <definedName name="LUG16819300319008">#REF!</definedName>
    <definedName name="LUG16819300319092" localSheetId="0">#REF!</definedName>
    <definedName name="LUG16819300319092">#REF!</definedName>
    <definedName name="LUG16820100339036" localSheetId="0">#REF!</definedName>
    <definedName name="LUG16820100339036">#REF!</definedName>
    <definedName name="LUG16820100339039" localSheetId="0">#REF!</definedName>
    <definedName name="LUG16820100339039">#REF!</definedName>
    <definedName name="LUG16820100339047" localSheetId="0">#REF!</definedName>
    <definedName name="LUG16820100339047">#REF!</definedName>
    <definedName name="LUG16820100339092" localSheetId="0">#REF!</definedName>
    <definedName name="LUG16820100339092">#REF!</definedName>
    <definedName name="LUG16820100339139" localSheetId="0">#REF!</definedName>
    <definedName name="LUG16820100339139">#REF!</definedName>
    <definedName name="LUG16820100339147" localSheetId="0">#REF!</definedName>
    <definedName name="LUG16820100339147">#REF!</definedName>
    <definedName name="LUG16820100339192" localSheetId="0">#REF!</definedName>
    <definedName name="LUG16820100339192">#REF!</definedName>
    <definedName name="LUG16820300339036" localSheetId="0">#REF!</definedName>
    <definedName name="LUG16820300339036">#REF!</definedName>
    <definedName name="LUG16820300339047" localSheetId="0">#REF!</definedName>
    <definedName name="LUG16820300339047">#REF!</definedName>
    <definedName name="LUG16820300339147" localSheetId="0">#REF!</definedName>
    <definedName name="LUG16820300339147">#REF!</definedName>
    <definedName name="LUG16821100339014" localSheetId="0">#REF!</definedName>
    <definedName name="LUG16821100339014">#REF!</definedName>
    <definedName name="LUG16821100339030" localSheetId="0">#REF!</definedName>
    <definedName name="LUG16821100339030">#REF!</definedName>
    <definedName name="LUG16821100339033" localSheetId="0">#REF!</definedName>
    <definedName name="LUG16821100339033">#REF!</definedName>
    <definedName name="LUG16821100339036" localSheetId="0">#REF!</definedName>
    <definedName name="LUG16821100339036">#REF!</definedName>
    <definedName name="LUG16821100339037" localSheetId="0">#REF!</definedName>
    <definedName name="LUG16821100339037">#REF!</definedName>
    <definedName name="LUG16821100339039" localSheetId="0">#REF!</definedName>
    <definedName name="LUG16821100339039">#REF!</definedName>
    <definedName name="LUG16821100339047" localSheetId="0">#REF!</definedName>
    <definedName name="LUG16821100339047">#REF!</definedName>
    <definedName name="LUG16821100339092" localSheetId="0">#REF!</definedName>
    <definedName name="LUG16821100339092">#REF!</definedName>
    <definedName name="LUG16821100339093" localSheetId="0">#REF!</definedName>
    <definedName name="LUG16821100339093">#REF!</definedName>
    <definedName name="LUG16821100339139" localSheetId="0">#REF!</definedName>
    <definedName name="LUG16821100339139">#REF!</definedName>
    <definedName name="LUG16821100339147" localSheetId="0">#REF!</definedName>
    <definedName name="LUG16821100339147">#REF!</definedName>
    <definedName name="LUG16821100449039">[3]celulas090016!$H$27</definedName>
    <definedName name="LUG16821100449051" localSheetId="0">#REF!</definedName>
    <definedName name="LUG16821100449051">#REF!</definedName>
    <definedName name="LUG16821100449052" localSheetId="0">#REF!</definedName>
    <definedName name="LUG16821100449052">#REF!</definedName>
    <definedName name="LUG16821100449092" localSheetId="0">#REF!</definedName>
    <definedName name="LUG16821100449092">#REF!</definedName>
    <definedName name="LUG16821127339030" localSheetId="0">#REF!</definedName>
    <definedName name="LUG16821127339030">#REF!</definedName>
    <definedName name="LUG16821127339037" localSheetId="0">#REF!</definedName>
    <definedName name="LUG16821127339037">#REF!</definedName>
    <definedName name="LUG16821127339039" localSheetId="0">#REF!</definedName>
    <definedName name="LUG16821127339039">#REF!</definedName>
    <definedName name="LUG16821127339047" localSheetId="0">#REF!</definedName>
    <definedName name="LUG16821127339047">#REF!</definedName>
    <definedName name="LUG16821127339092" localSheetId="0">#REF!</definedName>
    <definedName name="LUG16821127339092">#REF!</definedName>
    <definedName name="LUG16831100449051" localSheetId="0">#REF!</definedName>
    <definedName name="LUG16831100449051">#REF!</definedName>
    <definedName name="LUG16834100449051" localSheetId="0">#REF!</definedName>
    <definedName name="LUG16834100449051">#REF!</definedName>
    <definedName name="LUG16834100449092" localSheetId="0">#REF!</definedName>
    <definedName name="LUG16834100449092">#REF!</definedName>
    <definedName name="LUG16843100339039" localSheetId="0">#REF!</definedName>
    <definedName name="LUG16843100339039">#REF!</definedName>
    <definedName name="LUG16843100449051" localSheetId="0">#REF!</definedName>
    <definedName name="LUG16843100449051">#REF!</definedName>
    <definedName name="LUG16843100449052" localSheetId="0">#REF!</definedName>
    <definedName name="LUG16843100449052">#REF!</definedName>
    <definedName name="LUG16844100449051" localSheetId="0">#REF!</definedName>
    <definedName name="LUG16844100449051">#REF!</definedName>
    <definedName name="LUG16848100449051" localSheetId="0">#REF!</definedName>
    <definedName name="LUG16848100449051">#REF!</definedName>
    <definedName name="LUG16848100449052">[3]celulas090016!$H$35</definedName>
    <definedName name="LUG16848100449092" localSheetId="0">#REF!</definedName>
    <definedName name="LUG16848100449092">#REF!</definedName>
    <definedName name="LUG16855100339030" localSheetId="0">#REF!</definedName>
    <definedName name="LUG16855100339030">#REF!</definedName>
    <definedName name="LUG16855100339039" localSheetId="0">#REF!</definedName>
    <definedName name="LUG16855100339039">#REF!</definedName>
    <definedName name="LUG16855100449052" localSheetId="0">#REF!</definedName>
    <definedName name="LUG16855100449052">#REF!</definedName>
    <definedName name="LUG16856100339014" localSheetId="0">#REF!</definedName>
    <definedName name="LUG16856100339014">#REF!</definedName>
    <definedName name="LUG16856100339036">[3]celulas090016!$H$37</definedName>
    <definedName name="LUG16856100339039" localSheetId="0">#REF!</definedName>
    <definedName name="LUG16856100339039">#REF!</definedName>
    <definedName name="LUG16856100339092" localSheetId="0">#REF!</definedName>
    <definedName name="LUG16856100339092">#REF!</definedName>
    <definedName name="LUG16856100339139" localSheetId="0">#REF!</definedName>
    <definedName name="LUG16856100339139">#REF!</definedName>
    <definedName name="LUG16857100339008" localSheetId="0">#REF!</definedName>
    <definedName name="LUG16857100339008">#REF!</definedName>
    <definedName name="LUG16857100339092" localSheetId="0">#REF!</definedName>
    <definedName name="LUG16857100339092">#REF!</definedName>
    <definedName name="LUG16859100339030" localSheetId="0">#REF!</definedName>
    <definedName name="LUG16859100339030">#REF!</definedName>
    <definedName name="LUG16859100339036" localSheetId="0">#REF!</definedName>
    <definedName name="LUG16859100339036">#REF!</definedName>
    <definedName name="LUG16859100339037" localSheetId="0">#REF!</definedName>
    <definedName name="LUG16859100339037">#REF!</definedName>
    <definedName name="LUG16859100339039" localSheetId="0">#REF!</definedName>
    <definedName name="LUG16859100339039">#REF!</definedName>
    <definedName name="LUG16859100339092" localSheetId="0">#REF!</definedName>
    <definedName name="LUG16859100339092">#REF!</definedName>
    <definedName name="LUG16859100449052" localSheetId="0">#REF!</definedName>
    <definedName name="LUG16859100449052">#REF!</definedName>
    <definedName name="LUG16859151339030" localSheetId="0">#REF!</definedName>
    <definedName name="LUG16859151339030">#REF!</definedName>
    <definedName name="LUG16859151339036" localSheetId="0">#REF!</definedName>
    <definedName name="LUG16859151339036">#REF!</definedName>
    <definedName name="LUG16859151339037" localSheetId="0">#REF!</definedName>
    <definedName name="LUG16859151339037">#REF!</definedName>
    <definedName name="LUG16859151339039" localSheetId="0">#REF!</definedName>
    <definedName name="LUG16859151339039">#REF!</definedName>
    <definedName name="LUG16859151339093" localSheetId="0">#REF!</definedName>
    <definedName name="LUG16859151339093">#REF!</definedName>
    <definedName name="LUG16859151449052" localSheetId="0">#REF!</definedName>
    <definedName name="LUG16859151449052">#REF!</definedName>
    <definedName name="LUG16899100319013" localSheetId="0">#REF!</definedName>
    <definedName name="LUG16899100319013">#REF!</definedName>
    <definedName name="LUG16899100319113" localSheetId="0">#REF!</definedName>
    <definedName name="LUG16899100319113">#REF!</definedName>
    <definedName name="LUG16899100319192" localSheetId="0">#REF!</definedName>
    <definedName name="LUG16899100319192">#REF!</definedName>
    <definedName name="LUG16900100319008" localSheetId="0">#REF!</definedName>
    <definedName name="LUG16900100319008">#REF!</definedName>
    <definedName name="LUG16900100319011" localSheetId="0">#REF!</definedName>
    <definedName name="LUG16900100319011">#REF!</definedName>
    <definedName name="LUG16900100319013" localSheetId="0">#REF!</definedName>
    <definedName name="LUG16900100319013">#REF!</definedName>
    <definedName name="LUG16900100319016" localSheetId="0">#REF!</definedName>
    <definedName name="LUG16900100319016">#REF!</definedName>
    <definedName name="LUG16900100319091" localSheetId="0">#REF!</definedName>
    <definedName name="LUG16900100319091">#REF!</definedName>
    <definedName name="LUG16900100319113" localSheetId="0">#REF!</definedName>
    <definedName name="LUG16900100319113">#REF!</definedName>
    <definedName name="LUG16900100339014" localSheetId="0">#REF!</definedName>
    <definedName name="LUG16900100339014">#REF!</definedName>
    <definedName name="LUG16900100339030" localSheetId="0">#REF!</definedName>
    <definedName name="LUG16900100339030">#REF!</definedName>
    <definedName name="LUG16900100339033" localSheetId="0">#REF!</definedName>
    <definedName name="LUG16900100339033">#REF!</definedName>
    <definedName name="LUG16900100339036" localSheetId="0">#REF!</definedName>
    <definedName name="LUG16900100339036">#REF!</definedName>
    <definedName name="LUG16900100339037" localSheetId="0">#REF!</definedName>
    <definedName name="LUG16900100339037">#REF!</definedName>
    <definedName name="LUG16900100339039" localSheetId="0">#REF!</definedName>
    <definedName name="LUG16900100339039">#REF!</definedName>
    <definedName name="LUG16900100339047" localSheetId="0">#REF!</definedName>
    <definedName name="LUG16900100339047">#REF!</definedName>
    <definedName name="LUG16900100339092" localSheetId="0">#REF!</definedName>
    <definedName name="LUG16900100339092">#REF!</definedName>
    <definedName name="LUG16900100339093" localSheetId="0">#REF!</definedName>
    <definedName name="LUG16900100339093">#REF!</definedName>
    <definedName name="LUG16900100339139" localSheetId="0">#REF!</definedName>
    <definedName name="LUG16900100339139">#REF!</definedName>
    <definedName name="LUG16900100339147" localSheetId="0">#REF!</definedName>
    <definedName name="LUG16900100339147">#REF!</definedName>
    <definedName name="LUG16901100339046" localSheetId="0">#REF!</definedName>
    <definedName name="LUG16901100339046">#REF!</definedName>
    <definedName name="LUG16902100339049" localSheetId="0">#REF!</definedName>
    <definedName name="LUG16902100339049">#REF!</definedName>
    <definedName name="LUG16903100339091" localSheetId="0">#REF!</definedName>
    <definedName name="LUG16903100339091">#REF!</definedName>
    <definedName name="LUG16903100459091" localSheetId="0">#REF!</definedName>
    <definedName name="LUG16903100459091">#REF!</definedName>
    <definedName name="LUG16905100319001" localSheetId="0">#REF!</definedName>
    <definedName name="LUG16905100319001">#REF!</definedName>
    <definedName name="LUG16905100319008" localSheetId="0">#REF!</definedName>
    <definedName name="LUG16905100319008">#REF!</definedName>
    <definedName name="LUG16905156319001" localSheetId="0">#REF!</definedName>
    <definedName name="LUG16905156319001">#REF!</definedName>
    <definedName name="LUG16905156319003" localSheetId="0">#REF!</definedName>
    <definedName name="LUG16905156319003">#REF!</definedName>
    <definedName name="LUG16905156319008" localSheetId="0">#REF!</definedName>
    <definedName name="LUG16905156319008">#REF!</definedName>
    <definedName name="LUG16905156319091" localSheetId="0">#REF!</definedName>
    <definedName name="LUG16905156319091">#REF!</definedName>
    <definedName name="LUG16905169319001" localSheetId="0">#REF!</definedName>
    <definedName name="LUG16905169319001">#REF!</definedName>
    <definedName name="LUG16908100339030" localSheetId="0">#REF!</definedName>
    <definedName name="LUG16908100339030">#REF!</definedName>
    <definedName name="LUG16908100339036" localSheetId="0">#REF!</definedName>
    <definedName name="LUG16908100339036">#REF!</definedName>
    <definedName name="LUG16908100339037" localSheetId="0">#REF!</definedName>
    <definedName name="LUG16908100339037">#REF!</definedName>
    <definedName name="LUG16908100339039" localSheetId="0">#REF!</definedName>
    <definedName name="LUG16908100339039">#REF!</definedName>
    <definedName name="LUG16908100339047" localSheetId="0">#REF!</definedName>
    <definedName name="LUG16908100339047">#REF!</definedName>
    <definedName name="LUG16908100339092" localSheetId="0">#REF!</definedName>
    <definedName name="LUG16908100339092">#REF!</definedName>
    <definedName name="LUG16908100339147" localSheetId="0">#REF!</definedName>
    <definedName name="LUG16908100339147">#REF!</definedName>
    <definedName name="LUG16909100339014" localSheetId="0">#REF!</definedName>
    <definedName name="LUG16909100339014">#REF!</definedName>
    <definedName name="LUG16909100339036" localSheetId="0">#REF!</definedName>
    <definedName name="LUG16909100339036">#REF!</definedName>
    <definedName name="LUG16909100339039" localSheetId="0">#REF!</definedName>
    <definedName name="LUG16909100339039">#REF!</definedName>
    <definedName name="LUG16909100339047" localSheetId="0">#REF!</definedName>
    <definedName name="LUG16909100339047">#REF!</definedName>
    <definedName name="LUG16910100339008" localSheetId="0">#REF!</definedName>
    <definedName name="LUG16910100339008">#REF!</definedName>
    <definedName name="LUG16910100339092" localSheetId="0">#REF!</definedName>
    <definedName name="LUG16910100339092">#REF!</definedName>
    <definedName name="LUG16911100339030" localSheetId="0">#REF!</definedName>
    <definedName name="LUG16911100339030">#REF!</definedName>
    <definedName name="LUG16911100339037" localSheetId="0">#REF!</definedName>
    <definedName name="LUG16911100339037">#REF!</definedName>
    <definedName name="LUG16911100339039" localSheetId="0">#REF!</definedName>
    <definedName name="LUG16911100339039">#REF!</definedName>
    <definedName name="LUG16911100339092" localSheetId="0">#REF!</definedName>
    <definedName name="LUG16911100339092">#REF!</definedName>
    <definedName name="LUG281111150449052" localSheetId="0">#REF!</definedName>
    <definedName name="LUG281111150449052">#REF!</definedName>
    <definedName name="LUG281325100319092" localSheetId="0">#REF!</definedName>
    <definedName name="LUG281325100319092">#REF!</definedName>
    <definedName name="LUG2813794100339036" localSheetId="0">#REF!</definedName>
    <definedName name="LUG2813794100339036">#REF!</definedName>
    <definedName name="LUG2813794100339047" localSheetId="0">#REF!</definedName>
    <definedName name="LUG2813794100339047">#REF!</definedName>
    <definedName name="LUG2813794100339147" localSheetId="0">#REF!</definedName>
    <definedName name="LUG2813794100339147">#REF!</definedName>
    <definedName name="LUG283828100339091" localSheetId="0">#REF!</definedName>
    <definedName name="LUG283828100339091">#REF!</definedName>
    <definedName name="LUG287257153319092" localSheetId="0">#REF!</definedName>
    <definedName name="LUG287257153319092">#REF!</definedName>
    <definedName name="LUG287257153339091" localSheetId="0">#REF!</definedName>
    <definedName name="LUG287257153339091">#REF!</definedName>
    <definedName name="LUG287257153339092" localSheetId="0">#REF!</definedName>
    <definedName name="LUG287257153339092">#REF!</definedName>
    <definedName name="LUG287299153339092" localSheetId="0">#REF!</definedName>
    <definedName name="LUG287299153339092">#REF!</definedName>
    <definedName name="LUG28816100339036" localSheetId="0">#REF!</definedName>
    <definedName name="LUG28816100339036">#REF!</definedName>
    <definedName name="LUG28821100339036" localSheetId="0">#REF!</definedName>
    <definedName name="LUG28821100339036">#REF!</definedName>
    <definedName name="LUG28855100339039" localSheetId="0">#REF!</definedName>
    <definedName name="LUG28855100339039">#REF!</definedName>
    <definedName name="LUG28855100339092" localSheetId="0">#REF!</definedName>
    <definedName name="LUG28855100339092">#REF!</definedName>
    <definedName name="LUG28855100449052" localSheetId="0">#REF!</definedName>
    <definedName name="LUG28855100449052">#REF!</definedName>
    <definedName name="LUG28859100339039" localSheetId="0">#REF!</definedName>
    <definedName name="LUG28859100339039">#REF!</definedName>
    <definedName name="LUG28899100319013" localSheetId="0">#REF!</definedName>
    <definedName name="LUG28899100319013">#REF!</definedName>
    <definedName name="LUG28899100319113" localSheetId="0">#REF!</definedName>
    <definedName name="LUG28899100319113">#REF!</definedName>
    <definedName name="LUG28899100319192" localSheetId="0">#REF!</definedName>
    <definedName name="LUG28899100319192">#REF!</definedName>
    <definedName name="LUG28900100319008" localSheetId="0">#REF!</definedName>
    <definedName name="LUG28900100319008">#REF!</definedName>
    <definedName name="LUG28900100319011" localSheetId="0">#REF!</definedName>
    <definedName name="LUG28900100319011">#REF!</definedName>
    <definedName name="LUG28900100319013" localSheetId="0">#REF!</definedName>
    <definedName name="LUG28900100319013">#REF!</definedName>
    <definedName name="LUG28900100319016" localSheetId="0">#REF!</definedName>
    <definedName name="LUG28900100319016">#REF!</definedName>
    <definedName name="LUG28900100319091" localSheetId="0">#REF!</definedName>
    <definedName name="LUG28900100319091">#REF!</definedName>
    <definedName name="LUG28900100319092" localSheetId="0">#REF!</definedName>
    <definedName name="LUG28900100319092">#REF!</definedName>
    <definedName name="LUG28900100319094" localSheetId="0">#REF!</definedName>
    <definedName name="LUG28900100319094">#REF!</definedName>
    <definedName name="LUG28900100319113" localSheetId="0">#REF!</definedName>
    <definedName name="LUG28900100319113">#REF!</definedName>
    <definedName name="LUG28900100339014" localSheetId="0">#REF!</definedName>
    <definedName name="LUG28900100339014">#REF!</definedName>
    <definedName name="LUG28900100339030" localSheetId="0">#REF!</definedName>
    <definedName name="LUG28900100339030">#REF!</definedName>
    <definedName name="LUG28900100339033" localSheetId="0">#REF!</definedName>
    <definedName name="LUG28900100339033">#REF!</definedName>
    <definedName name="LUG28900100339036" localSheetId="0">#REF!</definedName>
    <definedName name="LUG28900100339036">#REF!</definedName>
    <definedName name="LUG28900100339037" localSheetId="0">#REF!</definedName>
    <definedName name="LUG28900100339037">#REF!</definedName>
    <definedName name="LUG28900100339039" localSheetId="0">#REF!</definedName>
    <definedName name="LUG28900100339039">#REF!</definedName>
    <definedName name="LUG28900100339047" localSheetId="0">#REF!</definedName>
    <definedName name="LUG28900100339047">#REF!</definedName>
    <definedName name="LUG28900100339092" localSheetId="0">#REF!</definedName>
    <definedName name="LUG28900100339092">#REF!</definedName>
    <definedName name="LUG28900100339093" localSheetId="0">#REF!</definedName>
    <definedName name="LUG28900100339093">#REF!</definedName>
    <definedName name="LUG28900100339139" localSheetId="0">#REF!</definedName>
    <definedName name="LUG28900100339139">#REF!</definedName>
    <definedName name="LUG28900100339147" localSheetId="0">#REF!</definedName>
    <definedName name="LUG28900100339147">#REF!</definedName>
    <definedName name="LUG28900100449051" localSheetId="0">#REF!</definedName>
    <definedName name="LUG28900100449051">#REF!</definedName>
    <definedName name="LUG28900100449052" localSheetId="0">#REF!</definedName>
    <definedName name="LUG28900100449052">#REF!</definedName>
    <definedName name="LUG28901100339046" localSheetId="0">#REF!</definedName>
    <definedName name="LUG28901100339046">#REF!</definedName>
    <definedName name="LUG28901100339092" localSheetId="0">#REF!</definedName>
    <definedName name="LUG28901100339092">#REF!</definedName>
    <definedName name="LUG28902100339049" localSheetId="0">#REF!</definedName>
    <definedName name="LUG28902100339049">#REF!</definedName>
    <definedName name="LUG28902100339092" localSheetId="0">#REF!</definedName>
    <definedName name="LUG28902100339092">#REF!</definedName>
    <definedName name="LUG28903100319092" localSheetId="0">#REF!</definedName>
    <definedName name="LUG28903100319092">#REF!</definedName>
    <definedName name="LUG28903100339091" localSheetId="0">#REF!</definedName>
    <definedName name="LUG28903100339091">#REF!</definedName>
    <definedName name="LUG28903100339092" localSheetId="0">#REF!</definedName>
    <definedName name="LUG28903100339092">#REF!</definedName>
    <definedName name="LUG28903100459091" localSheetId="0">#REF!</definedName>
    <definedName name="LUG28903100459091">#REF!</definedName>
    <definedName name="LUG28905100319001" localSheetId="0">#REF!</definedName>
    <definedName name="LUG28905100319001">#REF!</definedName>
    <definedName name="LUG28905100319008" localSheetId="0">#REF!</definedName>
    <definedName name="LUG28905100319008">#REF!</definedName>
    <definedName name="LUG28905156319001" localSheetId="0">#REF!</definedName>
    <definedName name="LUG28905156319001">#REF!</definedName>
    <definedName name="LUG28905156319003" localSheetId="0">#REF!</definedName>
    <definedName name="LUG28905156319003">#REF!</definedName>
    <definedName name="LUG28905156319008" localSheetId="0">#REF!</definedName>
    <definedName name="LUG28905156319008">#REF!</definedName>
    <definedName name="LUG28905156319091" localSheetId="0">#REF!</definedName>
    <definedName name="LUG28905156319091">#REF!</definedName>
    <definedName name="LUG28905156319092" localSheetId="0">#REF!</definedName>
    <definedName name="LUG28905156319092">#REF!</definedName>
    <definedName name="LUG28905169319001" localSheetId="0">#REF!</definedName>
    <definedName name="LUG28905169319001">#REF!</definedName>
    <definedName name="LUG28906100339014" localSheetId="0">#REF!</definedName>
    <definedName name="LUG28906100339014">#REF!</definedName>
    <definedName name="LUG28906100339030" localSheetId="0">#REF!</definedName>
    <definedName name="LUG28906100339030">#REF!</definedName>
    <definedName name="LUG28906100339033" localSheetId="0">#REF!</definedName>
    <definedName name="LUG28906100339033">#REF!</definedName>
    <definedName name="LUG28906100339036" localSheetId="0">#REF!</definedName>
    <definedName name="LUG28906100339036">#REF!</definedName>
    <definedName name="LUG28906100339037" localSheetId="0">#REF!</definedName>
    <definedName name="LUG28906100339037">#REF!</definedName>
    <definedName name="LUG28906100339039" localSheetId="0">#REF!</definedName>
    <definedName name="LUG28906100339039">#REF!</definedName>
    <definedName name="LUG28906100339047" localSheetId="0">#REF!</definedName>
    <definedName name="LUG28906100339047">#REF!</definedName>
    <definedName name="LUG28906100339092" localSheetId="0">#REF!</definedName>
    <definedName name="LUG28906100339092">#REF!</definedName>
    <definedName name="LUG28906100339093" localSheetId="0">#REF!</definedName>
    <definedName name="LUG28906100339093">#REF!</definedName>
    <definedName name="LUG28906100339139" localSheetId="0">#REF!</definedName>
    <definedName name="LUG28906100339139">#REF!</definedName>
    <definedName name="LUG28906100339147" localSheetId="0">#REF!</definedName>
    <definedName name="LUG28906100339147">#REF!</definedName>
    <definedName name="LUG28906100449052" localSheetId="0">#REF!</definedName>
    <definedName name="LUG28906100449052">#REF!</definedName>
    <definedName name="LUG28907100339039" localSheetId="0">#REF!</definedName>
    <definedName name="LUG28907100339039">#REF!</definedName>
    <definedName name="LUG28907100449051" localSheetId="0">#REF!</definedName>
    <definedName name="LUG28907100449051">#REF!</definedName>
    <definedName name="LUG28907100449052" localSheetId="0">#REF!</definedName>
    <definedName name="LUG28907100449052">#REF!</definedName>
    <definedName name="LUG28908100339030" localSheetId="0">#REF!</definedName>
    <definedName name="LUG28908100339030">#REF!</definedName>
    <definedName name="LUG28908100339036" localSheetId="0">#REF!</definedName>
    <definedName name="LUG28908100339036">#REF!</definedName>
    <definedName name="LUG28908100339037" localSheetId="0">#REF!</definedName>
    <definedName name="LUG28908100339037">#REF!</definedName>
    <definedName name="LUG28908100339039" localSheetId="0">#REF!</definedName>
    <definedName name="LUG28908100339039">#REF!</definedName>
    <definedName name="LUG28908100339047" localSheetId="0">#REF!</definedName>
    <definedName name="LUG28908100339047">#REF!</definedName>
    <definedName name="LUG28908100339092" localSheetId="0">#REF!</definedName>
    <definedName name="LUG28908100339092">#REF!</definedName>
    <definedName name="LUG28908100339147" localSheetId="0">#REF!</definedName>
    <definedName name="LUG28908100339147">#REF!</definedName>
    <definedName name="LUG28908100339192" localSheetId="0">#REF!</definedName>
    <definedName name="LUG28908100339192">#REF!</definedName>
    <definedName name="LUG28908100449051" localSheetId="0">#REF!</definedName>
    <definedName name="LUG28908100449051">#REF!</definedName>
    <definedName name="LUG28908100449052" localSheetId="0">#REF!</definedName>
    <definedName name="LUG28908100449052">#REF!</definedName>
    <definedName name="LUG28909100339014" localSheetId="0">#REF!</definedName>
    <definedName name="LUG28909100339014">#REF!</definedName>
    <definedName name="LUG28909100339036" localSheetId="0">#REF!</definedName>
    <definedName name="LUG28909100339036">#REF!</definedName>
    <definedName name="LUG28909100339039" localSheetId="0">#REF!</definedName>
    <definedName name="LUG28909100339039">#REF!</definedName>
    <definedName name="LUG28909100339047" localSheetId="0">#REF!</definedName>
    <definedName name="LUG28909100339047">#REF!</definedName>
    <definedName name="LUG28909100339139" localSheetId="0">#REF!</definedName>
    <definedName name="LUG28909100339139">#REF!</definedName>
    <definedName name="LUG28909100339147" localSheetId="0">#REF!</definedName>
    <definedName name="LUG28909100339147">#REF!</definedName>
    <definedName name="LUG28909100449052" localSheetId="0">#REF!</definedName>
    <definedName name="LUG28909100449052">#REF!</definedName>
    <definedName name="LUG28910100339008" localSheetId="0">#REF!</definedName>
    <definedName name="LUG28910100339008">#REF!</definedName>
    <definedName name="LUG28910100339092" localSheetId="0">#REF!</definedName>
    <definedName name="LUG28910100339092">#REF!</definedName>
    <definedName name="LUG28911100339030" localSheetId="0">#REF!</definedName>
    <definedName name="LUG28911100339030">#REF!</definedName>
    <definedName name="LUG28911100339037" localSheetId="0">#REF!</definedName>
    <definedName name="LUG28911100339037">#REF!</definedName>
    <definedName name="LUG28911100339039" localSheetId="0">#REF!</definedName>
    <definedName name="LUG28911100339039">#REF!</definedName>
    <definedName name="LUG28911100339092" localSheetId="0">#REF!</definedName>
    <definedName name="LUG28911100339092">#REF!</definedName>
    <definedName name="LUG28911100449052" localSheetId="0">#REF!</definedName>
    <definedName name="LUG28911100449052">#REF!</definedName>
    <definedName name="m" localSheetId="0">#REF!</definedName>
    <definedName name="m">#REF!</definedName>
    <definedName name="MÊS_ATUAL" localSheetId="0">#REF!</definedName>
    <definedName name="MÊS_ATUAL">#REF!</definedName>
    <definedName name="n" localSheetId="0">#REF!</definedName>
    <definedName name="n">#REF!</definedName>
    <definedName name="p" localSheetId="0">#REF!</definedName>
    <definedName name="p">#REF!</definedName>
    <definedName name="P148201003090" localSheetId="0">#REF!</definedName>
    <definedName name="P148201003090">#REF!</definedName>
    <definedName name="Planilha_10ÁreaTotal">[4]AC!$A$13:$A$113,[4]AC!$E$13:$E$113</definedName>
    <definedName name="Planilha_10TítCols">[4]AC!$A$13,[4]AC!$E$13</definedName>
    <definedName name="Planilha_11ÁreaTotal">[4]RO!$A$13:$A$132,[4]RO!$E$13:$E$132</definedName>
    <definedName name="Planilha_11TítCols">[4]RO!$A$13,[4]RO!$E$13</definedName>
    <definedName name="Planilha_12ÁreaTotal">[5]TRF!$A$8:$A$180,[5]TRF!$E$8:$E$180</definedName>
    <definedName name="Planilha_12TítCols">[5]TRF!$A$8,[5]TRF!$E$8</definedName>
    <definedName name="Planilha_13ÁreaTotal">[4]AP!$A$13:$A$105,[4]AP!$E$13:$E$105</definedName>
    <definedName name="Planilha_13TítCols">[4]AP!$A$13,[4]AP!$E$13</definedName>
    <definedName name="Planilha_14ÁreaTotal">[4]TO!$A$13:$A$110,[4]TO!$E$13:$E$110</definedName>
    <definedName name="Planilha_14TítCols">[4]TO!$A$13,[4]TO!$E$13</definedName>
    <definedName name="Planilha_15ÁreaTotal">[4]RR!$A$13:$A$98,[4]RR!$E$13:$E$98</definedName>
    <definedName name="Planilha_15TítCols">[4]RR!$A$13,[4]RR!$E$13</definedName>
    <definedName name="Planilha_1ÁreaTotal">#REF!,#REF!</definedName>
    <definedName name="Planilha_1CabGráfico">#REF!</definedName>
    <definedName name="Planilha_1TítCols">#REF!,#REF!</definedName>
    <definedName name="Planilha_1TítLins">#REF!</definedName>
    <definedName name="Planilha_2ÁreaTotal">#REF!,#REF!</definedName>
    <definedName name="Planilha_2CabGráfico">#REF!</definedName>
    <definedName name="Planilha_2TítCols">#REF!,#REF!</definedName>
    <definedName name="Planilha_2TítLins">#REF!</definedName>
    <definedName name="Planilha_3ÁreaTotal">#REF!,#REF!</definedName>
    <definedName name="Planilha_3CabGráfico">#REF!</definedName>
    <definedName name="Planilha_3TítCols">#REF!,#REF!</definedName>
    <definedName name="Planilha_3TítLins">#REF!</definedName>
    <definedName name="Planilha_4ÁreaTotal" localSheetId="0">#REF!,#REF!</definedName>
    <definedName name="Planilha_4ÁreaTotal">#REF!,#REF!</definedName>
    <definedName name="Planilha_4CabGráfico">#REF!</definedName>
    <definedName name="Planilha_4TítCols" localSheetId="0">#REF!,#REF!</definedName>
    <definedName name="Planilha_4TítCols">#REF!,#REF!</definedName>
    <definedName name="Planilha_4TítLins" localSheetId="0">#REF!</definedName>
    <definedName name="Planilha_4TítLins">#REF!</definedName>
    <definedName name="Planilha_5ÁreaTotal">#REF!,#REF!</definedName>
    <definedName name="Planilha_5CabGráfico">#REF!</definedName>
    <definedName name="Planilha_5TítCols">#REF!,#REF!</definedName>
    <definedName name="Planilha_5TítLins">#REF!</definedName>
    <definedName name="Planilha_6ÁreaTotal">[4]MG!$A$13:$A$224,[4]MG!$E$13:$E$224</definedName>
    <definedName name="Planilha_6TítCols">[4]MG!$A$13,[4]MG!$E$13</definedName>
    <definedName name="Planilha_7ÁreaTotal">[4]MT!$A$13:$A$138,[4]MT!$E$13:$E$138</definedName>
    <definedName name="Planilha_7TítCols">[4]MT!$A$13,[4]MT!$E$13</definedName>
    <definedName name="Planilha_8ÁreaTotal">[4]GO!$A$13:$A$152,[4]GO!$E$13:$E$152</definedName>
    <definedName name="Planilha_8TítCols">[4]GO!$A$13,[4]GO!$E$13</definedName>
    <definedName name="Planilha_9ÁreaTotal">[4]DF!$A$13:$A$163,[4]DF!$E$13:$E$163</definedName>
    <definedName name="Planilha_9TítCols">[4]DF!$A$13,[4]DF!$E$13</definedName>
    <definedName name="Q" localSheetId="0">#REF!</definedName>
    <definedName name="Q">#REF!</definedName>
    <definedName name="s" localSheetId="0">#REF!</definedName>
    <definedName name="s">#REF!</definedName>
    <definedName name="teste" localSheetId="0">#REF!</definedName>
    <definedName name="teste">#REF!</definedName>
    <definedName name="_xlnm.Print_Titles" localSheetId="0">'TRF 3'!$8:$9</definedName>
    <definedName name="TOTAL_GERAL">[6]Cons!$B$206</definedName>
    <definedName name="UG1424408100339039" localSheetId="0">#REF!</definedName>
    <definedName name="UG1424408100339039">#REF!</definedName>
    <definedName name="UG1424408100339047" localSheetId="0">#REF!</definedName>
    <definedName name="UG1424408100339047">#REF!</definedName>
    <definedName name="UG1424408300339036" localSheetId="0">#REF!</definedName>
    <definedName name="UG1424408300339036">#REF!</definedName>
    <definedName name="UG1424408300339147" localSheetId="0">#REF!</definedName>
    <definedName name="UG1424408300339147">#REF!</definedName>
    <definedName name="UG1424416100339030" localSheetId="0">#REF!</definedName>
    <definedName name="UG1424416100339030">#REF!</definedName>
    <definedName name="UG1424416100339036" localSheetId="0">#REF!</definedName>
    <definedName name="UG1424416100339036">#REF!</definedName>
    <definedName name="UG1424416100339037" localSheetId="0">#REF!</definedName>
    <definedName name="UG1424416100339037">#REF!</definedName>
    <definedName name="UG1424416100339039" localSheetId="0">#REF!</definedName>
    <definedName name="UG1424416100339039">#REF!</definedName>
    <definedName name="UG1424416100339147" localSheetId="0">#REF!</definedName>
    <definedName name="UG1424416100339147">#REF!</definedName>
    <definedName name="UG1424416100449052" localSheetId="0">#REF!</definedName>
    <definedName name="UG1424416100449052">#REF!</definedName>
    <definedName name="UG14815100319013" localSheetId="0">#REF!</definedName>
    <definedName name="UG14815100319013">#REF!</definedName>
    <definedName name="UG14815100319113" localSheetId="0">#REF!</definedName>
    <definedName name="UG14815100319113">#REF!</definedName>
    <definedName name="UG14815100319192" localSheetId="0">#REF!</definedName>
    <definedName name="UG14815100319192">#REF!</definedName>
    <definedName name="UG14816100319008" localSheetId="0">#REF!</definedName>
    <definedName name="UG14816100319008">#REF!</definedName>
    <definedName name="UG14816100319011" localSheetId="0">#REF!</definedName>
    <definedName name="UG14816100319011">#REF!</definedName>
    <definedName name="UG14816100319013" localSheetId="0">#REF!</definedName>
    <definedName name="UG14816100319013">#REF!</definedName>
    <definedName name="UG14816100319016" localSheetId="0">#REF!</definedName>
    <definedName name="UG14816100319016">#REF!</definedName>
    <definedName name="UG14816100319091" localSheetId="0">#REF!</definedName>
    <definedName name="UG14816100319091">#REF!</definedName>
    <definedName name="UG14816100319092" localSheetId="0">#REF!</definedName>
    <definedName name="UG14816100319092">#REF!</definedName>
    <definedName name="UG14816100319094" localSheetId="0">#REF!</definedName>
    <definedName name="UG14816100319094">#REF!</definedName>
    <definedName name="UG14816100319113" localSheetId="0">#REF!</definedName>
    <definedName name="UG14816100319113">#REF!</definedName>
    <definedName name="UG14816100339014" localSheetId="0">#REF!</definedName>
    <definedName name="UG14816100339014">#REF!</definedName>
    <definedName name="UG14816100339030" localSheetId="0">#REF!</definedName>
    <definedName name="UG14816100339030">#REF!</definedName>
    <definedName name="UG14816100339033" localSheetId="0">#REF!</definedName>
    <definedName name="UG14816100339033">#REF!</definedName>
    <definedName name="UG14816100339036" localSheetId="0">#REF!</definedName>
    <definedName name="UG14816100339036">#REF!</definedName>
    <definedName name="UG14816100339037" localSheetId="0">#REF!</definedName>
    <definedName name="UG14816100339037">#REF!</definedName>
    <definedName name="UG14816100339039" localSheetId="0">#REF!</definedName>
    <definedName name="UG14816100339039">#REF!</definedName>
    <definedName name="UG14816100339047" localSheetId="0">#REF!</definedName>
    <definedName name="UG14816100339047">#REF!</definedName>
    <definedName name="UG14816100339092" localSheetId="0">#REF!</definedName>
    <definedName name="UG14816100339092">#REF!</definedName>
    <definedName name="UG14816100339093" localSheetId="0">#REF!</definedName>
    <definedName name="UG14816100339093">#REF!</definedName>
    <definedName name="UG14816100339139" localSheetId="0">#REF!</definedName>
    <definedName name="UG14816100339139">#REF!</definedName>
    <definedName name="UG14816100339192" localSheetId="0">#REF!</definedName>
    <definedName name="UG14816100339192">#REF!</definedName>
    <definedName name="UG14816100449051" localSheetId="0">#REF!</definedName>
    <definedName name="UG14816100449051">#REF!</definedName>
    <definedName name="UG14816100449052" localSheetId="0">#REF!</definedName>
    <definedName name="UG14816100449052">#REF!</definedName>
    <definedName name="UG14816127339039" localSheetId="0">#REF!</definedName>
    <definedName name="UG14816127339039">#REF!</definedName>
    <definedName name="UG14817100339046" localSheetId="0">#REF!</definedName>
    <definedName name="UG14817100339046">#REF!</definedName>
    <definedName name="UG14817100339092" localSheetId="0">#REF!</definedName>
    <definedName name="UG14817100339092">#REF!</definedName>
    <definedName name="UG14818100339049" localSheetId="0">#REF!</definedName>
    <definedName name="UG14818100339049">#REF!</definedName>
    <definedName name="UG14819100319001" localSheetId="0">#REF!</definedName>
    <definedName name="UG14819100319001">#REF!</definedName>
    <definedName name="UG14819100319003" localSheetId="0">#REF!</definedName>
    <definedName name="UG14819100319003">#REF!</definedName>
    <definedName name="UG14819100319008" localSheetId="0">#REF!</definedName>
    <definedName name="UG14819100319008">#REF!</definedName>
    <definedName name="UG14819100319092" localSheetId="0">#REF!</definedName>
    <definedName name="UG14819100319092">#REF!</definedName>
    <definedName name="UG14819156319008" localSheetId="0">#REF!</definedName>
    <definedName name="UG14819156319008">#REF!</definedName>
    <definedName name="UG14819156319092" localSheetId="0">#REF!</definedName>
    <definedName name="UG14819156319092">#REF!</definedName>
    <definedName name="UG14819169319001" localSheetId="0">#REF!</definedName>
    <definedName name="UG14819169319001">#REF!</definedName>
    <definedName name="UG14819169319003" localSheetId="0">#REF!</definedName>
    <definedName name="UG14819169319003">#REF!</definedName>
    <definedName name="UG14819169319091" localSheetId="0">#REF!</definedName>
    <definedName name="UG14819169319091">#REF!</definedName>
    <definedName name="UG14819169319092" localSheetId="0">#REF!</definedName>
    <definedName name="UG14819169319092">#REF!</definedName>
    <definedName name="UG14819300319008" localSheetId="0">#REF!</definedName>
    <definedName name="UG14819300319008">#REF!</definedName>
    <definedName name="UG14819300319092" localSheetId="0">#REF!</definedName>
    <definedName name="UG14819300319092">#REF!</definedName>
    <definedName name="UG14820100339036" localSheetId="0">#REF!</definedName>
    <definedName name="UG14820100339036">#REF!</definedName>
    <definedName name="UG14820100339039" localSheetId="0">#REF!</definedName>
    <definedName name="UG14820100339039">#REF!</definedName>
    <definedName name="UG14820100339047" localSheetId="0">#REF!</definedName>
    <definedName name="UG14820100339047">#REF!</definedName>
    <definedName name="UG14820100339092" localSheetId="0">#REF!</definedName>
    <definedName name="UG14820100339092">#REF!</definedName>
    <definedName name="UG14820100339147" localSheetId="0">#REF!</definedName>
    <definedName name="UG14820100339147">#REF!</definedName>
    <definedName name="UG14820100339192" localSheetId="0">#REF!</definedName>
    <definedName name="UG14820100339192">#REF!</definedName>
    <definedName name="UG14820300339036" localSheetId="0">#REF!</definedName>
    <definedName name="UG14820300339036">#REF!</definedName>
    <definedName name="UG14820300339047" localSheetId="0">#REF!</definedName>
    <definedName name="UG14820300339047">#REF!</definedName>
    <definedName name="UG14820300339092" localSheetId="0">#REF!</definedName>
    <definedName name="UG14820300339092">#REF!</definedName>
    <definedName name="UG14821100339014" localSheetId="0">#REF!</definedName>
    <definedName name="UG14821100339014">#REF!</definedName>
    <definedName name="UG14821100339030" localSheetId="0">#REF!</definedName>
    <definedName name="UG14821100339030">#REF!</definedName>
    <definedName name="UG14821100339033" localSheetId="0">#REF!</definedName>
    <definedName name="UG14821100339033">#REF!</definedName>
    <definedName name="UG14821100339036" localSheetId="0">#REF!</definedName>
    <definedName name="UG14821100339036">#REF!</definedName>
    <definedName name="UG14821100339037" localSheetId="0">#REF!</definedName>
    <definedName name="UG14821100339037">#REF!</definedName>
    <definedName name="UG14821100339039" localSheetId="0">#REF!</definedName>
    <definedName name="UG14821100339039">#REF!</definedName>
    <definedName name="UG14821100339047" localSheetId="0">#REF!</definedName>
    <definedName name="UG14821100339047">#REF!</definedName>
    <definedName name="UG14821100339092" localSheetId="0">#REF!</definedName>
    <definedName name="UG14821100339092">#REF!</definedName>
    <definedName name="UG14821100339093" localSheetId="0">#REF!</definedName>
    <definedName name="UG14821100339093">#REF!</definedName>
    <definedName name="UG14821100339139" localSheetId="0">#REF!</definedName>
    <definedName name="UG14821100339139">#REF!</definedName>
    <definedName name="UG14821100339147" localSheetId="0">#REF!</definedName>
    <definedName name="UG14821100339147">#REF!</definedName>
    <definedName name="UG14821100339192" localSheetId="0">#REF!</definedName>
    <definedName name="UG14821100339192">#REF!</definedName>
    <definedName name="UG14821100449051" localSheetId="0">#REF!</definedName>
    <definedName name="UG14821100449051">#REF!</definedName>
    <definedName name="UG14821100449052" localSheetId="0">#REF!</definedName>
    <definedName name="UG14821100449052">#REF!</definedName>
    <definedName name="UG14821127339030" localSheetId="0">#REF!</definedName>
    <definedName name="UG14821127339030">#REF!</definedName>
    <definedName name="UG14821127339037" localSheetId="0">#REF!</definedName>
    <definedName name="UG14821127339037">#REF!</definedName>
    <definedName name="UG14821127339039" localSheetId="0">#REF!</definedName>
    <definedName name="UG14821127339039">#REF!</definedName>
    <definedName name="UG14821127339093" localSheetId="0">#REF!</definedName>
    <definedName name="UG14821127339093">#REF!</definedName>
    <definedName name="UG14843100449051" localSheetId="0">#REF!</definedName>
    <definedName name="UG14843100449051">#REF!</definedName>
    <definedName name="UG14844100449051" localSheetId="0">#REF!</definedName>
    <definedName name="UG14844100449051">#REF!</definedName>
    <definedName name="UG14844100449092" localSheetId="0">#REF!</definedName>
    <definedName name="UG14844100449092">#REF!</definedName>
    <definedName name="UG14855100339030" localSheetId="0">#REF!</definedName>
    <definedName name="UG14855100339030">#REF!</definedName>
    <definedName name="UG14855100339039" localSheetId="0">#REF!</definedName>
    <definedName name="UG14855100339039">#REF!</definedName>
    <definedName name="UG14855100449052" localSheetId="0">#REF!</definedName>
    <definedName name="UG14855100449052">#REF!</definedName>
    <definedName name="UG14856100339014" localSheetId="0">#REF!</definedName>
    <definedName name="UG14856100339014">#REF!</definedName>
    <definedName name="UG14856100339033" localSheetId="0">#REF!</definedName>
    <definedName name="UG14856100339033">#REF!</definedName>
    <definedName name="UG14856100339036" localSheetId="0">#REF!</definedName>
    <definedName name="UG14856100339036">#REF!</definedName>
    <definedName name="UG14856100339039" localSheetId="0">#REF!</definedName>
    <definedName name="UG14856100339039">#REF!</definedName>
    <definedName name="UG14856100339092" localSheetId="0">#REF!</definedName>
    <definedName name="UG14856100339092">#REF!</definedName>
    <definedName name="UG14856100339093" localSheetId="0">#REF!</definedName>
    <definedName name="UG14856100339093">#REF!</definedName>
    <definedName name="UG14856100339139" localSheetId="0">#REF!</definedName>
    <definedName name="UG14856100339139">#REF!</definedName>
    <definedName name="UG14856100339147" localSheetId="0">#REF!</definedName>
    <definedName name="UG14856100339147">#REF!</definedName>
    <definedName name="UG14857100339008" localSheetId="0">#REF!</definedName>
    <definedName name="UG14857100339008">#REF!</definedName>
    <definedName name="UG14857100339092" localSheetId="0">#REF!</definedName>
    <definedName name="UG14857100339092">#REF!</definedName>
    <definedName name="UG14859100339008" localSheetId="0">#REF!</definedName>
    <definedName name="UG14859100339008">#REF!</definedName>
    <definedName name="UG14859100339030" localSheetId="0">#REF!</definedName>
    <definedName name="UG14859100339030">#REF!</definedName>
    <definedName name="UG14859100339036" localSheetId="0">#REF!</definedName>
    <definedName name="UG14859100339036">#REF!</definedName>
    <definedName name="UG14859100339037" localSheetId="0">#REF!</definedName>
    <definedName name="UG14859100339037">#REF!</definedName>
    <definedName name="UG14859100339039" localSheetId="0">#REF!</definedName>
    <definedName name="UG14859100339039">#REF!</definedName>
    <definedName name="UG14859100339047" localSheetId="0">#REF!</definedName>
    <definedName name="UG14859100339047">#REF!</definedName>
    <definedName name="UG14859100339093" localSheetId="0">#REF!</definedName>
    <definedName name="UG14859100339093">#REF!</definedName>
    <definedName name="UG14859100339147" localSheetId="0">#REF!</definedName>
    <definedName name="UG14859100339147">#REF!</definedName>
    <definedName name="UG14859100449052" localSheetId="0">#REF!</definedName>
    <definedName name="UG14859100449052">#REF!</definedName>
    <definedName name="UG14859151339030" localSheetId="0">#REF!</definedName>
    <definedName name="UG14859151339030">#REF!</definedName>
    <definedName name="UG14859151339039" localSheetId="0">#REF!</definedName>
    <definedName name="UG14859151339039">#REF!</definedName>
    <definedName name="UG14859151339093" localSheetId="0">#REF!</definedName>
    <definedName name="UG14859151339093">#REF!</definedName>
    <definedName name="UG14859151449052" localSheetId="0">#REF!</definedName>
    <definedName name="UG14859151449052">#REF!</definedName>
    <definedName name="UG1624408100339047" localSheetId="0">#REF!</definedName>
    <definedName name="UG1624408100339047">#REF!</definedName>
    <definedName name="UG1624408100339139" localSheetId="0">#REF!</definedName>
    <definedName name="UG1624408100339139">#REF!</definedName>
    <definedName name="UG1624408300339036" localSheetId="0">#REF!</definedName>
    <definedName name="UG1624408300339036">#REF!</definedName>
    <definedName name="UG1624408300339147" localSheetId="0">#REF!</definedName>
    <definedName name="UG1624408300339147">#REF!</definedName>
    <definedName name="UG1624409100339092" localSheetId="0">#REF!</definedName>
    <definedName name="UG1624409100339092">#REF!</definedName>
    <definedName name="UG1624410100449052" localSheetId="0">#REF!</definedName>
    <definedName name="UG1624410100449052">#REF!</definedName>
    <definedName name="UG1624412100449051" localSheetId="0">#REF!</definedName>
    <definedName name="UG1624412100449051">#REF!</definedName>
    <definedName name="UG1624412100449052" localSheetId="0">#REF!</definedName>
    <definedName name="UG1624412100449052">#REF!</definedName>
    <definedName name="UG1624416100339030" localSheetId="0">#REF!</definedName>
    <definedName name="UG1624416100339030">#REF!</definedName>
    <definedName name="UG1624416100339037" localSheetId="0">#REF!</definedName>
    <definedName name="UG1624416100339037">#REF!</definedName>
    <definedName name="UG1624416100339039" localSheetId="0">#REF!</definedName>
    <definedName name="UG1624416100339039">#REF!</definedName>
    <definedName name="UG1624416100449052" localSheetId="0">#REF!</definedName>
    <definedName name="UG1624416100449052">#REF!</definedName>
    <definedName name="UG1624416127339030" localSheetId="0">#REF!</definedName>
    <definedName name="UG1624416127339030">#REF!</definedName>
    <definedName name="UG1624416127339037" localSheetId="0">#REF!</definedName>
    <definedName name="UG1624416127339037">#REF!</definedName>
    <definedName name="UG1624416127339039" localSheetId="0">#REF!</definedName>
    <definedName name="UG1624416127339039">#REF!</definedName>
    <definedName name="UG163828100339091" localSheetId="0">#REF!</definedName>
    <definedName name="UG163828100339091">#REF!</definedName>
    <definedName name="UG167257153339091" localSheetId="0">#REF!</definedName>
    <definedName name="UG167257153339091">#REF!</definedName>
    <definedName name="UG16815100319013" localSheetId="0">#REF!</definedName>
    <definedName name="UG16815100319013">#REF!</definedName>
    <definedName name="UG16815100319113" localSheetId="0">#REF!</definedName>
    <definedName name="UG16815100319113">#REF!</definedName>
    <definedName name="UG16815100319192" localSheetId="0">#REF!</definedName>
    <definedName name="UG16815100319192">#REF!</definedName>
    <definedName name="UG16816100319008" localSheetId="0">#REF!</definedName>
    <definedName name="UG16816100319008">#REF!</definedName>
    <definedName name="UG16816100319011" localSheetId="0">#REF!</definedName>
    <definedName name="UG16816100319011">#REF!</definedName>
    <definedName name="UG16816100319013" localSheetId="0">#REF!</definedName>
    <definedName name="UG16816100319013">#REF!</definedName>
    <definedName name="UG16816100319016" localSheetId="0">#REF!</definedName>
    <definedName name="UG16816100319016">#REF!</definedName>
    <definedName name="UG16816100319091" localSheetId="0">#REF!</definedName>
    <definedName name="UG16816100319091">#REF!</definedName>
    <definedName name="UG16816100319092" localSheetId="0">#REF!</definedName>
    <definedName name="UG16816100319092">#REF!</definedName>
    <definedName name="UG16816100319113" localSheetId="0">#REF!</definedName>
    <definedName name="UG16816100319113">#REF!</definedName>
    <definedName name="UG16816100319192" localSheetId="0">#REF!</definedName>
    <definedName name="UG16816100319192">#REF!</definedName>
    <definedName name="UG16816100339014" localSheetId="0">#REF!</definedName>
    <definedName name="UG16816100339014">#REF!</definedName>
    <definedName name="UG16816100339030" localSheetId="0">#REF!</definedName>
    <definedName name="UG16816100339030">#REF!</definedName>
    <definedName name="UG16816100339033" localSheetId="0">#REF!</definedName>
    <definedName name="UG16816100339033">#REF!</definedName>
    <definedName name="UG16816100339036" localSheetId="0">#REF!</definedName>
    <definedName name="UG16816100339036">#REF!</definedName>
    <definedName name="UG16816100339037" localSheetId="0">#REF!</definedName>
    <definedName name="UG16816100339037">#REF!</definedName>
    <definedName name="UG16816100339039" localSheetId="0">#REF!</definedName>
    <definedName name="UG16816100339039">#REF!</definedName>
    <definedName name="UG16816100339047" localSheetId="0">#REF!</definedName>
    <definedName name="UG16816100339047">#REF!</definedName>
    <definedName name="UG16816100339092" localSheetId="0">#REF!</definedName>
    <definedName name="UG16816100339092">#REF!</definedName>
    <definedName name="UG16816100339093" localSheetId="0">#REF!</definedName>
    <definedName name="UG16816100339093">#REF!</definedName>
    <definedName name="UG16816100339139" localSheetId="0">#REF!</definedName>
    <definedName name="UG16816100339139">#REF!</definedName>
    <definedName name="UG16816100339147" localSheetId="0">#REF!</definedName>
    <definedName name="UG16816100339147">#REF!</definedName>
    <definedName name="UG16816100449051" localSheetId="0">#REF!</definedName>
    <definedName name="UG16816100449051">#REF!</definedName>
    <definedName name="UG16816100449052" localSheetId="0">#REF!</definedName>
    <definedName name="UG16816100449052">#REF!</definedName>
    <definedName name="UG16816127339039" localSheetId="0">#REF!</definedName>
    <definedName name="UG16816127339039">#REF!</definedName>
    <definedName name="UG16817100339046" localSheetId="0">#REF!</definedName>
    <definedName name="UG16817100339046">#REF!</definedName>
    <definedName name="UG16817100339092" localSheetId="0">#REF!</definedName>
    <definedName name="UG16817100339092">#REF!</definedName>
    <definedName name="UG16818100339049" localSheetId="0">#REF!</definedName>
    <definedName name="UG16818100339049">#REF!</definedName>
    <definedName name="UG16818100339092" localSheetId="0">#REF!</definedName>
    <definedName name="UG16818100339092">#REF!</definedName>
    <definedName name="UG16819100319001" localSheetId="0">#REF!</definedName>
    <definedName name="UG16819100319001">#REF!</definedName>
    <definedName name="UG16819100319003" localSheetId="0">#REF!</definedName>
    <definedName name="UG16819100319003">#REF!</definedName>
    <definedName name="UG16819100319008" localSheetId="0">#REF!</definedName>
    <definedName name="UG16819100319008">#REF!</definedName>
    <definedName name="UG16819100319091" localSheetId="0">#REF!</definedName>
    <definedName name="UG16819100319091">#REF!</definedName>
    <definedName name="UG16819100319092" localSheetId="0">#REF!</definedName>
    <definedName name="UG16819100319092">#REF!</definedName>
    <definedName name="UG16819156319003" localSheetId="0">#REF!</definedName>
    <definedName name="UG16819156319003">#REF!</definedName>
    <definedName name="UG16819156319008" localSheetId="0">#REF!</definedName>
    <definedName name="UG16819156319008">#REF!</definedName>
    <definedName name="UG16819156319091" localSheetId="0">#REF!</definedName>
    <definedName name="UG16819156319091">#REF!</definedName>
    <definedName name="UG16819156319092" localSheetId="0">#REF!</definedName>
    <definedName name="UG16819156319092">#REF!</definedName>
    <definedName name="UG16819169319001" localSheetId="0">#REF!</definedName>
    <definedName name="UG16819169319001">#REF!</definedName>
    <definedName name="UG16819169319003" localSheetId="0">#REF!</definedName>
    <definedName name="UG16819169319003">#REF!</definedName>
    <definedName name="UG16819169319091" localSheetId="0">#REF!</definedName>
    <definedName name="UG16819169319091">#REF!</definedName>
    <definedName name="UG16819169319092" localSheetId="0">#REF!</definedName>
    <definedName name="UG16819169319092">#REF!</definedName>
    <definedName name="UG16819300319003" localSheetId="0">#REF!</definedName>
    <definedName name="UG16819300319003">#REF!</definedName>
    <definedName name="UG16819300319008" localSheetId="0">#REF!</definedName>
    <definedName name="UG16819300319008">#REF!</definedName>
    <definedName name="UG16819300319092" localSheetId="0">#REF!</definedName>
    <definedName name="UG16819300319092">#REF!</definedName>
    <definedName name="UG16820100339036" localSheetId="0">#REF!</definedName>
    <definedName name="UG16820100339036">#REF!</definedName>
    <definedName name="UG16820100339039" localSheetId="0">#REF!</definedName>
    <definedName name="UG16820100339039">#REF!</definedName>
    <definedName name="UG16820100339047" localSheetId="0">#REF!</definedName>
    <definedName name="UG16820100339047">#REF!</definedName>
    <definedName name="UG16820100339092" localSheetId="0">#REF!</definedName>
    <definedName name="UG16820100339092">#REF!</definedName>
    <definedName name="UG16820100339139" localSheetId="0">#REF!</definedName>
    <definedName name="UG16820100339139">#REF!</definedName>
    <definedName name="UG16820100339147" localSheetId="0">#REF!</definedName>
    <definedName name="UG16820100339147">#REF!</definedName>
    <definedName name="UG16820100339192" localSheetId="0">#REF!</definedName>
    <definedName name="UG16820100339192">#REF!</definedName>
    <definedName name="UG16820300339036" localSheetId="0">#REF!</definedName>
    <definedName name="UG16820300339036">#REF!</definedName>
    <definedName name="UG16820300339047" localSheetId="0">#REF!</definedName>
    <definedName name="UG16820300339047">#REF!</definedName>
    <definedName name="UG16820300339147" localSheetId="0">#REF!</definedName>
    <definedName name="UG16820300339147">#REF!</definedName>
    <definedName name="UG16821100339014" localSheetId="0">#REF!</definedName>
    <definedName name="UG16821100339014">#REF!</definedName>
    <definedName name="UG16821100339030" localSheetId="0">#REF!</definedName>
    <definedName name="UG16821100339030">#REF!</definedName>
    <definedName name="UG16821100339033" localSheetId="0">#REF!</definedName>
    <definedName name="UG16821100339033">#REF!</definedName>
    <definedName name="UG16821100339036" localSheetId="0">#REF!</definedName>
    <definedName name="UG16821100339036">#REF!</definedName>
    <definedName name="UG16821100339037" localSheetId="0">#REF!</definedName>
    <definedName name="UG16821100339037">#REF!</definedName>
    <definedName name="UG16821100339039" localSheetId="0">#REF!</definedName>
    <definedName name="UG16821100339039">#REF!</definedName>
    <definedName name="UG16821100339047" localSheetId="0">#REF!</definedName>
    <definedName name="UG16821100339047">#REF!</definedName>
    <definedName name="UG16821100339092" localSheetId="0">#REF!</definedName>
    <definedName name="UG16821100339092">#REF!</definedName>
    <definedName name="UG16821100339093" localSheetId="0">#REF!</definedName>
    <definedName name="UG16821100339093">#REF!</definedName>
    <definedName name="UG16821100339139" localSheetId="0">#REF!</definedName>
    <definedName name="UG16821100339139">#REF!</definedName>
    <definedName name="UG16821100339147" localSheetId="0">#REF!</definedName>
    <definedName name="UG16821100339147">#REF!</definedName>
    <definedName name="UG16821100449051" localSheetId="0">#REF!</definedName>
    <definedName name="UG16821100449051">#REF!</definedName>
    <definedName name="UG16821100449052" localSheetId="0">#REF!</definedName>
    <definedName name="UG16821100449052">#REF!</definedName>
    <definedName name="UG16821100449092" localSheetId="0">#REF!</definedName>
    <definedName name="UG16821100449092">#REF!</definedName>
    <definedName name="UG16821127339030" localSheetId="0">#REF!</definedName>
    <definedName name="UG16821127339030">#REF!</definedName>
    <definedName name="UG16821127339037" localSheetId="0">#REF!</definedName>
    <definedName name="UG16821127339037">#REF!</definedName>
    <definedName name="UG16821127339039" localSheetId="0">#REF!</definedName>
    <definedName name="UG16821127339039">#REF!</definedName>
    <definedName name="UG16821127339047" localSheetId="0">#REF!</definedName>
    <definedName name="UG16821127339047">#REF!</definedName>
    <definedName name="UG16821127339092" localSheetId="0">#REF!</definedName>
    <definedName name="UG16821127339092">#REF!</definedName>
    <definedName name="UG16831100449051" localSheetId="0">#REF!</definedName>
    <definedName name="UG16831100449051">#REF!</definedName>
    <definedName name="UG16834100449051" localSheetId="0">#REF!</definedName>
    <definedName name="UG16834100449051">#REF!</definedName>
    <definedName name="UG16834100449092" localSheetId="0">#REF!</definedName>
    <definedName name="UG16834100449092">#REF!</definedName>
    <definedName name="UG16843100339039" localSheetId="0">#REF!</definedName>
    <definedName name="UG16843100339039">#REF!</definedName>
    <definedName name="UG16843100449051" localSheetId="0">#REF!</definedName>
    <definedName name="UG16843100449051">#REF!</definedName>
    <definedName name="UG16843100449052" localSheetId="0">#REF!</definedName>
    <definedName name="UG16843100449052">#REF!</definedName>
    <definedName name="UG16844100449051" localSheetId="0">#REF!</definedName>
    <definedName name="UG16844100449051">#REF!</definedName>
    <definedName name="UG16848100449051" localSheetId="0">#REF!</definedName>
    <definedName name="UG16848100449051">#REF!</definedName>
    <definedName name="UG16848100449092" localSheetId="0">#REF!</definedName>
    <definedName name="UG16848100449092">#REF!</definedName>
    <definedName name="UG16855100339030" localSheetId="0">#REF!</definedName>
    <definedName name="UG16855100339030">#REF!</definedName>
    <definedName name="UG16855100339039" localSheetId="0">#REF!</definedName>
    <definedName name="UG16855100339039">#REF!</definedName>
    <definedName name="UG16855100449052" localSheetId="0">#REF!</definedName>
    <definedName name="UG16855100449052">#REF!</definedName>
    <definedName name="UG16856100339014" localSheetId="0">#REF!</definedName>
    <definedName name="UG16856100339014">#REF!</definedName>
    <definedName name="UG16856100339033" localSheetId="0">#REF!</definedName>
    <definedName name="UG16856100339033">#REF!</definedName>
    <definedName name="UG16856100339039" localSheetId="0">#REF!</definedName>
    <definedName name="UG16856100339039">#REF!</definedName>
    <definedName name="UG16856100339092" localSheetId="0">#REF!</definedName>
    <definedName name="UG16856100339092">#REF!</definedName>
    <definedName name="UG16856100339139" localSheetId="0">#REF!</definedName>
    <definedName name="UG16856100339139">#REF!</definedName>
    <definedName name="UG16857100339008" localSheetId="0">#REF!</definedName>
    <definedName name="UG16857100339008">#REF!</definedName>
    <definedName name="UG16857100339092" localSheetId="0">#REF!</definedName>
    <definedName name="UG16857100339092">#REF!</definedName>
    <definedName name="UG16859100339030" localSheetId="0">#REF!</definedName>
    <definedName name="UG16859100339030">#REF!</definedName>
    <definedName name="UG16859100339036" localSheetId="0">#REF!</definedName>
    <definedName name="UG16859100339036">#REF!</definedName>
    <definedName name="UG16859100339037" localSheetId="0">#REF!</definedName>
    <definedName name="UG16859100339037">#REF!</definedName>
    <definedName name="UG16859100339039" localSheetId="0">#REF!</definedName>
    <definedName name="UG16859100339039">#REF!</definedName>
    <definedName name="UG16859100339092" localSheetId="0">#REF!</definedName>
    <definedName name="UG16859100339092">#REF!</definedName>
    <definedName name="UG16859100449052" localSheetId="0">#REF!</definedName>
    <definedName name="UG16859100449052">#REF!</definedName>
    <definedName name="UG16859151339030" localSheetId="0">#REF!</definedName>
    <definedName name="UG16859151339030">#REF!</definedName>
    <definedName name="UG16859151339036" localSheetId="0">#REF!</definedName>
    <definedName name="UG16859151339036">#REF!</definedName>
    <definedName name="UG16859151339037" localSheetId="0">#REF!</definedName>
    <definedName name="UG16859151339037">#REF!</definedName>
    <definedName name="UG16859151339039" localSheetId="0">#REF!</definedName>
    <definedName name="UG16859151339039">#REF!</definedName>
    <definedName name="UG16859151339093" localSheetId="0">#REF!</definedName>
    <definedName name="UG16859151339093">#REF!</definedName>
    <definedName name="UG16859151449052" localSheetId="0">#REF!</definedName>
    <definedName name="UG16859151449052">#REF!</definedName>
    <definedName name="UG16899100319013" localSheetId="0">#REF!</definedName>
    <definedName name="UG16899100319013">#REF!</definedName>
    <definedName name="UG16899100319113" localSheetId="0">#REF!</definedName>
    <definedName name="UG16899100319113">#REF!</definedName>
    <definedName name="UG16899100319192" localSheetId="0">#REF!</definedName>
    <definedName name="UG16899100319192">#REF!</definedName>
    <definedName name="UG16900100319008" localSheetId="0">#REF!</definedName>
    <definedName name="UG16900100319008">#REF!</definedName>
    <definedName name="UG16900100319011" localSheetId="0">#REF!</definedName>
    <definedName name="UG16900100319011">#REF!</definedName>
    <definedName name="UG16900100319013" localSheetId="0">#REF!</definedName>
    <definedName name="UG16900100319013">#REF!</definedName>
    <definedName name="UG16900100319016" localSheetId="0">#REF!</definedName>
    <definedName name="UG16900100319016">#REF!</definedName>
    <definedName name="UG16900100319091" localSheetId="0">#REF!</definedName>
    <definedName name="UG16900100319091">#REF!</definedName>
    <definedName name="UG16900100319113" localSheetId="0">#REF!</definedName>
    <definedName name="UG16900100319113">#REF!</definedName>
    <definedName name="UG16900100339014" localSheetId="0">#REF!</definedName>
    <definedName name="UG16900100339014">#REF!</definedName>
    <definedName name="UG16900100339030" localSheetId="0">#REF!</definedName>
    <definedName name="UG16900100339030">#REF!</definedName>
    <definedName name="UG16900100339033" localSheetId="0">#REF!</definedName>
    <definedName name="UG16900100339033">#REF!</definedName>
    <definedName name="UG16900100339036" localSheetId="0">#REF!</definedName>
    <definedName name="UG16900100339036">#REF!</definedName>
    <definedName name="UG16900100339037" localSheetId="0">#REF!</definedName>
    <definedName name="UG16900100339037">#REF!</definedName>
    <definedName name="UG16900100339039" localSheetId="0">#REF!</definedName>
    <definedName name="UG16900100339039">#REF!</definedName>
    <definedName name="UG16900100339047" localSheetId="0">#REF!</definedName>
    <definedName name="UG16900100339047">#REF!</definedName>
    <definedName name="UG16900100339092" localSheetId="0">#REF!</definedName>
    <definedName name="UG16900100339092">#REF!</definedName>
    <definedName name="UG16900100339093" localSheetId="0">#REF!</definedName>
    <definedName name="UG16900100339093">#REF!</definedName>
    <definedName name="UG16900100339139" localSheetId="0">#REF!</definedName>
    <definedName name="UG16900100339139">#REF!</definedName>
    <definedName name="UG16900100339147" localSheetId="0">#REF!</definedName>
    <definedName name="UG16900100339147">#REF!</definedName>
    <definedName name="UG16901100339046" localSheetId="0">#REF!</definedName>
    <definedName name="UG16901100339046">#REF!</definedName>
    <definedName name="UG16902100339049" localSheetId="0">#REF!</definedName>
    <definedName name="UG16902100339049">#REF!</definedName>
    <definedName name="UG16903100339091" localSheetId="0">#REF!</definedName>
    <definedName name="UG16903100339091">#REF!</definedName>
    <definedName name="UG16903100459091" localSheetId="0">#REF!</definedName>
    <definedName name="UG16903100459091">#REF!</definedName>
    <definedName name="UG16905100319001" localSheetId="0">#REF!</definedName>
    <definedName name="UG16905100319001">#REF!</definedName>
    <definedName name="UG16905100319008" localSheetId="0">#REF!</definedName>
    <definedName name="UG16905100319008">#REF!</definedName>
    <definedName name="UG16905156319001" localSheetId="0">#REF!</definedName>
    <definedName name="UG16905156319001">#REF!</definedName>
    <definedName name="UG16905156319003" localSheetId="0">#REF!</definedName>
    <definedName name="UG16905156319003">#REF!</definedName>
    <definedName name="UG16905156319008" localSheetId="0">#REF!</definedName>
    <definedName name="UG16905156319008">#REF!</definedName>
    <definedName name="UG16905156319091" localSheetId="0">#REF!</definedName>
    <definedName name="UG16905156319091">#REF!</definedName>
    <definedName name="UG16905169319001" localSheetId="0">#REF!</definedName>
    <definedName name="UG16905169319001">#REF!</definedName>
    <definedName name="UG16908100339030" localSheetId="0">#REF!</definedName>
    <definedName name="UG16908100339030">#REF!</definedName>
    <definedName name="UG16908100339036" localSheetId="0">#REF!</definedName>
    <definedName name="UG16908100339036">#REF!</definedName>
    <definedName name="UG16908100339037" localSheetId="0">#REF!</definedName>
    <definedName name="UG16908100339037">#REF!</definedName>
    <definedName name="UG16908100339039" localSheetId="0">#REF!</definedName>
    <definedName name="UG16908100339039">#REF!</definedName>
    <definedName name="UG16908100339047" localSheetId="0">#REF!</definedName>
    <definedName name="UG16908100339047">#REF!</definedName>
    <definedName name="UG16908100339092" localSheetId="0">#REF!</definedName>
    <definedName name="UG16908100339092">#REF!</definedName>
    <definedName name="UG16908100339147" localSheetId="0">#REF!</definedName>
    <definedName name="UG16908100339147">#REF!</definedName>
    <definedName name="UG16909100339014" localSheetId="0">#REF!</definedName>
    <definedName name="UG16909100339014">#REF!</definedName>
    <definedName name="UG16909100339036" localSheetId="0">#REF!</definedName>
    <definedName name="UG16909100339036">#REF!</definedName>
    <definedName name="UG16909100339039" localSheetId="0">#REF!</definedName>
    <definedName name="UG16909100339039">#REF!</definedName>
    <definedName name="UG16909100339047" localSheetId="0">#REF!</definedName>
    <definedName name="UG16909100339047">#REF!</definedName>
    <definedName name="UG16910100339008" localSheetId="0">#REF!</definedName>
    <definedName name="UG16910100339008">#REF!</definedName>
    <definedName name="UG16910100339092" localSheetId="0">#REF!</definedName>
    <definedName name="UG16910100339092">#REF!</definedName>
    <definedName name="UG16911100339030" localSheetId="0">#REF!</definedName>
    <definedName name="UG16911100339030">#REF!</definedName>
    <definedName name="UG16911100339037" localSheetId="0">#REF!</definedName>
    <definedName name="UG16911100339037">#REF!</definedName>
    <definedName name="UG16911100339039" localSheetId="0">#REF!</definedName>
    <definedName name="UG16911100339039">#REF!</definedName>
    <definedName name="UG16911100339092" localSheetId="0">#REF!</definedName>
    <definedName name="UG16911100339092">#REF!</definedName>
    <definedName name="UG281111150449052" localSheetId="0">#REF!</definedName>
    <definedName name="UG281111150449052">#REF!</definedName>
    <definedName name="UG281325100319092" localSheetId="0">#REF!</definedName>
    <definedName name="UG281325100319092">#REF!</definedName>
    <definedName name="UG2813794100339036" localSheetId="0">#REF!</definedName>
    <definedName name="UG2813794100339036">#REF!</definedName>
    <definedName name="UG2813794100339047" localSheetId="0">#REF!</definedName>
    <definedName name="UG2813794100339047">#REF!</definedName>
    <definedName name="UG2813794100339147" localSheetId="0">#REF!</definedName>
    <definedName name="UG2813794100339147">#REF!</definedName>
    <definedName name="UG283828100339091" localSheetId="0">#REF!</definedName>
    <definedName name="UG283828100339091">#REF!</definedName>
    <definedName name="UG287257153319092" localSheetId="0">#REF!</definedName>
    <definedName name="UG287257153319092">#REF!</definedName>
    <definedName name="UG287257153339091" localSheetId="0">#REF!</definedName>
    <definedName name="UG287257153339091">#REF!</definedName>
    <definedName name="UG287257153339092" localSheetId="0">#REF!</definedName>
    <definedName name="UG287257153339092">#REF!</definedName>
    <definedName name="UG287299153339092" localSheetId="0">#REF!</definedName>
    <definedName name="UG287299153339092">#REF!</definedName>
    <definedName name="UG28815100319013" localSheetId="0">#REF!</definedName>
    <definedName name="UG28815100319013">#REF!</definedName>
    <definedName name="UG28815100319113" localSheetId="0">#REF!</definedName>
    <definedName name="UG28815100319113">#REF!</definedName>
    <definedName name="UG28816100319008" localSheetId="0">#REF!</definedName>
    <definedName name="UG28816100319008">#REF!</definedName>
    <definedName name="UG28816100319011" localSheetId="0">#REF!</definedName>
    <definedName name="UG28816100319011">#REF!</definedName>
    <definedName name="UG28816100319013" localSheetId="0">#REF!</definedName>
    <definedName name="UG28816100319013">#REF!</definedName>
    <definedName name="UG28816100319016" localSheetId="0">#REF!</definedName>
    <definedName name="UG28816100319016">#REF!</definedName>
    <definedName name="UG28816100319091" localSheetId="0">#REF!</definedName>
    <definedName name="UG28816100319091">#REF!</definedName>
    <definedName name="UG28816100319092" localSheetId="0">#REF!</definedName>
    <definedName name="UG28816100319092">#REF!</definedName>
    <definedName name="UG28816100339014" localSheetId="0">#REF!</definedName>
    <definedName name="UG28816100339014">#REF!</definedName>
    <definedName name="UG28816100339030" localSheetId="0">#REF!</definedName>
    <definedName name="UG28816100339030">#REF!</definedName>
    <definedName name="UG28816100339033" localSheetId="0">#REF!</definedName>
    <definedName name="UG28816100339033">#REF!</definedName>
    <definedName name="UG28816100339036" localSheetId="0">#REF!</definedName>
    <definedName name="UG28816100339036">#REF!</definedName>
    <definedName name="UG28816100339037" localSheetId="0">#REF!</definedName>
    <definedName name="UG28816100339037">#REF!</definedName>
    <definedName name="UG28816100339039" localSheetId="0">#REF!</definedName>
    <definedName name="UG28816100339039">#REF!</definedName>
    <definedName name="UG28816100339047" localSheetId="0">#REF!</definedName>
    <definedName name="UG28816100339047">#REF!</definedName>
    <definedName name="UG28816100339092" localSheetId="0">#REF!</definedName>
    <definedName name="UG28816100339092">#REF!</definedName>
    <definedName name="UG28816100339093" localSheetId="0">#REF!</definedName>
    <definedName name="UG28816100339093">#REF!</definedName>
    <definedName name="UG28816127339039" localSheetId="0">#REF!</definedName>
    <definedName name="UG28816127339039">#REF!</definedName>
    <definedName name="UG28817100339046" localSheetId="0">#REF!</definedName>
    <definedName name="UG28817100339046">#REF!</definedName>
    <definedName name="UG28818100339049" localSheetId="0">#REF!</definedName>
    <definedName name="UG28818100339049">#REF!</definedName>
    <definedName name="UG28819100319008" localSheetId="0">#REF!</definedName>
    <definedName name="UG28819100319008">#REF!</definedName>
    <definedName name="UG28819169319001" localSheetId="0">#REF!</definedName>
    <definedName name="UG28819169319001">#REF!</definedName>
    <definedName name="UG28819169319003" localSheetId="0">#REF!</definedName>
    <definedName name="UG28819169319003">#REF!</definedName>
    <definedName name="UG28819169319091" localSheetId="0">#REF!</definedName>
    <definedName name="UG28819169319091">#REF!</definedName>
    <definedName name="UG28820100339036" localSheetId="0">#REF!</definedName>
    <definedName name="UG28820100339036">#REF!</definedName>
    <definedName name="UG28820100339039" localSheetId="0">#REF!</definedName>
    <definedName name="UG28820100339039">#REF!</definedName>
    <definedName name="UG28820100339047" localSheetId="0">#REF!</definedName>
    <definedName name="UG28820100339047">#REF!</definedName>
    <definedName name="UG28820100339092" localSheetId="0">#REF!</definedName>
    <definedName name="UG28820100339092">#REF!</definedName>
    <definedName name="UG28821100339036" localSheetId="0">#REF!</definedName>
    <definedName name="UG28821100339036">#REF!</definedName>
    <definedName name="UG28855100339039" localSheetId="0">#REF!</definedName>
    <definedName name="UG28855100339039">#REF!</definedName>
    <definedName name="UG28855100339092" localSheetId="0">#REF!</definedName>
    <definedName name="UG28855100339092">#REF!</definedName>
    <definedName name="UG28855100449052" localSheetId="0">#REF!</definedName>
    <definedName name="UG28855100449052">#REF!</definedName>
    <definedName name="UG28856100339039" localSheetId="0">#REF!</definedName>
    <definedName name="UG28856100339039">#REF!</definedName>
    <definedName name="UG28857100339008" localSheetId="0">#REF!</definedName>
    <definedName name="UG28857100339008">#REF!</definedName>
    <definedName name="UG28859100339030" localSheetId="0">#REF!</definedName>
    <definedName name="UG28859100339030">#REF!</definedName>
    <definedName name="UG28859100339036" localSheetId="0">#REF!</definedName>
    <definedName name="UG28859100339036">#REF!</definedName>
    <definedName name="UG28859100339037" localSheetId="0">#REF!</definedName>
    <definedName name="UG28859100339037">#REF!</definedName>
    <definedName name="UG28859100339039" localSheetId="0">#REF!</definedName>
    <definedName name="UG28859100339039">#REF!</definedName>
    <definedName name="UG28899100319013" localSheetId="0">#REF!</definedName>
    <definedName name="UG28899100319013">#REF!</definedName>
    <definedName name="UG28899100319113" localSheetId="0">#REF!</definedName>
    <definedName name="UG28899100319113">#REF!</definedName>
    <definedName name="UG28899100319192" localSheetId="0">#REF!</definedName>
    <definedName name="UG28899100319192">#REF!</definedName>
    <definedName name="UG28900100319008" localSheetId="0">#REF!</definedName>
    <definedName name="UG28900100319008">#REF!</definedName>
    <definedName name="UG28900100319011" localSheetId="0">#REF!</definedName>
    <definedName name="UG28900100319011">#REF!</definedName>
    <definedName name="UG28900100319013" localSheetId="0">#REF!</definedName>
    <definedName name="UG28900100319013">#REF!</definedName>
    <definedName name="UG28900100319016" localSheetId="0">#REF!</definedName>
    <definedName name="UG28900100319016">#REF!</definedName>
    <definedName name="UG28900100319091" localSheetId="0">#REF!</definedName>
    <definedName name="UG28900100319091">#REF!</definedName>
    <definedName name="UG28900100319092" localSheetId="0">#REF!</definedName>
    <definedName name="UG28900100319092">#REF!</definedName>
    <definedName name="UG28900100319094" localSheetId="0">#REF!</definedName>
    <definedName name="UG28900100319094">#REF!</definedName>
    <definedName name="UG28900100319113" localSheetId="0">#REF!</definedName>
    <definedName name="UG28900100319113">#REF!</definedName>
    <definedName name="UG28900100339014" localSheetId="0">#REF!</definedName>
    <definedName name="UG28900100339014">#REF!</definedName>
    <definedName name="UG28900100339030" localSheetId="0">#REF!</definedName>
    <definedName name="UG28900100339030">#REF!</definedName>
    <definedName name="UG28900100339033" localSheetId="0">#REF!</definedName>
    <definedName name="UG28900100339033">#REF!</definedName>
    <definedName name="UG28900100339036" localSheetId="0">#REF!</definedName>
    <definedName name="UG28900100339036">#REF!</definedName>
    <definedName name="UG28900100339037" localSheetId="0">#REF!</definedName>
    <definedName name="UG28900100339037">#REF!</definedName>
    <definedName name="UG28900100339039" localSheetId="0">#REF!</definedName>
    <definedName name="UG28900100339039">#REF!</definedName>
    <definedName name="UG28900100339047" localSheetId="0">#REF!</definedName>
    <definedName name="UG28900100339047">#REF!</definedName>
    <definedName name="UG28900100339092" localSheetId="0">#REF!</definedName>
    <definedName name="UG28900100339092">#REF!</definedName>
    <definedName name="UG28900100339093" localSheetId="0">#REF!</definedName>
    <definedName name="UG28900100339093">#REF!</definedName>
    <definedName name="UG28900100339139" localSheetId="0">#REF!</definedName>
    <definedName name="UG28900100339139">#REF!</definedName>
    <definedName name="UG28900100339147" localSheetId="0">#REF!</definedName>
    <definedName name="UG28900100339147">#REF!</definedName>
    <definedName name="UG28900100449051" localSheetId="0">#REF!</definedName>
    <definedName name="UG28900100449051">#REF!</definedName>
    <definedName name="UG28900100449052" localSheetId="0">#REF!</definedName>
    <definedName name="UG28900100449052">#REF!</definedName>
    <definedName name="UG28901100339046" localSheetId="0">#REF!</definedName>
    <definedName name="UG28901100339046">#REF!</definedName>
    <definedName name="UG28901100339092" localSheetId="0">#REF!</definedName>
    <definedName name="UG28901100339092">#REF!</definedName>
    <definedName name="UG28902100339049" localSheetId="0">#REF!</definedName>
    <definedName name="UG28902100339049">#REF!</definedName>
    <definedName name="UG28902100339092" localSheetId="0">#REF!</definedName>
    <definedName name="UG28902100339092">#REF!</definedName>
    <definedName name="UG28903100319092" localSheetId="0">#REF!</definedName>
    <definedName name="UG28903100319092">#REF!</definedName>
    <definedName name="UG28903100339091" localSheetId="0">#REF!</definedName>
    <definedName name="UG28903100339091">#REF!</definedName>
    <definedName name="UG28903100339092" localSheetId="0">#REF!</definedName>
    <definedName name="UG28903100339092">#REF!</definedName>
    <definedName name="UG28903100459091" localSheetId="0">#REF!</definedName>
    <definedName name="UG28903100459091">#REF!</definedName>
    <definedName name="UG28905100319001" localSheetId="0">#REF!</definedName>
    <definedName name="UG28905100319001">#REF!</definedName>
    <definedName name="UG28905100319008" localSheetId="0">#REF!</definedName>
    <definedName name="UG28905100319008">#REF!</definedName>
    <definedName name="UG28905156319001" localSheetId="0">#REF!</definedName>
    <definedName name="UG28905156319001">#REF!</definedName>
    <definedName name="UG28905156319003" localSheetId="0">#REF!</definedName>
    <definedName name="UG28905156319003">#REF!</definedName>
    <definedName name="UG28905156319008" localSheetId="0">#REF!</definedName>
    <definedName name="UG28905156319008">#REF!</definedName>
    <definedName name="UG28905156319091" localSheetId="0">#REF!</definedName>
    <definedName name="UG28905156319091">#REF!</definedName>
    <definedName name="UG28905156319092" localSheetId="0">#REF!</definedName>
    <definedName name="UG28905156319092">#REF!</definedName>
    <definedName name="UG28905169319001" localSheetId="0">#REF!</definedName>
    <definedName name="UG28905169319001">#REF!</definedName>
    <definedName name="UG28906100339014" localSheetId="0">#REF!</definedName>
    <definedName name="UG28906100339014">#REF!</definedName>
    <definedName name="UG28906100339030" localSheetId="0">#REF!</definedName>
    <definedName name="UG28906100339030">#REF!</definedName>
    <definedName name="UG28906100339033" localSheetId="0">#REF!</definedName>
    <definedName name="UG28906100339033">#REF!</definedName>
    <definedName name="UG28906100339036" localSheetId="0">#REF!</definedName>
    <definedName name="UG28906100339036">#REF!</definedName>
    <definedName name="UG28906100339037" localSheetId="0">#REF!</definedName>
    <definedName name="UG28906100339037">#REF!</definedName>
    <definedName name="UG28906100339039" localSheetId="0">#REF!</definedName>
    <definedName name="UG28906100339039">#REF!</definedName>
    <definedName name="UG28906100339047" localSheetId="0">#REF!</definedName>
    <definedName name="UG28906100339047">#REF!</definedName>
    <definedName name="UG28906100339092" localSheetId="0">#REF!</definedName>
    <definedName name="UG28906100339092">#REF!</definedName>
    <definedName name="UG28906100339093" localSheetId="0">#REF!</definedName>
    <definedName name="UG28906100339093">#REF!</definedName>
    <definedName name="UG28906100339139" localSheetId="0">#REF!</definedName>
    <definedName name="UG28906100339139">#REF!</definedName>
    <definedName name="UG28906100339147" localSheetId="0">#REF!</definedName>
    <definedName name="UG28906100339147">#REF!</definedName>
    <definedName name="UG28906100449052" localSheetId="0">#REF!</definedName>
    <definedName name="UG28906100449052">#REF!</definedName>
    <definedName name="UG28907100339039" localSheetId="0">#REF!</definedName>
    <definedName name="UG28907100339039">#REF!</definedName>
    <definedName name="UG28907100449051" localSheetId="0">#REF!</definedName>
    <definedName name="UG28907100449051">#REF!</definedName>
    <definedName name="UG28907100449052" localSheetId="0">#REF!</definedName>
    <definedName name="UG28907100449052">#REF!</definedName>
    <definedName name="UG28908100339030" localSheetId="0">#REF!</definedName>
    <definedName name="UG28908100339030">#REF!</definedName>
    <definedName name="UG28908100339036" localSheetId="0">#REF!</definedName>
    <definedName name="UG28908100339036">#REF!</definedName>
    <definedName name="UG28908100339037" localSheetId="0">#REF!</definedName>
    <definedName name="UG28908100339037">#REF!</definedName>
    <definedName name="UG28908100339039" localSheetId="0">#REF!</definedName>
    <definedName name="UG28908100339039">#REF!</definedName>
    <definedName name="UG28908100339047" localSheetId="0">#REF!</definedName>
    <definedName name="UG28908100339047">#REF!</definedName>
    <definedName name="UG28908100339092" localSheetId="0">#REF!</definedName>
    <definedName name="UG28908100339092">#REF!</definedName>
    <definedName name="UG28908100339147" localSheetId="0">#REF!</definedName>
    <definedName name="UG28908100339147">#REF!</definedName>
    <definedName name="UG28908100339192" localSheetId="0">#REF!</definedName>
    <definedName name="UG28908100339192">#REF!</definedName>
    <definedName name="UG28908100449051" localSheetId="0">#REF!</definedName>
    <definedName name="UG28908100449051">#REF!</definedName>
    <definedName name="UG28908100449052" localSheetId="0">#REF!</definedName>
    <definedName name="UG28908100449052">#REF!</definedName>
    <definedName name="UG28909100339014" localSheetId="0">#REF!</definedName>
    <definedName name="UG28909100339014">#REF!</definedName>
    <definedName name="UG28909100339036" localSheetId="0">#REF!</definedName>
    <definedName name="UG28909100339036">#REF!</definedName>
    <definedName name="UG28909100339039" localSheetId="0">#REF!</definedName>
    <definedName name="UG28909100339039">#REF!</definedName>
    <definedName name="UG28909100339047" localSheetId="0">#REF!</definedName>
    <definedName name="UG28909100339047">#REF!</definedName>
    <definedName name="UG28909100339139" localSheetId="0">#REF!</definedName>
    <definedName name="UG28909100339139">#REF!</definedName>
    <definedName name="UG28909100339147" localSheetId="0">#REF!</definedName>
    <definedName name="UG28909100339147">#REF!</definedName>
    <definedName name="UG28909100449052" localSheetId="0">#REF!</definedName>
    <definedName name="UG28909100449052">#REF!</definedName>
    <definedName name="UG28910100339008" localSheetId="0">#REF!</definedName>
    <definedName name="UG28910100339008">#REF!</definedName>
    <definedName name="UG28910100339092" localSheetId="0">#REF!</definedName>
    <definedName name="UG28910100339092">#REF!</definedName>
    <definedName name="UG28911100339030" localSheetId="0">#REF!</definedName>
    <definedName name="UG28911100339030">#REF!</definedName>
    <definedName name="UG28911100339037" localSheetId="0">#REF!</definedName>
    <definedName name="UG28911100339037">#REF!</definedName>
    <definedName name="UG28911100339039" localSheetId="0">#REF!</definedName>
    <definedName name="UG28911100339039">#REF!</definedName>
    <definedName name="UG28911100339092" localSheetId="0">#REF!</definedName>
    <definedName name="UG28911100339092">#REF!</definedName>
    <definedName name="UG28911100449052" localSheetId="0">#REF!</definedName>
    <definedName name="UG28911100449052">#REF!</definedName>
    <definedName name="V" localSheetId="0">#REF!</definedName>
    <definedName name="V">#REF!</definedName>
    <definedName name="x" localSheetId="0">#REF!</definedName>
    <definedName name="x">#REF!</definedName>
    <definedName name="z" localSheetId="0">#REF!</definedName>
    <definedName name="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8" i="1" l="1"/>
  <c r="J58" i="1"/>
  <c r="I58" i="1"/>
  <c r="H58" i="1"/>
  <c r="G58" i="1"/>
  <c r="E58" i="1"/>
  <c r="K55" i="1"/>
  <c r="J55" i="1"/>
  <c r="I55" i="1"/>
  <c r="H55" i="1"/>
  <c r="G55" i="1"/>
  <c r="E55" i="1"/>
  <c r="K54" i="1"/>
  <c r="J54" i="1"/>
  <c r="I54" i="1"/>
  <c r="H54" i="1"/>
  <c r="G54" i="1"/>
  <c r="F54" i="1"/>
  <c r="E54" i="1"/>
  <c r="E56" i="1" s="1"/>
  <c r="K53" i="1"/>
  <c r="J53" i="1"/>
  <c r="I53" i="1"/>
  <c r="H53" i="1"/>
  <c r="G53" i="1"/>
  <c r="E53" i="1"/>
  <c r="K52" i="1"/>
  <c r="K56" i="1" s="1"/>
  <c r="J52" i="1"/>
  <c r="J56" i="1" s="1"/>
  <c r="I52" i="1"/>
  <c r="I56" i="1" s="1"/>
  <c r="H52" i="1"/>
  <c r="H56" i="1" s="1"/>
  <c r="G52" i="1"/>
  <c r="G56" i="1" s="1"/>
  <c r="E52" i="1"/>
  <c r="K48" i="1"/>
  <c r="J48" i="1"/>
  <c r="I48" i="1"/>
  <c r="H48" i="1"/>
  <c r="G48" i="1"/>
  <c r="E48" i="1"/>
  <c r="K47" i="1"/>
  <c r="K49" i="1" s="1"/>
  <c r="K60" i="1" s="1"/>
  <c r="J47" i="1"/>
  <c r="J49" i="1" s="1"/>
  <c r="J60" i="1" s="1"/>
  <c r="I47" i="1"/>
  <c r="I49" i="1" s="1"/>
  <c r="I60" i="1" s="1"/>
  <c r="H47" i="1"/>
  <c r="H49" i="1" s="1"/>
  <c r="H60" i="1" s="1"/>
  <c r="G47" i="1"/>
  <c r="G49" i="1" s="1"/>
  <c r="G60" i="1" s="1"/>
  <c r="F47" i="1"/>
  <c r="E47" i="1"/>
  <c r="E49" i="1" s="1"/>
  <c r="E60" i="1" s="1"/>
  <c r="K44" i="1"/>
  <c r="J44" i="1"/>
  <c r="F43" i="1"/>
  <c r="F58" i="1" s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55" i="1" s="1"/>
  <c r="F25" i="1"/>
  <c r="F52" i="1" s="1"/>
  <c r="F24" i="1"/>
  <c r="F23" i="1"/>
  <c r="F22" i="1"/>
  <c r="F21" i="1"/>
  <c r="F20" i="1"/>
  <c r="F19" i="1"/>
  <c r="F18" i="1"/>
  <c r="F17" i="1"/>
  <c r="F16" i="1"/>
  <c r="F53" i="1" s="1"/>
  <c r="K15" i="1"/>
  <c r="J15" i="1"/>
  <c r="I15" i="1"/>
  <c r="H15" i="1"/>
  <c r="G15" i="1"/>
  <c r="E15" i="1"/>
  <c r="F14" i="1"/>
  <c r="F13" i="1"/>
  <c r="F15" i="1" s="1"/>
  <c r="K12" i="1"/>
  <c r="J12" i="1"/>
  <c r="I12" i="1"/>
  <c r="I44" i="1" s="1"/>
  <c r="H12" i="1"/>
  <c r="H44" i="1" s="1"/>
  <c r="G12" i="1"/>
  <c r="G44" i="1" s="1"/>
  <c r="F12" i="1"/>
  <c r="E12" i="1"/>
  <c r="E44" i="1" s="1"/>
  <c r="F11" i="1"/>
  <c r="F10" i="1"/>
  <c r="F48" i="1" s="1"/>
  <c r="F49" i="1" l="1"/>
  <c r="F56" i="1"/>
  <c r="F44" i="1"/>
  <c r="F60" i="1" l="1"/>
</calcChain>
</file>

<file path=xl/sharedStrings.xml><?xml version="1.0" encoding="utf-8"?>
<sst xmlns="http://schemas.openxmlformats.org/spreadsheetml/2006/main" count="104" uniqueCount="70">
  <si>
    <t>CONSELHO DA JUSTIÇA FEDERAL</t>
  </si>
  <si>
    <t>SECRETARIA DE ORÇAMENTO E FINANÇAS</t>
  </si>
  <si>
    <t>Subsecretaria de Planejamento e Acompanhamento</t>
  </si>
  <si>
    <t>Mapa Demonstrativo - Resolução CNJ n. 195/2014</t>
  </si>
  <si>
    <t>Demonstrativo da Execução Orçamentária da Justiça Federal - 2025</t>
  </si>
  <si>
    <t xml:space="preserve">TRIBUNAL REGIONAL FEDERAL DA 3ª REGIÃO </t>
  </si>
  <si>
    <t>MÓDULO</t>
  </si>
  <si>
    <t>AÇÃO</t>
  </si>
  <si>
    <t>GND</t>
  </si>
  <si>
    <t>DOTAÇÃO INICIAL</t>
  </si>
  <si>
    <t xml:space="preserve">CRÉDITOS ADICIONAIS </t>
  </si>
  <si>
    <t>CRÉDITO  CONTINGENCIADO/BLOQUEADO</t>
  </si>
  <si>
    <t>ORÇAMENTO FINAL</t>
  </si>
  <si>
    <t>DESPESA     EMPENHADA</t>
  </si>
  <si>
    <t>DESPESA       LIQUIDADA</t>
  </si>
  <si>
    <t>DESPESA                   PAGA</t>
  </si>
  <si>
    <t>SUPLEMENT/CANC</t>
  </si>
  <si>
    <t>PESSOAL</t>
  </si>
  <si>
    <t>0181</t>
  </si>
  <si>
    <t>APOSENTADORIAS E PENSOES CIVIS DA UNIÂO</t>
  </si>
  <si>
    <t>1</t>
  </si>
  <si>
    <t>00S6</t>
  </si>
  <si>
    <t>BENEFÍCIO ESPECIAL E DEMAIS COMPLEMENTAÇÕES DE APOSENTADORIAS</t>
  </si>
  <si>
    <t>TOTAL DE INATIVOS</t>
  </si>
  <si>
    <t>20TP</t>
  </si>
  <si>
    <t>ATIVOS CIVIS DA UNIÃO</t>
  </si>
  <si>
    <t>09HB</t>
  </si>
  <si>
    <t xml:space="preserve">CONTRIBUIÇÃO DA UNIÃO, DE SUAS AUTARQUIAS E FUNDAÇÕES PARA O CUSTEIO DO REGIME DE PREVIDÊNCIA DOS SERVIDORES PÚBLICOS FEDERAIS </t>
  </si>
  <si>
    <t>TOTAL DE ATIVOS</t>
  </si>
  <si>
    <t>BENEFÍCIOS</t>
  </si>
  <si>
    <t>2004</t>
  </si>
  <si>
    <t>ASSISTÊNCIA MÉDICA E ODONTOLÓGICA DE CIVIS - COMPLEMENTAÇÃO DA UNIÃO - PO 0001</t>
  </si>
  <si>
    <t>3</t>
  </si>
  <si>
    <t>4</t>
  </si>
  <si>
    <t>EXAMES PERIÓDICOS - CIVIS - PO 0002</t>
  </si>
  <si>
    <t>ASSISTÊNCIA MÉDICA E ODONTOLÓGICA DE CIVIS - COMPLEMENTAÇÃO DA UNIÃO - INATIVOS - PO 1001</t>
  </si>
  <si>
    <t>212B</t>
  </si>
  <si>
    <t>ASSISTÊNCIA PRÉ-ESCOLAR AOS DEPENDENTES DE SERVIDORES CIVIS E DE EMPREGADOS - PO 0001</t>
  </si>
  <si>
    <t>AUXÍLIO-TRANSPORTE DE CIVIS ATIVOS - PO 0003</t>
  </si>
  <si>
    <t>AUXÍLIO-ALIMENTAÇÃO DE CIVIS ATIVOS - PO 0005</t>
  </si>
  <si>
    <t>AUXILIO-FUNERAL E NATALIDADE DE CIVIS - PO 0009</t>
  </si>
  <si>
    <t>AUXILIO-FUNERAL E NATALIDADE DE CIVIS - INATIVOS - PO 1009</t>
  </si>
  <si>
    <t>AJ</t>
  </si>
  <si>
    <t>4224</t>
  </si>
  <si>
    <t xml:space="preserve">ASSISTÊNCIA JURÍDICA A PESSOAS CARENTES  </t>
  </si>
  <si>
    <t>ATIVIDADES</t>
  </si>
  <si>
    <t>4257</t>
  </si>
  <si>
    <t>JULGAMENTO DE CAUSAS NA JUSTIÇA FEDERAL - DESPESAS DIVERSAS - PO 0000</t>
  </si>
  <si>
    <t>CAPACITAÇÃO DE RECURSOS HUMANOS - PO 0002</t>
  </si>
  <si>
    <t>MODERNIZAÇÃO TECNOLÓGICA E GESTÃO DA INFORMAÇÃO NA JF - MTGI - PO 0008</t>
  </si>
  <si>
    <t>FORMAÇÃO E APERFEIÇOAMENTO DE MAGISTRADOS - FAM - PO 0009</t>
  </si>
  <si>
    <t>AÇÕES DE INFORMÁTICA - AI - PO 0010</t>
  </si>
  <si>
    <t>AÇÕES DE GESTÃO E CONTROLE DE PRECATÓRIOS - PO 0015</t>
  </si>
  <si>
    <t>SEGURANÇA INSTITUCIONAL NA JUSTIÇA FEDERAL - PO 0016</t>
  </si>
  <si>
    <t>SEGURANÇA DA INFORMAÇÃO - PO SEG0</t>
  </si>
  <si>
    <t>216H</t>
  </si>
  <si>
    <t>AJUDA DE CUSTO PARA MORADIA A MAGISTRADOS E MEMBROS DO MINISTÉRIO PUBLICO - PO AMMM</t>
  </si>
  <si>
    <t>AUXÍLIO MORADIA PARA OUTROS AGENTES PÚBLICOS - PO AMOA</t>
  </si>
  <si>
    <t>219Z</t>
  </si>
  <si>
    <t>REFORMA DO EDIFÍCIO-SEDE DO TRIBUNAL REGIONAL FEDERAL DA 3. REGIÃO EM SÃO PAULO - SP - PO 0001</t>
  </si>
  <si>
    <t>Operações Especiais</t>
  </si>
  <si>
    <t>0536</t>
  </si>
  <si>
    <t>BENEFÍCIOS E PENSÕES INDENIZATÓRIAS</t>
  </si>
  <si>
    <t>ATIVO</t>
  </si>
  <si>
    <t>INATIVO</t>
  </si>
  <si>
    <t>TOTAL</t>
  </si>
  <si>
    <t>BENEFÍCIOS (AA, APE. AMOS e AT)</t>
  </si>
  <si>
    <t xml:space="preserve">OUTROS BENEFÍCIOS (AUX. NATALIDADE, AUX. FUNERAL e PASSIVO) </t>
  </si>
  <si>
    <t>OUTRAS DESPESAS</t>
  </si>
  <si>
    <t>OPERAÇÕES ESPECIAIS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</si>
</sst>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_ ;\-#,##0\ "/>
    <numFmt numFmtId="165" formatCode="#,##0.0"/>
    <numFmt numFmtId="166" formatCode="#,##0.00_);\(#,##0.00\)"/>
    <numFmt numFmtId="167" formatCode="#,##0_ ;[Red]\-#,##0\ 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E0D362"/>
      </left>
      <right/>
      <top/>
      <bottom style="thin">
        <color rgb="FFE0D362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ill="0" applyBorder="0" applyAlignment="0" applyProtection="0"/>
    <xf numFmtId="0" fontId="1" fillId="0" borderId="0"/>
    <xf numFmtId="0" fontId="6" fillId="0" borderId="0"/>
  </cellStyleXfs>
  <cellXfs count="139">
    <xf numFmtId="0" fontId="0" fillId="0" borderId="0" xfId="0"/>
    <xf numFmtId="49" fontId="2" fillId="0" borderId="0" xfId="0" applyNumberFormat="1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2" borderId="0" xfId="0" applyFont="1" applyFill="1"/>
    <xf numFmtId="49" fontId="2" fillId="0" borderId="0" xfId="0" applyNumberFormat="1" applyFont="1" applyAlignment="1">
      <alignment horizontal="center"/>
    </xf>
    <xf numFmtId="49" fontId="2" fillId="3" borderId="0" xfId="0" applyNumberFormat="1" applyFont="1" applyFill="1" applyAlignment="1">
      <alignment horizontal="center"/>
    </xf>
    <xf numFmtId="0" fontId="3" fillId="0" borderId="0" xfId="0" applyFont="1" applyFill="1"/>
    <xf numFmtId="49" fontId="4" fillId="3" borderId="0" xfId="0" applyNumberFormat="1" applyFont="1" applyFill="1" applyAlignment="1">
      <alignment horizontal="center"/>
    </xf>
    <xf numFmtId="49" fontId="2" fillId="0" borderId="0" xfId="0" applyNumberFormat="1" applyFont="1" applyAlignment="1">
      <alignment horizontal="center"/>
    </xf>
    <xf numFmtId="49" fontId="0" fillId="4" borderId="1" xfId="0" applyNumberFormat="1" applyFont="1" applyFill="1" applyBorder="1" applyAlignment="1">
      <alignment horizontal="center" vertical="center" wrapText="1"/>
    </xf>
    <xf numFmtId="49" fontId="0" fillId="4" borderId="2" xfId="0" applyNumberFormat="1" applyFont="1" applyFill="1" applyBorder="1" applyAlignment="1">
      <alignment horizontal="center" vertical="center"/>
    </xf>
    <xf numFmtId="49" fontId="0" fillId="4" borderId="3" xfId="0" applyNumberFormat="1" applyFont="1" applyFill="1" applyBorder="1" applyAlignment="1">
      <alignment horizontal="center" vertical="center"/>
    </xf>
    <xf numFmtId="49" fontId="0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49" fontId="0" fillId="2" borderId="0" xfId="0" applyNumberFormat="1" applyFont="1" applyFill="1" applyAlignment="1">
      <alignment wrapText="1"/>
    </xf>
    <xf numFmtId="49" fontId="0" fillId="0" borderId="0" xfId="0" applyNumberFormat="1" applyFont="1" applyAlignment="1">
      <alignment wrapText="1"/>
    </xf>
    <xf numFmtId="49" fontId="0" fillId="4" borderId="4" xfId="0" applyNumberFormat="1" applyFont="1" applyFill="1" applyBorder="1" applyAlignment="1">
      <alignment horizontal="center" vertical="center" wrapText="1"/>
    </xf>
    <xf numFmtId="49" fontId="0" fillId="4" borderId="5" xfId="0" applyNumberFormat="1" applyFont="1" applyFill="1" applyBorder="1" applyAlignment="1">
      <alignment horizontal="center" vertical="center"/>
    </xf>
    <xf numFmtId="49" fontId="0" fillId="4" borderId="6" xfId="0" applyNumberFormat="1" applyFont="1" applyFill="1" applyBorder="1" applyAlignment="1">
      <alignment horizontal="center" vertical="center"/>
    </xf>
    <xf numFmtId="49" fontId="0" fillId="4" borderId="4" xfId="0" applyNumberFormat="1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 vertical="center" wrapText="1"/>
    </xf>
    <xf numFmtId="49" fontId="1" fillId="4" borderId="7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  <xf numFmtId="49" fontId="2" fillId="3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center" vertical="center"/>
    </xf>
    <xf numFmtId="3" fontId="1" fillId="0" borderId="7" xfId="0" applyNumberFormat="1" applyFont="1" applyFill="1" applyBorder="1" applyAlignment="1">
      <alignment horizontal="right"/>
    </xf>
    <xf numFmtId="164" fontId="1" fillId="0" borderId="7" xfId="0" applyNumberFormat="1" applyFont="1" applyFill="1" applyBorder="1" applyAlignment="1">
      <alignment horizontal="right"/>
    </xf>
    <xf numFmtId="3" fontId="1" fillId="2" borderId="7" xfId="0" applyNumberFormat="1" applyFont="1" applyFill="1" applyBorder="1" applyAlignment="1">
      <alignment horizontal="right"/>
    </xf>
    <xf numFmtId="0" fontId="5" fillId="2" borderId="0" xfId="0" applyFont="1" applyFill="1"/>
    <xf numFmtId="0" fontId="5" fillId="5" borderId="0" xfId="0" applyFont="1" applyFill="1"/>
    <xf numFmtId="0" fontId="2" fillId="0" borderId="8" xfId="0" applyFont="1" applyBorder="1" applyAlignment="1">
      <alignment horizontal="center" vertical="center" textRotation="255"/>
    </xf>
    <xf numFmtId="49" fontId="1" fillId="3" borderId="7" xfId="0" applyNumberFormat="1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/>
    </xf>
    <xf numFmtId="49" fontId="2" fillId="6" borderId="9" xfId="0" applyNumberFormat="1" applyFont="1" applyFill="1" applyBorder="1" applyAlignment="1">
      <alignment horizontal="center" vertical="center"/>
    </xf>
    <xf numFmtId="49" fontId="2" fillId="6" borderId="10" xfId="0" applyNumberFormat="1" applyFont="1" applyFill="1" applyBorder="1" applyAlignment="1">
      <alignment horizontal="center" vertical="center"/>
    </xf>
    <xf numFmtId="3" fontId="1" fillId="6" borderId="7" xfId="0" applyNumberFormat="1" applyFont="1" applyFill="1" applyBorder="1" applyAlignment="1">
      <alignment horizontal="right"/>
    </xf>
    <xf numFmtId="164" fontId="1" fillId="6" borderId="7" xfId="0" applyNumberFormat="1" applyFont="1" applyFill="1" applyBorder="1" applyAlignment="1">
      <alignment horizontal="right"/>
    </xf>
    <xf numFmtId="49" fontId="2" fillId="3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lef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vertical="center" wrapText="1"/>
    </xf>
    <xf numFmtId="165" fontId="1" fillId="2" borderId="0" xfId="1" applyFill="1" applyBorder="1"/>
    <xf numFmtId="0" fontId="5" fillId="2" borderId="0" xfId="0" applyFont="1" applyFill="1" applyBorder="1"/>
    <xf numFmtId="0" fontId="5" fillId="5" borderId="0" xfId="0" applyFont="1" applyFill="1" applyBorder="1"/>
    <xf numFmtId="0" fontId="2" fillId="0" borderId="4" xfId="0" applyFont="1" applyBorder="1" applyAlignment="1">
      <alignment horizontal="center" vertical="center" textRotation="255"/>
    </xf>
    <xf numFmtId="49" fontId="2" fillId="7" borderId="9" xfId="0" applyNumberFormat="1" applyFont="1" applyFill="1" applyBorder="1" applyAlignment="1">
      <alignment horizontal="center" vertical="center"/>
    </xf>
    <xf numFmtId="49" fontId="2" fillId="7" borderId="10" xfId="0" applyNumberFormat="1" applyFont="1" applyFill="1" applyBorder="1" applyAlignment="1">
      <alignment horizontal="center" vertical="center"/>
    </xf>
    <xf numFmtId="3" fontId="1" fillId="7" borderId="7" xfId="0" applyNumberFormat="1" applyFont="1" applyFill="1" applyBorder="1" applyAlignment="1">
      <alignment horizontal="right"/>
    </xf>
    <xf numFmtId="164" fontId="1" fillId="7" borderId="7" xfId="0" applyNumberFormat="1" applyFont="1" applyFill="1" applyBorder="1" applyAlignment="1">
      <alignment horizontal="right"/>
    </xf>
    <xf numFmtId="0" fontId="5" fillId="0" borderId="0" xfId="0" applyFont="1" applyBorder="1"/>
    <xf numFmtId="49" fontId="2" fillId="3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3" borderId="8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left" vertical="center" wrapText="1"/>
    </xf>
    <xf numFmtId="166" fontId="0" fillId="0" borderId="11" xfId="0" applyNumberFormat="1" applyBorder="1" applyAlignment="1"/>
    <xf numFmtId="49" fontId="2" fillId="0" borderId="7" xfId="0" applyNumberFormat="1" applyFont="1" applyFill="1" applyBorder="1" applyAlignment="1">
      <alignment vertical="center" wrapText="1"/>
    </xf>
    <xf numFmtId="49" fontId="0" fillId="0" borderId="7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38" fontId="1" fillId="0" borderId="3" xfId="2" applyNumberFormat="1" applyFont="1" applyFill="1" applyBorder="1"/>
    <xf numFmtId="49" fontId="2" fillId="0" borderId="7" xfId="0" applyNumberFormat="1" applyFont="1" applyFill="1" applyBorder="1" applyAlignment="1">
      <alignment vertical="center"/>
    </xf>
    <xf numFmtId="0" fontId="2" fillId="3" borderId="7" xfId="0" applyFont="1" applyFill="1" applyBorder="1" applyAlignment="1">
      <alignment horizontal="center" vertical="center"/>
    </xf>
    <xf numFmtId="39" fontId="6" fillId="8" borderId="12" xfId="3" applyNumberFormat="1" applyFont="1" applyFill="1" applyBorder="1" applyAlignment="1">
      <alignment horizontal="right"/>
    </xf>
    <xf numFmtId="3" fontId="7" fillId="0" borderId="7" xfId="0" applyNumberFormat="1" applyFont="1" applyFill="1" applyBorder="1" applyAlignment="1">
      <alignment horizontal="right"/>
    </xf>
    <xf numFmtId="164" fontId="0" fillId="0" borderId="7" xfId="0" applyNumberFormat="1" applyFont="1" applyFill="1" applyBorder="1" applyAlignment="1">
      <alignment horizontal="right"/>
    </xf>
    <xf numFmtId="49" fontId="8" fillId="0" borderId="1" xfId="0" applyNumberFormat="1" applyFont="1" applyFill="1" applyBorder="1" applyAlignment="1">
      <alignment horizontal="left" vertical="center" wrapText="1"/>
    </xf>
    <xf numFmtId="0" fontId="5" fillId="0" borderId="0" xfId="0" applyFont="1"/>
    <xf numFmtId="49" fontId="8" fillId="0" borderId="4" xfId="0" applyNumberFormat="1" applyFont="1" applyFill="1" applyBorder="1" applyAlignment="1">
      <alignment horizontal="left" vertical="center" wrapText="1"/>
    </xf>
    <xf numFmtId="38" fontId="1" fillId="0" borderId="3" xfId="0" applyNumberFormat="1" applyFont="1" applyFill="1" applyBorder="1"/>
    <xf numFmtId="49" fontId="8" fillId="0" borderId="4" xfId="0" applyNumberFormat="1" applyFont="1" applyFill="1" applyBorder="1" applyAlignment="1">
      <alignment horizontal="left" vertical="center" wrapText="1"/>
    </xf>
    <xf numFmtId="3" fontId="5" fillId="2" borderId="0" xfId="0" applyNumberFormat="1" applyFont="1" applyFill="1"/>
    <xf numFmtId="38" fontId="1" fillId="0" borderId="7" xfId="0" applyNumberFormat="1" applyFont="1" applyFill="1" applyBorder="1"/>
    <xf numFmtId="166" fontId="0" fillId="0" borderId="0" xfId="0" applyNumberFormat="1" applyAlignment="1"/>
    <xf numFmtId="49" fontId="2" fillId="2" borderId="1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left" vertical="center" wrapText="1"/>
    </xf>
    <xf numFmtId="3" fontId="0" fillId="0" borderId="7" xfId="0" quotePrefix="1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/>
    </xf>
    <xf numFmtId="3" fontId="1" fillId="3" borderId="7" xfId="0" applyNumberFormat="1" applyFont="1" applyFill="1" applyBorder="1" applyAlignment="1">
      <alignment horizontal="right"/>
    </xf>
    <xf numFmtId="49" fontId="2" fillId="3" borderId="9" xfId="0" applyNumberFormat="1" applyFont="1" applyFill="1" applyBorder="1" applyAlignment="1">
      <alignment horizontal="center"/>
    </xf>
    <xf numFmtId="49" fontId="2" fillId="3" borderId="11" xfId="0" applyNumberFormat="1" applyFont="1" applyFill="1" applyBorder="1" applyAlignment="1">
      <alignment horizontal="center"/>
    </xf>
    <xf numFmtId="3" fontId="2" fillId="3" borderId="4" xfId="0" applyNumberFormat="1" applyFont="1" applyFill="1" applyBorder="1"/>
    <xf numFmtId="164" fontId="2" fillId="3" borderId="4" xfId="0" applyNumberFormat="1" applyFont="1" applyFill="1" applyBorder="1"/>
    <xf numFmtId="3" fontId="5" fillId="2" borderId="0" xfId="0" applyNumberFormat="1" applyFont="1" applyFill="1" applyBorder="1"/>
    <xf numFmtId="3" fontId="5" fillId="0" borderId="0" xfId="0" applyNumberFormat="1" applyFont="1" applyBorder="1"/>
    <xf numFmtId="49" fontId="9" fillId="3" borderId="0" xfId="0" applyNumberFormat="1" applyFont="1" applyFill="1" applyBorder="1"/>
    <xf numFmtId="3" fontId="1" fillId="0" borderId="0" xfId="0" applyNumberFormat="1" applyFont="1" applyBorder="1"/>
    <xf numFmtId="164" fontId="1" fillId="0" borderId="0" xfId="0" applyNumberFormat="1" applyFont="1" applyBorder="1"/>
    <xf numFmtId="3" fontId="5" fillId="0" borderId="0" xfId="0" applyNumberFormat="1" applyFont="1"/>
    <xf numFmtId="49" fontId="8" fillId="9" borderId="13" xfId="0" applyNumberFormat="1" applyFont="1" applyFill="1" applyBorder="1" applyAlignment="1">
      <alignment horizontal="left"/>
    </xf>
    <xf numFmtId="49" fontId="8" fillId="9" borderId="14" xfId="0" applyNumberFormat="1" applyFont="1" applyFill="1" applyBorder="1" applyAlignment="1">
      <alignment horizontal="left"/>
    </xf>
    <xf numFmtId="3" fontId="1" fillId="0" borderId="15" xfId="0" applyNumberFormat="1" applyFont="1" applyFill="1" applyBorder="1"/>
    <xf numFmtId="164" fontId="1" fillId="0" borderId="15" xfId="0" applyNumberFormat="1" applyFont="1" applyFill="1" applyBorder="1"/>
    <xf numFmtId="49" fontId="10" fillId="0" borderId="16" xfId="0" applyNumberFormat="1" applyFont="1" applyBorder="1" applyAlignment="1">
      <alignment horizontal="left"/>
    </xf>
    <xf numFmtId="49" fontId="10" fillId="0" borderId="17" xfId="0" applyNumberFormat="1" applyFont="1" applyBorder="1" applyAlignment="1">
      <alignment horizontal="left"/>
    </xf>
    <xf numFmtId="3" fontId="1" fillId="0" borderId="18" xfId="0" applyNumberFormat="1" applyFont="1" applyFill="1" applyBorder="1" applyAlignment="1">
      <alignment vertical="center"/>
    </xf>
    <xf numFmtId="164" fontId="1" fillId="0" borderId="18" xfId="0" applyNumberFormat="1" applyFont="1" applyFill="1" applyBorder="1" applyAlignment="1">
      <alignment vertical="center"/>
    </xf>
    <xf numFmtId="49" fontId="8" fillId="0" borderId="19" xfId="0" applyNumberFormat="1" applyFont="1" applyBorder="1" applyAlignment="1">
      <alignment horizontal="left"/>
    </xf>
    <xf numFmtId="49" fontId="8" fillId="0" borderId="20" xfId="0" applyNumberFormat="1" applyFont="1" applyBorder="1" applyAlignment="1">
      <alignment horizontal="left"/>
    </xf>
    <xf numFmtId="3" fontId="2" fillId="0" borderId="21" xfId="0" applyNumberFormat="1" applyFont="1" applyFill="1" applyBorder="1" applyAlignment="1">
      <alignment vertical="center"/>
    </xf>
    <xf numFmtId="164" fontId="2" fillId="0" borderId="21" xfId="0" applyNumberFormat="1" applyFont="1" applyFill="1" applyBorder="1" applyAlignment="1">
      <alignment vertical="center"/>
    </xf>
    <xf numFmtId="49" fontId="10" fillId="0" borderId="0" xfId="0" applyNumberFormat="1" applyFont="1" applyBorder="1"/>
    <xf numFmtId="4" fontId="10" fillId="0" borderId="0" xfId="0" applyNumberFormat="1" applyFont="1" applyBorder="1" applyAlignment="1">
      <alignment horizontal="center"/>
    </xf>
    <xf numFmtId="0" fontId="3" fillId="2" borderId="0" xfId="0" applyFont="1" applyFill="1"/>
    <xf numFmtId="49" fontId="8" fillId="9" borderId="13" xfId="0" applyNumberFormat="1" applyFont="1" applyFill="1" applyBorder="1"/>
    <xf numFmtId="49" fontId="8" fillId="9" borderId="22" xfId="0" applyNumberFormat="1" applyFont="1" applyFill="1" applyBorder="1"/>
    <xf numFmtId="49" fontId="10" fillId="0" borderId="23" xfId="0" applyNumberFormat="1" applyFont="1" applyBorder="1" applyAlignment="1">
      <alignment horizontal="left"/>
    </xf>
    <xf numFmtId="3" fontId="1" fillId="0" borderId="18" xfId="0" applyNumberFormat="1" applyFont="1" applyFill="1" applyBorder="1"/>
    <xf numFmtId="164" fontId="1" fillId="0" borderId="18" xfId="0" applyNumberFormat="1" applyFont="1" applyFill="1" applyBorder="1"/>
    <xf numFmtId="49" fontId="10" fillId="0" borderId="16" xfId="0" applyNumberFormat="1" applyFont="1" applyBorder="1" applyAlignment="1">
      <alignment horizontal="left"/>
    </xf>
    <xf numFmtId="49" fontId="10" fillId="0" borderId="23" xfId="0" applyNumberFormat="1" applyFont="1" applyBorder="1" applyAlignment="1">
      <alignment horizontal="left"/>
    </xf>
    <xf numFmtId="3" fontId="1" fillId="0" borderId="24" xfId="0" applyNumberFormat="1" applyFont="1" applyFill="1" applyBorder="1"/>
    <xf numFmtId="164" fontId="1" fillId="0" borderId="24" xfId="0" applyNumberFormat="1" applyFont="1" applyFill="1" applyBorder="1"/>
    <xf numFmtId="3" fontId="1" fillId="0" borderId="24" xfId="0" applyNumberFormat="1" applyFont="1" applyBorder="1"/>
    <xf numFmtId="164" fontId="1" fillId="0" borderId="24" xfId="0" applyNumberFormat="1" applyFont="1" applyBorder="1"/>
    <xf numFmtId="49" fontId="8" fillId="0" borderId="25" xfId="0" applyNumberFormat="1" applyFont="1" applyBorder="1" applyAlignment="1">
      <alignment horizontal="left"/>
    </xf>
    <xf numFmtId="3" fontId="2" fillId="0" borderId="21" xfId="0" applyNumberFormat="1" applyFont="1" applyFill="1" applyBorder="1"/>
    <xf numFmtId="164" fontId="2" fillId="0" borderId="21" xfId="0" applyNumberFormat="1" applyFont="1" applyFill="1" applyBorder="1"/>
    <xf numFmtId="49" fontId="10" fillId="3" borderId="0" xfId="0" applyNumberFormat="1" applyFont="1" applyFill="1" applyBorder="1"/>
    <xf numFmtId="4" fontId="10" fillId="3" borderId="0" xfId="0" applyNumberFormat="1" applyFont="1" applyFill="1" applyBorder="1" applyAlignment="1">
      <alignment horizontal="center"/>
    </xf>
    <xf numFmtId="3" fontId="2" fillId="3" borderId="0" xfId="0" applyNumberFormat="1" applyFont="1" applyFill="1" applyBorder="1"/>
    <xf numFmtId="164" fontId="2" fillId="3" borderId="0" xfId="0" applyNumberFormat="1" applyFont="1" applyFill="1" applyBorder="1"/>
    <xf numFmtId="49" fontId="8" fillId="9" borderId="9" xfId="0" applyNumberFormat="1" applyFont="1" applyFill="1" applyBorder="1"/>
    <xf numFmtId="49" fontId="8" fillId="9" borderId="26" xfId="0" applyNumberFormat="1" applyFont="1" applyFill="1" applyBorder="1"/>
    <xf numFmtId="3" fontId="2" fillId="3" borderId="27" xfId="0" applyNumberFormat="1" applyFont="1" applyFill="1" applyBorder="1"/>
    <xf numFmtId="49" fontId="1" fillId="0" borderId="0" xfId="0" applyNumberFormat="1" applyFont="1" applyBorder="1"/>
    <xf numFmtId="49" fontId="1" fillId="0" borderId="0" xfId="0" applyNumberFormat="1" applyFont="1" applyBorder="1" applyAlignment="1">
      <alignment horizontal="center"/>
    </xf>
    <xf numFmtId="3" fontId="1" fillId="0" borderId="0" xfId="0" applyNumberFormat="1" applyFont="1" applyFill="1" applyBorder="1"/>
    <xf numFmtId="167" fontId="1" fillId="0" borderId="0" xfId="0" applyNumberFormat="1" applyFont="1" applyFill="1" applyBorder="1"/>
    <xf numFmtId="49" fontId="2" fillId="10" borderId="28" xfId="0" applyNumberFormat="1" applyFont="1" applyFill="1" applyBorder="1"/>
    <xf numFmtId="49" fontId="2" fillId="10" borderId="29" xfId="0" applyNumberFormat="1" applyFont="1" applyFill="1" applyBorder="1"/>
    <xf numFmtId="3" fontId="2" fillId="10" borderId="30" xfId="0" applyNumberFormat="1" applyFont="1" applyFill="1" applyBorder="1"/>
    <xf numFmtId="167" fontId="2" fillId="10" borderId="30" xfId="0" applyNumberFormat="1" applyFont="1" applyFill="1" applyBorder="1"/>
    <xf numFmtId="49" fontId="1" fillId="0" borderId="0" xfId="0" applyNumberFormat="1" applyFont="1"/>
    <xf numFmtId="49" fontId="5" fillId="0" borderId="0" xfId="0" applyNumberFormat="1" applyFont="1"/>
    <xf numFmtId="3" fontId="1" fillId="0" borderId="0" xfId="1" applyNumberFormat="1"/>
  </cellXfs>
  <cellStyles count="4">
    <cellStyle name="Normal" xfId="0" builtinId="0"/>
    <cellStyle name="Normal 19" xfId="3"/>
    <cellStyle name="Normal 23" xfId="2"/>
    <cellStyle name="Vírgula" xfId="1" builtinId="3"/>
  </cellStyles>
  <dxfs count="2"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pa%203&#170;%20Regi&#227;o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val137\D\Arquivos%20Fl&#225;vio\1DADOS\1dados%202010\OR&#199;AMENTO%202010\MAPAS%20DE%20EXECU&#199;&#195;O\MAPA%20SEMANAL\SJES\MAR\23.03.2010\Mapa%202010%20-%20SJES%2023.03.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val137\d\Arquivos%20Fl&#225;vio\1DADOS\1dados%202010\OR&#199;AMENTO%202010\MAPAS%20DE%20EXECU&#199;&#195;O\MAPA%20SEMANAL\SJRJ\ABR\08.04.2010\Mapa%202010%20SJRJ%2008.04.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plo5\docexel\ARQUIVOSDIPLO5\documentos\PROPOSTA\00po\00PO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plo5\docexel\ARQUIVOSDIPLO5\documentos\PROPOSTA\00po\00PO01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plo5\DIPLO5\documentos\Relatorios\Qdo%20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F 3"/>
      <sheetName val="SEÇÕES"/>
      <sheetName val="TesGerTRF3"/>
      <sheetName val="TesGerSOF3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Execução-ES"/>
      <sheetName val="Contrato-ES"/>
      <sheetName val="RESUMO"/>
      <sheetName val="FIXA 2010"/>
      <sheetName val="EXTRA"/>
      <sheetName val="Pessoal"/>
      <sheetName val="Nomeações"/>
      <sheetName val="celulas090014"/>
      <sheetName val="CelulasPadrão"/>
      <sheetName val="Configuração"/>
      <sheetName val="Razao090014"/>
      <sheetName val="FIXA_20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H2">
            <v>12.96</v>
          </cell>
        </row>
        <row r="3">
          <cell r="H3">
            <v>0</v>
          </cell>
        </row>
        <row r="4">
          <cell r="H4">
            <v>14500</v>
          </cell>
        </row>
        <row r="5">
          <cell r="H5">
            <v>0</v>
          </cell>
        </row>
        <row r="35">
          <cell r="H35">
            <v>0</v>
          </cell>
        </row>
        <row r="36">
          <cell r="H36">
            <v>0</v>
          </cell>
        </row>
        <row r="37">
          <cell r="H37">
            <v>57234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Execução-RJ"/>
      <sheetName val="Contrato-RJ"/>
      <sheetName val="RESUMO"/>
      <sheetName val="FIXA 2009"/>
      <sheetName val="EXTRA 2010"/>
      <sheetName val="Pessoal"/>
      <sheetName val="Nomeações"/>
      <sheetName val="celulas090016"/>
      <sheetName val="CelulasPadrão"/>
      <sheetName val="Configuração"/>
      <sheetName val="Razao090016"/>
      <sheetName val="FIXA_2009"/>
      <sheetName val="EXTRA_20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H2">
            <v>0</v>
          </cell>
        </row>
        <row r="3">
          <cell r="H3">
            <v>0</v>
          </cell>
        </row>
        <row r="4">
          <cell r="H4">
            <v>48.73</v>
          </cell>
        </row>
        <row r="5">
          <cell r="H5">
            <v>0</v>
          </cell>
        </row>
        <row r="6">
          <cell r="H6">
            <v>9.75</v>
          </cell>
        </row>
        <row r="14">
          <cell r="H14">
            <v>0</v>
          </cell>
        </row>
        <row r="27">
          <cell r="H27">
            <v>117288.08</v>
          </cell>
        </row>
        <row r="35">
          <cell r="H35">
            <v>370000</v>
          </cell>
        </row>
        <row r="37">
          <cell r="H37">
            <v>0</v>
          </cell>
        </row>
        <row r="42">
          <cell r="H42">
            <v>0</v>
          </cell>
        </row>
        <row r="43">
          <cell r="H43">
            <v>983.56</v>
          </cell>
        </row>
        <row r="44">
          <cell r="H44">
            <v>2800</v>
          </cell>
        </row>
        <row r="45">
          <cell r="H45">
            <v>7241.46</v>
          </cell>
        </row>
        <row r="46">
          <cell r="H46">
            <v>5680.58</v>
          </cell>
        </row>
        <row r="47">
          <cell r="H47">
            <v>0</v>
          </cell>
        </row>
        <row r="48">
          <cell r="H48">
            <v>0</v>
          </cell>
        </row>
        <row r="50">
          <cell r="H50">
            <v>0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al"/>
      <sheetName val="AM"/>
      <sheetName val="PA"/>
      <sheetName val="MA"/>
      <sheetName val="PI"/>
      <sheetName val="PI (2)"/>
      <sheetName val="BA"/>
      <sheetName val="MG"/>
      <sheetName val="MG (2)"/>
      <sheetName val="MT"/>
      <sheetName val="GO"/>
      <sheetName val="DF"/>
      <sheetName val="AC"/>
      <sheetName val="RO"/>
      <sheetName val="AP"/>
      <sheetName val="TO"/>
      <sheetName val="RR"/>
    </sheetNames>
    <sheetDataSet>
      <sheetData sheetId="0" refreshError="1"/>
      <sheetData sheetId="1" refreshError="1"/>
      <sheetData sheetId="2" refreshError="1"/>
      <sheetData sheetId="3"/>
      <sheetData sheetId="4">
        <row r="13">
          <cell r="E13" t="str">
            <v>Crédito Empenhado          Liquidado</v>
          </cell>
        </row>
      </sheetData>
      <sheetData sheetId="5" refreshError="1"/>
      <sheetData sheetId="6">
        <row r="13">
          <cell r="E13" t="str">
            <v>Crédito Empenhado          Liquidado</v>
          </cell>
        </row>
      </sheetData>
      <sheetData sheetId="7">
        <row r="13">
          <cell r="E13" t="str">
            <v>Crédito Empenhado          Liquidado</v>
          </cell>
        </row>
        <row r="14">
          <cell r="A14" t="e">
            <v>#REF!</v>
          </cell>
          <cell r="E14">
            <v>297235.77</v>
          </cell>
        </row>
        <row r="15">
          <cell r="A15" t="e">
            <v>#REF!</v>
          </cell>
          <cell r="E15">
            <v>44743</v>
          </cell>
        </row>
        <row r="16">
          <cell r="A16" t="e">
            <v>#REF!</v>
          </cell>
          <cell r="E16">
            <v>4455</v>
          </cell>
        </row>
        <row r="17">
          <cell r="A17" t="e">
            <v>#REF!</v>
          </cell>
          <cell r="E17">
            <v>219741</v>
          </cell>
        </row>
        <row r="18">
          <cell r="A18" t="e">
            <v>#REF!</v>
          </cell>
          <cell r="E18">
            <v>2250</v>
          </cell>
        </row>
        <row r="19">
          <cell r="A19" t="e">
            <v>#REF!</v>
          </cell>
          <cell r="E19">
            <v>27318.85</v>
          </cell>
        </row>
        <row r="20">
          <cell r="A20" t="e">
            <v>#REF!</v>
          </cell>
          <cell r="E20">
            <v>13.88</v>
          </cell>
        </row>
        <row r="21">
          <cell r="A21" t="e">
            <v>#REF!</v>
          </cell>
          <cell r="E21">
            <v>599.5</v>
          </cell>
        </row>
        <row r="22">
          <cell r="A22" t="e">
            <v>#REF!</v>
          </cell>
          <cell r="E22">
            <v>1084.68</v>
          </cell>
        </row>
        <row r="23">
          <cell r="A23" t="e">
            <v>#REF!</v>
          </cell>
          <cell r="E23">
            <v>7080</v>
          </cell>
        </row>
        <row r="24">
          <cell r="A24" t="e">
            <v>#REF!</v>
          </cell>
          <cell r="E24">
            <v>37712.74</v>
          </cell>
        </row>
        <row r="25">
          <cell r="A25" t="e">
            <v>#REF!</v>
          </cell>
          <cell r="E25">
            <v>14</v>
          </cell>
        </row>
        <row r="26">
          <cell r="A26" t="e">
            <v>#REF!</v>
          </cell>
          <cell r="E26">
            <v>413.52</v>
          </cell>
        </row>
        <row r="27">
          <cell r="A27" t="e">
            <v>#REF!</v>
          </cell>
          <cell r="E27">
            <v>356.95</v>
          </cell>
        </row>
        <row r="28">
          <cell r="A28" t="e">
            <v>#REF!</v>
          </cell>
          <cell r="E28">
            <v>4507.34</v>
          </cell>
        </row>
        <row r="29">
          <cell r="A29" t="e">
            <v>#REF!</v>
          </cell>
          <cell r="E29">
            <v>8.8000000000000007</v>
          </cell>
        </row>
        <row r="30">
          <cell r="A30" t="e">
            <v>#REF!</v>
          </cell>
          <cell r="E30">
            <v>1705</v>
          </cell>
        </row>
        <row r="31">
          <cell r="A31" t="e">
            <v>#REF!</v>
          </cell>
          <cell r="E31">
            <v>24030.14</v>
          </cell>
        </row>
        <row r="32">
          <cell r="A32" t="e">
            <v>#REF!</v>
          </cell>
          <cell r="E32">
            <v>48137.5</v>
          </cell>
        </row>
        <row r="33">
          <cell r="A33" t="e">
            <v>#REF!</v>
          </cell>
          <cell r="E33">
            <v>77339.8</v>
          </cell>
        </row>
        <row r="34">
          <cell r="A34" t="e">
            <v>#REF!</v>
          </cell>
          <cell r="E34">
            <v>84961.79</v>
          </cell>
        </row>
        <row r="35">
          <cell r="A35" t="e">
            <v>#REF!</v>
          </cell>
          <cell r="E35">
            <v>7957</v>
          </cell>
        </row>
        <row r="36">
          <cell r="A36" t="e">
            <v>#REF!</v>
          </cell>
          <cell r="E36">
            <v>751.79</v>
          </cell>
        </row>
        <row r="37">
          <cell r="A37" t="e">
            <v>#REF!</v>
          </cell>
          <cell r="E37">
            <v>188075.98</v>
          </cell>
        </row>
        <row r="38">
          <cell r="A38" t="e">
            <v>#REF!</v>
          </cell>
          <cell r="E38">
            <v>1820</v>
          </cell>
        </row>
        <row r="39">
          <cell r="A39" t="e">
            <v>#REF!</v>
          </cell>
          <cell r="E39">
            <v>4286.88</v>
          </cell>
        </row>
        <row r="40">
          <cell r="A40" t="e">
            <v>#REF!</v>
          </cell>
          <cell r="E40">
            <v>182.8</v>
          </cell>
        </row>
        <row r="41">
          <cell r="A41" t="e">
            <v>#REF!</v>
          </cell>
          <cell r="E41">
            <v>5319.55</v>
          </cell>
        </row>
        <row r="42">
          <cell r="A42" t="e">
            <v>#REF!</v>
          </cell>
          <cell r="E42">
            <v>7038.01</v>
          </cell>
        </row>
        <row r="43">
          <cell r="A43" t="e">
            <v>#REF!</v>
          </cell>
          <cell r="E43">
            <v>8073.83</v>
          </cell>
        </row>
        <row r="44">
          <cell r="A44" t="e">
            <v>#REF!</v>
          </cell>
          <cell r="E44">
            <v>179.83</v>
          </cell>
        </row>
        <row r="45">
          <cell r="A45" t="e">
            <v>#REF!</v>
          </cell>
          <cell r="E45">
            <v>8.7200000000000006</v>
          </cell>
        </row>
        <row r="46">
          <cell r="A46" t="e">
            <v>#REF!</v>
          </cell>
          <cell r="E46">
            <v>12</v>
          </cell>
        </row>
        <row r="47">
          <cell r="A47" t="e">
            <v>#REF!</v>
          </cell>
          <cell r="E47">
            <v>15077.78</v>
          </cell>
        </row>
        <row r="48">
          <cell r="A48" t="e">
            <v>#REF!</v>
          </cell>
          <cell r="E48">
            <v>3510.43</v>
          </cell>
        </row>
        <row r="49">
          <cell r="A49" t="e">
            <v>#REF!</v>
          </cell>
          <cell r="E49">
            <v>10523.27</v>
          </cell>
        </row>
        <row r="50">
          <cell r="A50" t="e">
            <v>#REF!</v>
          </cell>
          <cell r="E50">
            <v>686.76</v>
          </cell>
        </row>
        <row r="51">
          <cell r="A51" t="e">
            <v>#REF!</v>
          </cell>
          <cell r="E51">
            <v>4506.33</v>
          </cell>
        </row>
        <row r="52">
          <cell r="A52" t="e">
            <v>#REF!</v>
          </cell>
          <cell r="E52">
            <v>260</v>
          </cell>
        </row>
        <row r="53">
          <cell r="A53" t="e">
            <v>#REF!</v>
          </cell>
          <cell r="E53">
            <v>7819.49</v>
          </cell>
        </row>
        <row r="54">
          <cell r="A54" t="e">
            <v>#REF!</v>
          </cell>
          <cell r="E54">
            <v>1289.9000000000001</v>
          </cell>
        </row>
        <row r="55">
          <cell r="A55" t="e">
            <v>#REF!</v>
          </cell>
          <cell r="E55">
            <v>7929.97</v>
          </cell>
        </row>
        <row r="56">
          <cell r="A56" t="e">
            <v>#REF!</v>
          </cell>
          <cell r="E56">
            <v>1215.4000000000001</v>
          </cell>
        </row>
        <row r="57">
          <cell r="A57" t="e">
            <v>#REF!</v>
          </cell>
          <cell r="E57">
            <v>715.75</v>
          </cell>
        </row>
        <row r="58">
          <cell r="A58" t="e">
            <v>#REF!</v>
          </cell>
          <cell r="E58">
            <v>1700</v>
          </cell>
        </row>
        <row r="59">
          <cell r="A59" t="e">
            <v>#REF!</v>
          </cell>
          <cell r="E59">
            <v>40.04</v>
          </cell>
        </row>
        <row r="60">
          <cell r="A60" t="e">
            <v>#REF!</v>
          </cell>
          <cell r="E60">
            <v>191.2</v>
          </cell>
        </row>
        <row r="61">
          <cell r="A61" t="e">
            <v>#REF!</v>
          </cell>
          <cell r="E61">
            <v>108.18</v>
          </cell>
        </row>
        <row r="62">
          <cell r="A62" t="e">
            <v>#REF!</v>
          </cell>
          <cell r="E62">
            <v>55.25</v>
          </cell>
        </row>
        <row r="63">
          <cell r="A63" t="e">
            <v>#REF!</v>
          </cell>
          <cell r="E63">
            <v>25.81</v>
          </cell>
        </row>
        <row r="64">
          <cell r="A64" t="e">
            <v>#REF!</v>
          </cell>
          <cell r="E64">
            <v>1026.56</v>
          </cell>
        </row>
        <row r="65">
          <cell r="A65" t="e">
            <v>#REF!</v>
          </cell>
          <cell r="E65">
            <v>7595.38</v>
          </cell>
        </row>
        <row r="66">
          <cell r="A66" t="e">
            <v>#REF!</v>
          </cell>
          <cell r="E66">
            <v>9.14</v>
          </cell>
        </row>
        <row r="67">
          <cell r="A67" t="e">
            <v>#REF!</v>
          </cell>
          <cell r="E67">
            <v>201</v>
          </cell>
        </row>
        <row r="68">
          <cell r="A68" t="e">
            <v>#REF!</v>
          </cell>
          <cell r="E68">
            <v>94.73</v>
          </cell>
        </row>
        <row r="69">
          <cell r="A69" t="e">
            <v>#REF!</v>
          </cell>
          <cell r="E69">
            <v>3006.5</v>
          </cell>
        </row>
        <row r="70">
          <cell r="A70" t="e">
            <v>#REF!</v>
          </cell>
          <cell r="E70">
            <v>1291.5999999999999</v>
          </cell>
        </row>
        <row r="71">
          <cell r="A71" t="e">
            <v>#REF!</v>
          </cell>
          <cell r="E71">
            <v>10163.540000000001</v>
          </cell>
        </row>
        <row r="72">
          <cell r="A72" t="e">
            <v>#REF!</v>
          </cell>
          <cell r="E72">
            <v>18038.150000000001</v>
          </cell>
        </row>
        <row r="73">
          <cell r="A73" t="e">
            <v>#REF!</v>
          </cell>
          <cell r="E73">
            <v>708.8</v>
          </cell>
        </row>
        <row r="74">
          <cell r="A74" t="e">
            <v>#REF!</v>
          </cell>
          <cell r="E74">
            <v>92108.34</v>
          </cell>
        </row>
        <row r="75">
          <cell r="A75" t="e">
            <v>#REF!</v>
          </cell>
          <cell r="E75">
            <v>365.3</v>
          </cell>
        </row>
        <row r="76">
          <cell r="A76" t="e">
            <v>#REF!</v>
          </cell>
          <cell r="E76">
            <v>9560.24</v>
          </cell>
        </row>
        <row r="77">
          <cell r="A77" t="e">
            <v>#REF!</v>
          </cell>
          <cell r="E77">
            <v>3565.3</v>
          </cell>
        </row>
        <row r="78">
          <cell r="A78" t="e">
            <v>#REF!</v>
          </cell>
          <cell r="E78">
            <v>91293.15</v>
          </cell>
        </row>
        <row r="79">
          <cell r="A79" t="e">
            <v>#REF!</v>
          </cell>
          <cell r="E79">
            <v>23076.45</v>
          </cell>
        </row>
        <row r="80">
          <cell r="A80" t="e">
            <v>#REF!</v>
          </cell>
          <cell r="E80">
            <v>37.54</v>
          </cell>
        </row>
        <row r="81">
          <cell r="A81" t="e">
            <v>#REF!</v>
          </cell>
          <cell r="E81">
            <v>12548.76</v>
          </cell>
        </row>
        <row r="82">
          <cell r="A82" t="e">
            <v>#REF!</v>
          </cell>
          <cell r="E82">
            <v>39576.31</v>
          </cell>
        </row>
        <row r="83">
          <cell r="A83" t="e">
            <v>#REF!</v>
          </cell>
          <cell r="E83">
            <v>30505.03</v>
          </cell>
        </row>
        <row r="84">
          <cell r="A84" t="e">
            <v>#REF!</v>
          </cell>
          <cell r="E84">
            <v>175918</v>
          </cell>
        </row>
        <row r="85">
          <cell r="A85" t="e">
            <v>#REF!</v>
          </cell>
          <cell r="E85">
            <v>31865.27</v>
          </cell>
        </row>
        <row r="86">
          <cell r="A86" t="e">
            <v>#REF!</v>
          </cell>
          <cell r="E86">
            <v>74.23</v>
          </cell>
        </row>
        <row r="87">
          <cell r="A87" t="e">
            <v>#REF!</v>
          </cell>
          <cell r="E87">
            <v>2967.98</v>
          </cell>
        </row>
        <row r="88">
          <cell r="A88" t="e">
            <v>#REF!</v>
          </cell>
          <cell r="E88">
            <v>5037.49</v>
          </cell>
        </row>
        <row r="89">
          <cell r="A89" t="e">
            <v>#REF!</v>
          </cell>
          <cell r="E89">
            <v>1246.25</v>
          </cell>
        </row>
        <row r="90">
          <cell r="A90" t="e">
            <v>#REF!</v>
          </cell>
          <cell r="E90">
            <v>45427.9</v>
          </cell>
        </row>
        <row r="91">
          <cell r="A91" t="e">
            <v>#REF!</v>
          </cell>
          <cell r="E91">
            <v>3276.25</v>
          </cell>
        </row>
        <row r="92">
          <cell r="A92" t="e">
            <v>#REF!</v>
          </cell>
          <cell r="E92">
            <v>853.16</v>
          </cell>
        </row>
        <row r="93">
          <cell r="A93" t="e">
            <v>#REF!</v>
          </cell>
          <cell r="E93">
            <v>60</v>
          </cell>
        </row>
        <row r="94">
          <cell r="A94" t="e">
            <v>#REF!</v>
          </cell>
          <cell r="E94">
            <v>510</v>
          </cell>
        </row>
        <row r="95">
          <cell r="A95" t="e">
            <v>#REF!</v>
          </cell>
          <cell r="E95">
            <v>1720</v>
          </cell>
        </row>
        <row r="96">
          <cell r="A96" t="e">
            <v>#REF!</v>
          </cell>
          <cell r="E96">
            <v>685.88</v>
          </cell>
        </row>
        <row r="97">
          <cell r="A97" t="e">
            <v>#REF!</v>
          </cell>
          <cell r="E97">
            <v>989.76</v>
          </cell>
        </row>
        <row r="98">
          <cell r="A98" t="e">
            <v>#REF!</v>
          </cell>
          <cell r="E98">
            <v>2553.37</v>
          </cell>
        </row>
        <row r="99">
          <cell r="A99" t="e">
            <v>#REF!</v>
          </cell>
          <cell r="E99">
            <v>26478.52</v>
          </cell>
        </row>
        <row r="100">
          <cell r="A100" t="e">
            <v>#REF!</v>
          </cell>
          <cell r="E100">
            <v>60</v>
          </cell>
        </row>
        <row r="101">
          <cell r="A101" t="e">
            <v>#REF!</v>
          </cell>
          <cell r="E101">
            <v>288409.90000000002</v>
          </cell>
        </row>
        <row r="102">
          <cell r="A102" t="e">
            <v>#REF!</v>
          </cell>
          <cell r="E102">
            <v>553.5</v>
          </cell>
        </row>
        <row r="103">
          <cell r="A103" t="e">
            <v>#REF!</v>
          </cell>
          <cell r="E103">
            <v>6137.9</v>
          </cell>
        </row>
        <row r="104">
          <cell r="A104" t="e">
            <v>#REF!</v>
          </cell>
          <cell r="E104">
            <v>1537.5</v>
          </cell>
        </row>
        <row r="105">
          <cell r="A105" t="e">
            <v>#REF!</v>
          </cell>
          <cell r="E105">
            <v>588</v>
          </cell>
        </row>
        <row r="106">
          <cell r="A106" t="e">
            <v>#REF!</v>
          </cell>
          <cell r="E106">
            <v>12915.7</v>
          </cell>
        </row>
        <row r="107">
          <cell r="A107" t="e">
            <v>#REF!</v>
          </cell>
          <cell r="E107">
            <v>304.75</v>
          </cell>
        </row>
        <row r="108">
          <cell r="A108" t="e">
            <v>#REF!</v>
          </cell>
          <cell r="E108">
            <v>17962.91</v>
          </cell>
        </row>
        <row r="109">
          <cell r="A109" t="e">
            <v>#REF!</v>
          </cell>
          <cell r="E109">
            <v>143000</v>
          </cell>
        </row>
        <row r="110">
          <cell r="A110" t="e">
            <v>#REF!</v>
          </cell>
          <cell r="E110">
            <v>190000</v>
          </cell>
        </row>
        <row r="111">
          <cell r="A111" t="e">
            <v>#REF!</v>
          </cell>
          <cell r="E111">
            <v>1068628.83</v>
          </cell>
        </row>
        <row r="112">
          <cell r="A112" t="e">
            <v>#REF!</v>
          </cell>
          <cell r="E112">
            <v>1484.21</v>
          </cell>
        </row>
        <row r="113">
          <cell r="A113" t="e">
            <v>#REF!</v>
          </cell>
          <cell r="E113">
            <v>6172.62</v>
          </cell>
        </row>
        <row r="114">
          <cell r="A114" t="e">
            <v>#REF!</v>
          </cell>
          <cell r="E114">
            <v>3435.45</v>
          </cell>
        </row>
        <row r="115">
          <cell r="A115" t="e">
            <v>#REF!</v>
          </cell>
          <cell r="E115">
            <v>35549.81</v>
          </cell>
        </row>
        <row r="116">
          <cell r="A116" t="e">
            <v>#REF!</v>
          </cell>
          <cell r="E116">
            <v>3129</v>
          </cell>
        </row>
        <row r="117">
          <cell r="A117" t="e">
            <v>#REF!</v>
          </cell>
          <cell r="E117">
            <v>199250.71</v>
          </cell>
        </row>
        <row r="118">
          <cell r="A118" t="e">
            <v>#REF!</v>
          </cell>
          <cell r="E118">
            <v>41985.22</v>
          </cell>
        </row>
        <row r="119">
          <cell r="A119" t="e">
            <v>#REF!</v>
          </cell>
          <cell r="E119">
            <v>80</v>
          </cell>
        </row>
        <row r="120">
          <cell r="A120" t="e">
            <v>#REF!</v>
          </cell>
          <cell r="E120">
            <v>845202</v>
          </cell>
        </row>
        <row r="121">
          <cell r="A121" t="e">
            <v>#REF!</v>
          </cell>
          <cell r="E121">
            <v>180002.47</v>
          </cell>
        </row>
        <row r="122">
          <cell r="A122" t="e">
            <v>#REF!</v>
          </cell>
          <cell r="E122">
            <v>48600</v>
          </cell>
        </row>
        <row r="123">
          <cell r="A123" t="e">
            <v>#REF!</v>
          </cell>
          <cell r="E123">
            <v>4776</v>
          </cell>
        </row>
        <row r="124">
          <cell r="A124" t="e">
            <v>#REF!</v>
          </cell>
          <cell r="E124">
            <v>6915.78</v>
          </cell>
        </row>
        <row r="125">
          <cell r="A125" t="e">
            <v>#REF!</v>
          </cell>
          <cell r="E125">
            <v>2699.45</v>
          </cell>
        </row>
        <row r="126">
          <cell r="A126" t="e">
            <v>#REF!</v>
          </cell>
          <cell r="E126">
            <v>108055.86</v>
          </cell>
        </row>
        <row r="127">
          <cell r="A127" t="e">
            <v>#REF!</v>
          </cell>
          <cell r="E127">
            <v>16185.13</v>
          </cell>
        </row>
        <row r="128">
          <cell r="A128" t="e">
            <v>#REF!</v>
          </cell>
          <cell r="E128">
            <v>30233.77</v>
          </cell>
        </row>
        <row r="129">
          <cell r="A129" t="e">
            <v>#REF!</v>
          </cell>
          <cell r="E129">
            <v>56560.21</v>
          </cell>
        </row>
        <row r="130">
          <cell r="A130" t="e">
            <v>#REF!</v>
          </cell>
          <cell r="E130">
            <v>7541.81</v>
          </cell>
        </row>
        <row r="131">
          <cell r="A131" t="e">
            <v>#REF!</v>
          </cell>
          <cell r="E131">
            <v>3493</v>
          </cell>
        </row>
        <row r="132">
          <cell r="A132" t="e">
            <v>#REF!</v>
          </cell>
          <cell r="E132">
            <v>1571.91</v>
          </cell>
        </row>
        <row r="133">
          <cell r="A133" t="e">
            <v>#REF!</v>
          </cell>
          <cell r="E133">
            <v>174.6</v>
          </cell>
        </row>
        <row r="134">
          <cell r="A134" t="e">
            <v>#REF!</v>
          </cell>
          <cell r="E134">
            <v>1957.86</v>
          </cell>
        </row>
        <row r="135">
          <cell r="A135" t="e">
            <v>#REF!</v>
          </cell>
          <cell r="E135">
            <v>89074.18</v>
          </cell>
        </row>
        <row r="136">
          <cell r="A136" t="e">
            <v>#REF!</v>
          </cell>
          <cell r="E136">
            <v>177679.56</v>
          </cell>
        </row>
        <row r="137">
          <cell r="A137" t="e">
            <v>#REF!</v>
          </cell>
          <cell r="E137">
            <v>24706.52</v>
          </cell>
        </row>
        <row r="138">
          <cell r="A138" t="e">
            <v>#REF!</v>
          </cell>
          <cell r="E138">
            <v>90</v>
          </cell>
        </row>
        <row r="139">
          <cell r="A139" t="e">
            <v>#REF!</v>
          </cell>
          <cell r="E139">
            <v>46760.63</v>
          </cell>
        </row>
        <row r="140">
          <cell r="A140" t="e">
            <v>#REF!</v>
          </cell>
          <cell r="E140">
            <v>63653.08</v>
          </cell>
        </row>
        <row r="141">
          <cell r="A141" t="e">
            <v>#REF!</v>
          </cell>
          <cell r="E141">
            <v>6830</v>
          </cell>
        </row>
        <row r="142">
          <cell r="A142" t="e">
            <v>#REF!</v>
          </cell>
          <cell r="E142">
            <v>23353.79</v>
          </cell>
        </row>
        <row r="143">
          <cell r="A143" t="e">
            <v>#REF!</v>
          </cell>
          <cell r="E143">
            <v>833265.82</v>
          </cell>
        </row>
        <row r="144">
          <cell r="A144" t="e">
            <v>#REF!</v>
          </cell>
          <cell r="E144">
            <v>48990.09</v>
          </cell>
        </row>
        <row r="145">
          <cell r="A145" t="e">
            <v>#REF!</v>
          </cell>
          <cell r="E145">
            <v>267566.26</v>
          </cell>
        </row>
        <row r="146">
          <cell r="A146" t="e">
            <v>#REF!</v>
          </cell>
          <cell r="E146">
            <v>511.6</v>
          </cell>
        </row>
        <row r="147">
          <cell r="A147" t="e">
            <v>#REF!</v>
          </cell>
          <cell r="E147">
            <v>520</v>
          </cell>
        </row>
        <row r="148">
          <cell r="A148" t="e">
            <v>#REF!</v>
          </cell>
          <cell r="E148">
            <v>304</v>
          </cell>
        </row>
        <row r="149">
          <cell r="A149" t="e">
            <v>#REF!</v>
          </cell>
          <cell r="E149">
            <v>2254.42</v>
          </cell>
        </row>
        <row r="150">
          <cell r="A150" t="e">
            <v>#REF!</v>
          </cell>
          <cell r="E150">
            <v>8425.85</v>
          </cell>
        </row>
        <row r="151">
          <cell r="A151" t="e">
            <v>#REF!</v>
          </cell>
          <cell r="E151">
            <v>7165.68</v>
          </cell>
        </row>
        <row r="152">
          <cell r="A152" t="e">
            <v>#REF!</v>
          </cell>
          <cell r="E152">
            <v>992.5</v>
          </cell>
        </row>
        <row r="153">
          <cell r="A153" t="e">
            <v>#REF!</v>
          </cell>
          <cell r="E153">
            <v>3323.69</v>
          </cell>
        </row>
        <row r="154">
          <cell r="A154" t="e">
            <v>#REF!</v>
          </cell>
          <cell r="E154">
            <v>141811.88</v>
          </cell>
        </row>
        <row r="155">
          <cell r="A155" t="e">
            <v>#REF!</v>
          </cell>
          <cell r="E155">
            <v>30</v>
          </cell>
        </row>
        <row r="156">
          <cell r="A156" t="e">
            <v>#REF!</v>
          </cell>
          <cell r="E156">
            <v>120</v>
          </cell>
        </row>
        <row r="157">
          <cell r="A157" t="e">
            <v>#REF!</v>
          </cell>
          <cell r="E157">
            <v>24570</v>
          </cell>
        </row>
        <row r="158">
          <cell r="A158" t="e">
            <v>#REF!</v>
          </cell>
          <cell r="E158">
            <v>84498.4</v>
          </cell>
        </row>
        <row r="159">
          <cell r="A159" t="e">
            <v>#REF!</v>
          </cell>
          <cell r="E159">
            <v>560</v>
          </cell>
        </row>
        <row r="160">
          <cell r="A160" t="e">
            <v>#REF!</v>
          </cell>
          <cell r="E160">
            <v>63872.15</v>
          </cell>
        </row>
        <row r="161">
          <cell r="A161" t="e">
            <v>#REF!</v>
          </cell>
          <cell r="E161">
            <v>3259.71</v>
          </cell>
        </row>
        <row r="162">
          <cell r="A162" t="e">
            <v>#REF!</v>
          </cell>
          <cell r="E162">
            <v>89520.5</v>
          </cell>
        </row>
        <row r="163">
          <cell r="A163" t="e">
            <v>#REF!</v>
          </cell>
          <cell r="E163">
            <v>3343</v>
          </cell>
        </row>
        <row r="164">
          <cell r="A164" t="e">
            <v>#REF!</v>
          </cell>
          <cell r="E164">
            <v>66150.679999999993</v>
          </cell>
        </row>
        <row r="165">
          <cell r="A165" t="e">
            <v>#REF!</v>
          </cell>
          <cell r="E165">
            <v>8303.5499999999993</v>
          </cell>
        </row>
        <row r="166">
          <cell r="A166" t="e">
            <v>#REF!</v>
          </cell>
          <cell r="E166">
            <v>12128.3</v>
          </cell>
        </row>
        <row r="167">
          <cell r="A167" t="e">
            <v>#REF!</v>
          </cell>
          <cell r="E167">
            <v>450.38</v>
          </cell>
        </row>
        <row r="168">
          <cell r="A168" t="e">
            <v>#REF!</v>
          </cell>
          <cell r="E168">
            <v>600000</v>
          </cell>
        </row>
        <row r="169">
          <cell r="A169" t="e">
            <v>#REF!</v>
          </cell>
          <cell r="E169">
            <v>326573</v>
          </cell>
        </row>
        <row r="170">
          <cell r="A170" t="e">
            <v>#REF!</v>
          </cell>
          <cell r="E170">
            <v>1878680</v>
          </cell>
        </row>
        <row r="171">
          <cell r="A171" t="e">
            <v>#REF!</v>
          </cell>
          <cell r="E171">
            <v>38000</v>
          </cell>
        </row>
        <row r="172">
          <cell r="A172" t="e">
            <v>#REF!</v>
          </cell>
          <cell r="E172">
            <v>43745.29</v>
          </cell>
        </row>
        <row r="173">
          <cell r="A173" t="e">
            <v>#REF!</v>
          </cell>
          <cell r="E173">
            <v>47.87</v>
          </cell>
        </row>
        <row r="174">
          <cell r="A174" t="e">
            <v>#REF!</v>
          </cell>
          <cell r="E174">
            <v>7222</v>
          </cell>
        </row>
        <row r="175">
          <cell r="A175" t="e">
            <v>#REF!</v>
          </cell>
          <cell r="E175">
            <v>212057.46</v>
          </cell>
        </row>
        <row r="176">
          <cell r="A176" t="e">
            <v>#REF!</v>
          </cell>
          <cell r="E176">
            <v>379.44</v>
          </cell>
        </row>
        <row r="177">
          <cell r="A177" t="e">
            <v>#REF!</v>
          </cell>
          <cell r="E177">
            <v>356</v>
          </cell>
        </row>
        <row r="178">
          <cell r="A178" t="e">
            <v>#REF!</v>
          </cell>
          <cell r="E178">
            <v>32.32</v>
          </cell>
        </row>
        <row r="179">
          <cell r="A179" t="e">
            <v>#REF!</v>
          </cell>
          <cell r="E179">
            <v>16178.5</v>
          </cell>
        </row>
        <row r="180">
          <cell r="A180" t="e">
            <v>#REF!</v>
          </cell>
          <cell r="E180">
            <v>47375.5</v>
          </cell>
        </row>
        <row r="181">
          <cell r="A181" t="e">
            <v>#REF!</v>
          </cell>
          <cell r="E181">
            <v>785.12</v>
          </cell>
        </row>
        <row r="182">
          <cell r="A182" t="e">
            <v>#REF!</v>
          </cell>
          <cell r="E182">
            <v>85817.54</v>
          </cell>
        </row>
        <row r="183">
          <cell r="A183" t="e">
            <v>#REF!</v>
          </cell>
          <cell r="E183">
            <v>6756</v>
          </cell>
        </row>
        <row r="184">
          <cell r="A184" t="e">
            <v>#REF!</v>
          </cell>
          <cell r="E184">
            <v>583.20000000000005</v>
          </cell>
        </row>
        <row r="185">
          <cell r="A185" t="e">
            <v>#REF!</v>
          </cell>
          <cell r="E185">
            <v>4189.8500000000004</v>
          </cell>
        </row>
        <row r="186">
          <cell r="A186" t="e">
            <v>#REF!</v>
          </cell>
          <cell r="E186">
            <v>76</v>
          </cell>
        </row>
        <row r="187">
          <cell r="A187" t="e">
            <v>#REF!</v>
          </cell>
          <cell r="E187">
            <v>2530.4</v>
          </cell>
        </row>
        <row r="188">
          <cell r="A188" t="e">
            <v>#REF!</v>
          </cell>
          <cell r="E188">
            <v>69291.33</v>
          </cell>
        </row>
        <row r="189">
          <cell r="A189" t="e">
            <v>#REF!</v>
          </cell>
          <cell r="E189">
            <v>1100.22</v>
          </cell>
        </row>
        <row r="190">
          <cell r="A190" t="e">
            <v>#REF!</v>
          </cell>
          <cell r="E190">
            <v>11530.26</v>
          </cell>
        </row>
        <row r="191">
          <cell r="A191" t="e">
            <v>#REF!</v>
          </cell>
          <cell r="E191">
            <v>2077.5</v>
          </cell>
        </row>
        <row r="192">
          <cell r="A192" t="e">
            <v>#REF!</v>
          </cell>
          <cell r="E192">
            <v>1250</v>
          </cell>
        </row>
        <row r="193">
          <cell r="A193" t="e">
            <v>#REF!</v>
          </cell>
          <cell r="E193">
            <v>84140.39</v>
          </cell>
        </row>
        <row r="194">
          <cell r="A194" t="e">
            <v>#REF!</v>
          </cell>
          <cell r="E194">
            <v>17682</v>
          </cell>
        </row>
        <row r="195">
          <cell r="A195" t="e">
            <v>#REF!</v>
          </cell>
          <cell r="E195">
            <v>194340.06</v>
          </cell>
        </row>
        <row r="196">
          <cell r="A196" t="e">
            <v>#REF!</v>
          </cell>
          <cell r="E196">
            <v>27796.5</v>
          </cell>
        </row>
        <row r="197">
          <cell r="A197" t="e">
            <v>#REF!</v>
          </cell>
          <cell r="E197">
            <v>1615</v>
          </cell>
        </row>
        <row r="198">
          <cell r="A198" t="e">
            <v>#REF!</v>
          </cell>
          <cell r="E198">
            <v>25131.54</v>
          </cell>
        </row>
        <row r="199">
          <cell r="A199" t="e">
            <v>#REF!</v>
          </cell>
          <cell r="E199">
            <v>2495</v>
          </cell>
        </row>
        <row r="200">
          <cell r="A200" t="e">
            <v>#REF!</v>
          </cell>
          <cell r="E200">
            <v>830</v>
          </cell>
        </row>
        <row r="201">
          <cell r="A201" t="e">
            <v>#REF!</v>
          </cell>
          <cell r="E201">
            <v>9377</v>
          </cell>
        </row>
        <row r="202">
          <cell r="A202" t="e">
            <v>#REF!</v>
          </cell>
          <cell r="E202">
            <v>760.59</v>
          </cell>
        </row>
        <row r="203">
          <cell r="A203" t="e">
            <v>#REF!</v>
          </cell>
          <cell r="E203">
            <v>860</v>
          </cell>
        </row>
        <row r="204">
          <cell r="A204" t="e">
            <v>#REF!</v>
          </cell>
          <cell r="E204">
            <v>11106</v>
          </cell>
        </row>
        <row r="205">
          <cell r="A205" t="e">
            <v>#REF!</v>
          </cell>
          <cell r="E205">
            <v>20340.419999999998</v>
          </cell>
        </row>
        <row r="206">
          <cell r="A206" t="e">
            <v>#REF!</v>
          </cell>
          <cell r="E206">
            <v>495</v>
          </cell>
        </row>
        <row r="207">
          <cell r="A207" t="e">
            <v>#REF!</v>
          </cell>
          <cell r="E207">
            <v>8703</v>
          </cell>
        </row>
        <row r="208">
          <cell r="A208" t="e">
            <v>#REF!</v>
          </cell>
          <cell r="E208">
            <v>1189.8</v>
          </cell>
        </row>
        <row r="209">
          <cell r="A209" t="e">
            <v>#REF!</v>
          </cell>
          <cell r="E209">
            <v>444</v>
          </cell>
        </row>
        <row r="210">
          <cell r="A210" t="e">
            <v>#REF!</v>
          </cell>
          <cell r="E210">
            <v>996</v>
          </cell>
        </row>
        <row r="211">
          <cell r="A211" t="e">
            <v>#REF!</v>
          </cell>
          <cell r="E211">
            <v>270</v>
          </cell>
        </row>
        <row r="212">
          <cell r="A212" t="e">
            <v>#REF!</v>
          </cell>
          <cell r="E212">
            <v>4368.3999999999996</v>
          </cell>
        </row>
        <row r="213">
          <cell r="A213" t="e">
            <v>#REF!</v>
          </cell>
          <cell r="E213">
            <v>2673</v>
          </cell>
        </row>
        <row r="214">
          <cell r="A214" t="e">
            <v>#REF!</v>
          </cell>
          <cell r="E214">
            <v>486780</v>
          </cell>
        </row>
        <row r="215">
          <cell r="A215" t="e">
            <v>#REF!</v>
          </cell>
          <cell r="E215">
            <v>164500</v>
          </cell>
        </row>
        <row r="216">
          <cell r="A216" t="e">
            <v>#REF!</v>
          </cell>
          <cell r="E216">
            <v>28793.82</v>
          </cell>
        </row>
        <row r="217">
          <cell r="A217" t="e">
            <v>#REF!</v>
          </cell>
          <cell r="E217">
            <v>1406</v>
          </cell>
        </row>
        <row r="218">
          <cell r="A218" t="e">
            <v>#REF!</v>
          </cell>
          <cell r="E218">
            <v>178082.76</v>
          </cell>
        </row>
        <row r="219">
          <cell r="A219" t="e">
            <v>#REF!</v>
          </cell>
          <cell r="E219">
            <v>11352.6</v>
          </cell>
        </row>
        <row r="220">
          <cell r="A220" t="e">
            <v>#REF!</v>
          </cell>
          <cell r="E220">
            <v>3159</v>
          </cell>
        </row>
        <row r="221">
          <cell r="A221" t="e">
            <v>#REF!</v>
          </cell>
          <cell r="E221">
            <v>49950</v>
          </cell>
        </row>
        <row r="222">
          <cell r="A222" t="e">
            <v>#REF!</v>
          </cell>
          <cell r="E222">
            <v>2170.6</v>
          </cell>
        </row>
        <row r="223">
          <cell r="A223" t="e">
            <v>#REF!</v>
          </cell>
          <cell r="E223">
            <v>10736.6</v>
          </cell>
        </row>
        <row r="224">
          <cell r="A224" t="e">
            <v>#REF!</v>
          </cell>
          <cell r="E224">
            <v>186597</v>
          </cell>
        </row>
      </sheetData>
      <sheetData sheetId="8" refreshError="1"/>
      <sheetData sheetId="9" refreshError="1">
        <row r="13">
          <cell r="E13" t="str">
            <v>Crédito Empenhado          Liquidado</v>
          </cell>
        </row>
        <row r="14">
          <cell r="A14" t="e">
            <v>#REF!</v>
          </cell>
          <cell r="E14">
            <v>50881.87</v>
          </cell>
        </row>
        <row r="15">
          <cell r="A15" t="e">
            <v>#REF!</v>
          </cell>
          <cell r="E15">
            <v>12685</v>
          </cell>
        </row>
        <row r="16">
          <cell r="A16" t="e">
            <v>#REF!</v>
          </cell>
          <cell r="E16">
            <v>4574.46</v>
          </cell>
        </row>
        <row r="17">
          <cell r="A17" t="e">
            <v>#REF!</v>
          </cell>
          <cell r="E17">
            <v>120.8</v>
          </cell>
        </row>
        <row r="18">
          <cell r="A18" t="e">
            <v>#REF!</v>
          </cell>
          <cell r="E18">
            <v>9890.99</v>
          </cell>
        </row>
        <row r="19">
          <cell r="A19" t="e">
            <v>#REF!</v>
          </cell>
          <cell r="E19">
            <v>310.95999999999998</v>
          </cell>
        </row>
        <row r="20">
          <cell r="A20" t="e">
            <v>#REF!</v>
          </cell>
          <cell r="E20">
            <v>672.72</v>
          </cell>
        </row>
        <row r="21">
          <cell r="A21" t="e">
            <v>#REF!</v>
          </cell>
          <cell r="E21">
            <v>247</v>
          </cell>
        </row>
        <row r="22">
          <cell r="A22" t="e">
            <v>#REF!</v>
          </cell>
          <cell r="E22">
            <v>3455</v>
          </cell>
        </row>
        <row r="23">
          <cell r="A23" t="e">
            <v>#REF!</v>
          </cell>
          <cell r="E23">
            <v>984.87</v>
          </cell>
        </row>
        <row r="24">
          <cell r="A24" t="e">
            <v>#REF!</v>
          </cell>
          <cell r="E24">
            <v>387</v>
          </cell>
        </row>
        <row r="25">
          <cell r="A25" t="e">
            <v>#REF!</v>
          </cell>
          <cell r="E25">
            <v>3256.52</v>
          </cell>
        </row>
        <row r="26">
          <cell r="A26" t="e">
            <v>#REF!</v>
          </cell>
          <cell r="E26">
            <v>1401.92</v>
          </cell>
        </row>
        <row r="27">
          <cell r="A27" t="e">
            <v>#REF!</v>
          </cell>
          <cell r="E27">
            <v>14716.06</v>
          </cell>
        </row>
        <row r="28">
          <cell r="A28" t="e">
            <v>#REF!</v>
          </cell>
          <cell r="E28">
            <v>4752</v>
          </cell>
        </row>
        <row r="29">
          <cell r="A29" t="e">
            <v>#REF!</v>
          </cell>
          <cell r="E29">
            <v>15529.48</v>
          </cell>
        </row>
        <row r="30">
          <cell r="A30" t="e">
            <v>#REF!</v>
          </cell>
          <cell r="E30">
            <v>3460.17</v>
          </cell>
        </row>
        <row r="31">
          <cell r="A31" t="e">
            <v>#REF!</v>
          </cell>
          <cell r="E31">
            <v>15204.2</v>
          </cell>
        </row>
        <row r="32">
          <cell r="A32" t="e">
            <v>#REF!</v>
          </cell>
          <cell r="E32">
            <v>554</v>
          </cell>
        </row>
        <row r="33">
          <cell r="A33" t="e">
            <v>#REF!</v>
          </cell>
          <cell r="E33">
            <v>682.43</v>
          </cell>
        </row>
        <row r="34">
          <cell r="A34" t="e">
            <v>#REF!</v>
          </cell>
          <cell r="E34">
            <v>1707.55</v>
          </cell>
        </row>
        <row r="35">
          <cell r="A35" t="e">
            <v>#REF!</v>
          </cell>
          <cell r="E35">
            <v>660</v>
          </cell>
        </row>
        <row r="36">
          <cell r="A36" t="e">
            <v>#REF!</v>
          </cell>
          <cell r="E36">
            <v>318.8</v>
          </cell>
        </row>
        <row r="37">
          <cell r="A37" t="e">
            <v>#REF!</v>
          </cell>
          <cell r="E37">
            <v>481</v>
          </cell>
        </row>
        <row r="38">
          <cell r="A38" t="e">
            <v>#REF!</v>
          </cell>
          <cell r="E38">
            <v>548.92999999999995</v>
          </cell>
        </row>
        <row r="39">
          <cell r="A39" t="e">
            <v>#REF!</v>
          </cell>
          <cell r="E39">
            <v>11843.85</v>
          </cell>
        </row>
        <row r="40">
          <cell r="A40" t="e">
            <v>#REF!</v>
          </cell>
          <cell r="E40">
            <v>1650.4</v>
          </cell>
        </row>
        <row r="41">
          <cell r="A41" t="e">
            <v>#REF!</v>
          </cell>
          <cell r="E41">
            <v>93.6</v>
          </cell>
        </row>
        <row r="42">
          <cell r="A42" t="e">
            <v>#REF!</v>
          </cell>
          <cell r="E42">
            <v>5853.17</v>
          </cell>
        </row>
        <row r="43">
          <cell r="A43" t="e">
            <v>#REF!</v>
          </cell>
          <cell r="E43">
            <v>780</v>
          </cell>
        </row>
        <row r="44">
          <cell r="A44" t="e">
            <v>#REF!</v>
          </cell>
          <cell r="E44">
            <v>2763.14</v>
          </cell>
        </row>
        <row r="45">
          <cell r="A45" t="e">
            <v>#REF!</v>
          </cell>
          <cell r="E45">
            <v>88.14</v>
          </cell>
        </row>
        <row r="46">
          <cell r="A46" t="e">
            <v>#REF!</v>
          </cell>
          <cell r="E46">
            <v>203.37</v>
          </cell>
        </row>
        <row r="47">
          <cell r="A47" t="e">
            <v>#REF!</v>
          </cell>
          <cell r="E47">
            <v>72</v>
          </cell>
        </row>
        <row r="48">
          <cell r="A48" t="e">
            <v>#REF!</v>
          </cell>
          <cell r="E48">
            <v>3017.43</v>
          </cell>
        </row>
        <row r="49">
          <cell r="A49" t="e">
            <v>#REF!</v>
          </cell>
          <cell r="E49">
            <v>46.2</v>
          </cell>
        </row>
        <row r="50">
          <cell r="A50" t="e">
            <v>#REF!</v>
          </cell>
          <cell r="E50">
            <v>106.75</v>
          </cell>
        </row>
        <row r="51">
          <cell r="A51" t="e">
            <v>#REF!</v>
          </cell>
          <cell r="E51">
            <v>3462.5</v>
          </cell>
        </row>
        <row r="52">
          <cell r="A52" t="e">
            <v>#REF!</v>
          </cell>
          <cell r="E52">
            <v>2940.5</v>
          </cell>
        </row>
        <row r="53">
          <cell r="A53" t="e">
            <v>#REF!</v>
          </cell>
          <cell r="E53">
            <v>30.3</v>
          </cell>
        </row>
        <row r="54">
          <cell r="A54" t="e">
            <v>#REF!</v>
          </cell>
          <cell r="E54">
            <v>6092.83</v>
          </cell>
        </row>
        <row r="55">
          <cell r="A55" t="e">
            <v>#REF!</v>
          </cell>
          <cell r="E55">
            <v>1900.89</v>
          </cell>
        </row>
        <row r="56">
          <cell r="A56" t="e">
            <v>#REF!</v>
          </cell>
          <cell r="E56">
            <v>19412.169999999998</v>
          </cell>
        </row>
        <row r="57">
          <cell r="A57" t="e">
            <v>#REF!</v>
          </cell>
          <cell r="E57">
            <v>3210.47</v>
          </cell>
        </row>
        <row r="58">
          <cell r="A58" t="e">
            <v>#REF!</v>
          </cell>
          <cell r="E58">
            <v>3400</v>
          </cell>
        </row>
        <row r="59">
          <cell r="A59" t="e">
            <v>#REF!</v>
          </cell>
          <cell r="E59">
            <v>100</v>
          </cell>
        </row>
        <row r="60">
          <cell r="A60" t="e">
            <v>#REF!</v>
          </cell>
          <cell r="E60">
            <v>150</v>
          </cell>
        </row>
        <row r="61">
          <cell r="A61" t="e">
            <v>#REF!</v>
          </cell>
          <cell r="E61">
            <v>10872.13</v>
          </cell>
        </row>
        <row r="62">
          <cell r="A62" t="e">
            <v>#REF!</v>
          </cell>
          <cell r="E62">
            <v>33182.42</v>
          </cell>
        </row>
        <row r="63">
          <cell r="A63" t="e">
            <v>#REF!</v>
          </cell>
          <cell r="E63">
            <v>1034.76</v>
          </cell>
        </row>
        <row r="64">
          <cell r="A64" t="e">
            <v>#REF!</v>
          </cell>
          <cell r="E64">
            <v>15</v>
          </cell>
        </row>
        <row r="65">
          <cell r="A65" t="e">
            <v>#REF!</v>
          </cell>
          <cell r="E65">
            <v>6669.84</v>
          </cell>
        </row>
        <row r="66">
          <cell r="A66" t="e">
            <v>#REF!</v>
          </cell>
          <cell r="E66">
            <v>1630.54</v>
          </cell>
        </row>
        <row r="67">
          <cell r="A67" t="e">
            <v>#REF!</v>
          </cell>
          <cell r="E67">
            <v>3498.38</v>
          </cell>
        </row>
        <row r="68">
          <cell r="A68" t="e">
            <v>#REF!</v>
          </cell>
          <cell r="E68">
            <v>43066.32</v>
          </cell>
        </row>
        <row r="69">
          <cell r="A69" t="e">
            <v>#REF!</v>
          </cell>
          <cell r="E69">
            <v>1250</v>
          </cell>
        </row>
        <row r="70">
          <cell r="A70" t="e">
            <v>#REF!</v>
          </cell>
          <cell r="E70">
            <v>1576.84</v>
          </cell>
        </row>
        <row r="71">
          <cell r="A71" t="e">
            <v>#REF!</v>
          </cell>
          <cell r="E71">
            <v>55685.03</v>
          </cell>
        </row>
        <row r="72">
          <cell r="A72" t="e">
            <v>#REF!</v>
          </cell>
          <cell r="E72">
            <v>138383.9</v>
          </cell>
        </row>
        <row r="73">
          <cell r="A73" t="e">
            <v>#REF!</v>
          </cell>
          <cell r="E73">
            <v>3324</v>
          </cell>
        </row>
        <row r="74">
          <cell r="A74" t="e">
            <v>#REF!</v>
          </cell>
          <cell r="E74">
            <v>38213.339999999997</v>
          </cell>
        </row>
        <row r="75">
          <cell r="A75" t="e">
            <v>#REF!</v>
          </cell>
          <cell r="E75">
            <v>283589.23</v>
          </cell>
        </row>
        <row r="76">
          <cell r="A76" t="e">
            <v>#REF!</v>
          </cell>
          <cell r="E76">
            <v>208</v>
          </cell>
        </row>
        <row r="77">
          <cell r="A77" t="e">
            <v>#REF!</v>
          </cell>
          <cell r="E77">
            <v>5403.37</v>
          </cell>
        </row>
        <row r="78">
          <cell r="A78" t="e">
            <v>#REF!</v>
          </cell>
          <cell r="E78">
            <v>9478</v>
          </cell>
        </row>
        <row r="79">
          <cell r="A79" t="e">
            <v>#REF!</v>
          </cell>
          <cell r="E79">
            <v>39438.74</v>
          </cell>
        </row>
        <row r="80">
          <cell r="A80" t="e">
            <v>#REF!</v>
          </cell>
          <cell r="E80">
            <v>7885.92</v>
          </cell>
        </row>
        <row r="81">
          <cell r="A81" t="e">
            <v>#REF!</v>
          </cell>
          <cell r="E81">
            <v>212.59</v>
          </cell>
        </row>
        <row r="82">
          <cell r="A82" t="e">
            <v>#REF!</v>
          </cell>
          <cell r="E82">
            <v>3197.24</v>
          </cell>
        </row>
        <row r="83">
          <cell r="A83" t="e">
            <v>#REF!</v>
          </cell>
          <cell r="E83">
            <v>8323.81</v>
          </cell>
        </row>
        <row r="84">
          <cell r="A84" t="e">
            <v>#REF!</v>
          </cell>
          <cell r="E84">
            <v>39</v>
          </cell>
        </row>
        <row r="85">
          <cell r="A85" t="e">
            <v>#REF!</v>
          </cell>
          <cell r="E85">
            <v>598</v>
          </cell>
        </row>
        <row r="86">
          <cell r="A86" t="e">
            <v>#REF!</v>
          </cell>
          <cell r="E86">
            <v>24.68</v>
          </cell>
        </row>
        <row r="87">
          <cell r="A87" t="e">
            <v>#REF!</v>
          </cell>
          <cell r="E87">
            <v>89128.31</v>
          </cell>
        </row>
        <row r="88">
          <cell r="A88" t="e">
            <v>#REF!</v>
          </cell>
          <cell r="E88">
            <v>4657.6400000000003</v>
          </cell>
        </row>
        <row r="89">
          <cell r="A89" t="e">
            <v>#REF!</v>
          </cell>
          <cell r="E89">
            <v>2863.27</v>
          </cell>
        </row>
        <row r="90">
          <cell r="A90" t="e">
            <v>#REF!</v>
          </cell>
          <cell r="E90">
            <v>1750</v>
          </cell>
        </row>
        <row r="91">
          <cell r="A91" t="e">
            <v>#REF!</v>
          </cell>
          <cell r="E91">
            <v>1080</v>
          </cell>
        </row>
        <row r="92">
          <cell r="A92" t="e">
            <v>#REF!</v>
          </cell>
          <cell r="E92">
            <v>30000</v>
          </cell>
        </row>
        <row r="93">
          <cell r="A93" t="e">
            <v>#REF!</v>
          </cell>
          <cell r="E93">
            <v>227580.89</v>
          </cell>
        </row>
        <row r="94">
          <cell r="A94" t="e">
            <v>#REF!</v>
          </cell>
          <cell r="E94">
            <v>41109.379999999997</v>
          </cell>
        </row>
        <row r="95">
          <cell r="A95" t="e">
            <v>#REF!</v>
          </cell>
          <cell r="E95">
            <v>149.75</v>
          </cell>
        </row>
        <row r="96">
          <cell r="A96" t="e">
            <v>#REF!</v>
          </cell>
          <cell r="E96">
            <v>385</v>
          </cell>
        </row>
        <row r="97">
          <cell r="A97" t="e">
            <v>#REF!</v>
          </cell>
          <cell r="E97">
            <v>8050.73</v>
          </cell>
        </row>
        <row r="98">
          <cell r="A98" t="e">
            <v>#REF!</v>
          </cell>
          <cell r="E98">
            <v>4.55</v>
          </cell>
        </row>
        <row r="99">
          <cell r="A99" t="e">
            <v>#REF!</v>
          </cell>
          <cell r="E99">
            <v>8276.3700000000008</v>
          </cell>
        </row>
        <row r="100">
          <cell r="A100" t="e">
            <v>#REF!</v>
          </cell>
          <cell r="E100">
            <v>3130.37</v>
          </cell>
        </row>
        <row r="101">
          <cell r="A101" t="e">
            <v>#REF!</v>
          </cell>
          <cell r="E101">
            <v>1365.48</v>
          </cell>
        </row>
        <row r="102">
          <cell r="A102" t="e">
            <v>#REF!</v>
          </cell>
          <cell r="E102">
            <v>165.96</v>
          </cell>
        </row>
        <row r="103">
          <cell r="A103" t="e">
            <v>#REF!</v>
          </cell>
          <cell r="E103">
            <v>8.92</v>
          </cell>
        </row>
        <row r="104">
          <cell r="A104" t="e">
            <v>#REF!</v>
          </cell>
          <cell r="E104">
            <v>15098.93</v>
          </cell>
        </row>
        <row r="105">
          <cell r="A105" t="e">
            <v>#REF!</v>
          </cell>
          <cell r="E105">
            <v>8917.5300000000007</v>
          </cell>
        </row>
        <row r="106">
          <cell r="A106" t="e">
            <v>#REF!</v>
          </cell>
          <cell r="E106">
            <v>21625.52</v>
          </cell>
        </row>
        <row r="107">
          <cell r="A107" t="e">
            <v>#REF!</v>
          </cell>
          <cell r="E107">
            <v>61891</v>
          </cell>
        </row>
        <row r="108">
          <cell r="A108" t="e">
            <v>#REF!</v>
          </cell>
          <cell r="E108">
            <v>358421</v>
          </cell>
        </row>
        <row r="109">
          <cell r="A109" t="e">
            <v>#REF!</v>
          </cell>
          <cell r="E109">
            <v>3452.36</v>
          </cell>
        </row>
        <row r="110">
          <cell r="A110" t="e">
            <v>#REF!</v>
          </cell>
          <cell r="E110">
            <v>264</v>
          </cell>
        </row>
        <row r="111">
          <cell r="A111" t="e">
            <v>#REF!</v>
          </cell>
          <cell r="E111">
            <v>529.05999999999995</v>
          </cell>
        </row>
        <row r="112">
          <cell r="A112" t="e">
            <v>#REF!</v>
          </cell>
          <cell r="E112">
            <v>552.09</v>
          </cell>
        </row>
        <row r="113">
          <cell r="A113" t="e">
            <v>#REF!</v>
          </cell>
          <cell r="E113">
            <v>164</v>
          </cell>
        </row>
        <row r="114">
          <cell r="A114" t="e">
            <v>#REF!</v>
          </cell>
          <cell r="E114">
            <v>5510.6</v>
          </cell>
        </row>
        <row r="115">
          <cell r="A115" t="e">
            <v>#REF!</v>
          </cell>
          <cell r="E115">
            <v>6475.5</v>
          </cell>
        </row>
        <row r="116">
          <cell r="A116" t="e">
            <v>#REF!</v>
          </cell>
          <cell r="E116">
            <v>5749.3</v>
          </cell>
        </row>
        <row r="117">
          <cell r="A117" t="e">
            <v>#REF!</v>
          </cell>
          <cell r="E117">
            <v>79971.41</v>
          </cell>
        </row>
        <row r="118">
          <cell r="A118" t="e">
            <v>#REF!</v>
          </cell>
          <cell r="E118">
            <v>44803.199999999997</v>
          </cell>
        </row>
        <row r="119">
          <cell r="A119" t="e">
            <v>#REF!</v>
          </cell>
          <cell r="E119">
            <v>2994.84</v>
          </cell>
        </row>
        <row r="120">
          <cell r="A120" t="e">
            <v>#REF!</v>
          </cell>
          <cell r="E120">
            <v>8900</v>
          </cell>
        </row>
        <row r="121">
          <cell r="A121" t="e">
            <v>#REF!</v>
          </cell>
          <cell r="E121">
            <v>7256.78</v>
          </cell>
        </row>
        <row r="122">
          <cell r="A122" t="e">
            <v>#REF!</v>
          </cell>
          <cell r="E122">
            <v>2310</v>
          </cell>
        </row>
        <row r="123">
          <cell r="A123" t="e">
            <v>#REF!</v>
          </cell>
          <cell r="E123">
            <v>276.22000000000003</v>
          </cell>
        </row>
        <row r="124">
          <cell r="A124" t="e">
            <v>#REF!</v>
          </cell>
          <cell r="E124">
            <v>1716</v>
          </cell>
        </row>
        <row r="125">
          <cell r="A125" t="e">
            <v>#REF!</v>
          </cell>
          <cell r="E125">
            <v>21005.74</v>
          </cell>
        </row>
        <row r="126">
          <cell r="A126" t="e">
            <v>#REF!</v>
          </cell>
          <cell r="E126">
            <v>8670</v>
          </cell>
        </row>
        <row r="127">
          <cell r="A127" t="e">
            <v>#REF!</v>
          </cell>
          <cell r="E127">
            <v>9405.5</v>
          </cell>
        </row>
        <row r="128">
          <cell r="A128" t="e">
            <v>#REF!</v>
          </cell>
          <cell r="E128">
            <v>6543.7</v>
          </cell>
        </row>
        <row r="129">
          <cell r="A129" t="e">
            <v>#REF!</v>
          </cell>
          <cell r="E129">
            <v>6656</v>
          </cell>
        </row>
        <row r="130">
          <cell r="A130" t="e">
            <v>#REF!</v>
          </cell>
          <cell r="E130">
            <v>31948.38</v>
          </cell>
        </row>
        <row r="131">
          <cell r="A131" t="e">
            <v>#REF!</v>
          </cell>
          <cell r="E131">
            <v>64480</v>
          </cell>
        </row>
        <row r="132">
          <cell r="A132" t="e">
            <v>#REF!</v>
          </cell>
          <cell r="E132">
            <v>882</v>
          </cell>
        </row>
        <row r="133">
          <cell r="A133" t="e">
            <v>#REF!</v>
          </cell>
          <cell r="E133">
            <v>5380</v>
          </cell>
        </row>
        <row r="134">
          <cell r="A134" t="e">
            <v>#REF!</v>
          </cell>
          <cell r="E134">
            <v>89517.4</v>
          </cell>
        </row>
        <row r="135">
          <cell r="A135" t="e">
            <v>#REF!</v>
          </cell>
          <cell r="E135">
            <v>7935</v>
          </cell>
        </row>
        <row r="136">
          <cell r="A136" t="e">
            <v>#REF!</v>
          </cell>
          <cell r="E136">
            <v>42060.71</v>
          </cell>
        </row>
        <row r="137">
          <cell r="A137" t="e">
            <v>#REF!</v>
          </cell>
          <cell r="E137">
            <v>48250</v>
          </cell>
        </row>
        <row r="138">
          <cell r="A138" t="e">
            <v>#REF!</v>
          </cell>
          <cell r="E138">
            <v>8030</v>
          </cell>
        </row>
      </sheetData>
      <sheetData sheetId="10">
        <row r="13">
          <cell r="E13" t="str">
            <v>Crédito Empenhado          Liquidado</v>
          </cell>
        </row>
        <row r="14">
          <cell r="A14" t="e">
            <v>#REF!</v>
          </cell>
          <cell r="E14">
            <v>117497.98</v>
          </cell>
        </row>
        <row r="15">
          <cell r="A15" t="e">
            <v>#REF!</v>
          </cell>
          <cell r="E15">
            <v>6750</v>
          </cell>
        </row>
        <row r="16">
          <cell r="A16" t="e">
            <v>#REF!</v>
          </cell>
          <cell r="E16">
            <v>1710</v>
          </cell>
        </row>
        <row r="17">
          <cell r="A17" t="e">
            <v>#REF!</v>
          </cell>
          <cell r="E17">
            <v>31668</v>
          </cell>
        </row>
        <row r="18">
          <cell r="A18" t="e">
            <v>#REF!</v>
          </cell>
          <cell r="E18">
            <v>5668.45</v>
          </cell>
        </row>
        <row r="19">
          <cell r="A19" t="e">
            <v>#REF!</v>
          </cell>
          <cell r="E19">
            <v>588</v>
          </cell>
        </row>
        <row r="20">
          <cell r="A20" t="e">
            <v>#REF!</v>
          </cell>
          <cell r="E20">
            <v>987.6</v>
          </cell>
        </row>
        <row r="21">
          <cell r="A21" t="e">
            <v>#REF!</v>
          </cell>
          <cell r="E21">
            <v>14962.34</v>
          </cell>
        </row>
        <row r="22">
          <cell r="A22" t="e">
            <v>#REF!</v>
          </cell>
          <cell r="E22">
            <v>355.94</v>
          </cell>
        </row>
        <row r="23">
          <cell r="A23" t="e">
            <v>#REF!</v>
          </cell>
          <cell r="E23">
            <v>803.17</v>
          </cell>
        </row>
        <row r="24">
          <cell r="A24" t="e">
            <v>#REF!</v>
          </cell>
          <cell r="E24">
            <v>3572.29</v>
          </cell>
        </row>
        <row r="25">
          <cell r="A25" t="e">
            <v>#REF!</v>
          </cell>
          <cell r="E25">
            <v>25</v>
          </cell>
        </row>
        <row r="26">
          <cell r="A26" t="e">
            <v>#REF!</v>
          </cell>
          <cell r="E26">
            <v>2170</v>
          </cell>
        </row>
        <row r="27">
          <cell r="A27" t="e">
            <v>#REF!</v>
          </cell>
          <cell r="E27">
            <v>51031.22</v>
          </cell>
        </row>
        <row r="28">
          <cell r="A28" t="e">
            <v>#REF!</v>
          </cell>
          <cell r="E28">
            <v>8116.32</v>
          </cell>
        </row>
        <row r="29">
          <cell r="A29" t="e">
            <v>#REF!</v>
          </cell>
          <cell r="E29">
            <v>7398.15</v>
          </cell>
        </row>
        <row r="30">
          <cell r="A30" t="e">
            <v>#REF!</v>
          </cell>
          <cell r="E30">
            <v>66860.88</v>
          </cell>
        </row>
        <row r="31">
          <cell r="A31" t="e">
            <v>#REF!</v>
          </cell>
          <cell r="E31">
            <v>193.4</v>
          </cell>
        </row>
        <row r="32">
          <cell r="A32" t="e">
            <v>#REF!</v>
          </cell>
          <cell r="E32">
            <v>210</v>
          </cell>
        </row>
        <row r="33">
          <cell r="A33" t="e">
            <v>#REF!</v>
          </cell>
          <cell r="E33">
            <v>50</v>
          </cell>
        </row>
        <row r="34">
          <cell r="A34" t="e">
            <v>#REF!</v>
          </cell>
          <cell r="E34">
            <v>978.93</v>
          </cell>
        </row>
        <row r="35">
          <cell r="A35" t="e">
            <v>#REF!</v>
          </cell>
          <cell r="E35">
            <v>137.80000000000001</v>
          </cell>
        </row>
        <row r="36">
          <cell r="A36" t="e">
            <v>#REF!</v>
          </cell>
          <cell r="E36">
            <v>939.61</v>
          </cell>
        </row>
        <row r="37">
          <cell r="A37" t="e">
            <v>#REF!</v>
          </cell>
          <cell r="E37">
            <v>6806.94</v>
          </cell>
        </row>
        <row r="38">
          <cell r="A38" t="e">
            <v>#REF!</v>
          </cell>
          <cell r="E38">
            <v>1375</v>
          </cell>
        </row>
        <row r="39">
          <cell r="A39" t="e">
            <v>#REF!</v>
          </cell>
          <cell r="E39">
            <v>200</v>
          </cell>
        </row>
        <row r="40">
          <cell r="A40" t="e">
            <v>#REF!</v>
          </cell>
          <cell r="E40">
            <v>3843.92</v>
          </cell>
        </row>
        <row r="41">
          <cell r="A41" t="e">
            <v>#REF!</v>
          </cell>
          <cell r="E41">
            <v>699.6</v>
          </cell>
        </row>
        <row r="42">
          <cell r="A42" t="e">
            <v>#REF!</v>
          </cell>
          <cell r="E42">
            <v>1995.09</v>
          </cell>
        </row>
        <row r="43">
          <cell r="A43" t="e">
            <v>#REF!</v>
          </cell>
          <cell r="E43">
            <v>636</v>
          </cell>
        </row>
        <row r="44">
          <cell r="A44" t="e">
            <v>#REF!</v>
          </cell>
          <cell r="E44">
            <v>9.5</v>
          </cell>
        </row>
        <row r="45">
          <cell r="A45" t="e">
            <v>#REF!</v>
          </cell>
          <cell r="E45">
            <v>184.55</v>
          </cell>
        </row>
        <row r="46">
          <cell r="A46" t="e">
            <v>#REF!</v>
          </cell>
          <cell r="E46">
            <v>763.25</v>
          </cell>
        </row>
        <row r="47">
          <cell r="A47" t="e">
            <v>#REF!</v>
          </cell>
          <cell r="E47">
            <v>3767.2</v>
          </cell>
        </row>
        <row r="48">
          <cell r="A48" t="e">
            <v>#REF!</v>
          </cell>
          <cell r="E48">
            <v>1933</v>
          </cell>
        </row>
        <row r="49">
          <cell r="A49" t="e">
            <v>#REF!</v>
          </cell>
          <cell r="E49">
            <v>1435</v>
          </cell>
        </row>
        <row r="50">
          <cell r="A50" t="e">
            <v>#REF!</v>
          </cell>
          <cell r="E50">
            <v>22</v>
          </cell>
        </row>
        <row r="51">
          <cell r="A51" t="e">
            <v>#REF!</v>
          </cell>
          <cell r="E51">
            <v>23.86</v>
          </cell>
        </row>
        <row r="52">
          <cell r="A52" t="e">
            <v>#REF!</v>
          </cell>
          <cell r="E52">
            <v>225.51</v>
          </cell>
        </row>
        <row r="53">
          <cell r="A53" t="e">
            <v>#REF!</v>
          </cell>
          <cell r="E53">
            <v>545.79999999999995</v>
          </cell>
        </row>
        <row r="54">
          <cell r="A54" t="e">
            <v>#REF!</v>
          </cell>
          <cell r="E54">
            <v>25.96</v>
          </cell>
        </row>
        <row r="55">
          <cell r="A55" t="e">
            <v>#REF!</v>
          </cell>
          <cell r="E55">
            <v>96734.71</v>
          </cell>
        </row>
        <row r="56">
          <cell r="A56" t="e">
            <v>#REF!</v>
          </cell>
          <cell r="E56">
            <v>54130.86</v>
          </cell>
        </row>
        <row r="57">
          <cell r="A57" t="e">
            <v>#REF!</v>
          </cell>
          <cell r="E57">
            <v>28164.36</v>
          </cell>
        </row>
        <row r="58">
          <cell r="A58" t="e">
            <v>#REF!</v>
          </cell>
          <cell r="E58">
            <v>10739.12</v>
          </cell>
        </row>
        <row r="59">
          <cell r="A59" t="e">
            <v>#REF!</v>
          </cell>
          <cell r="E59">
            <v>1426.18</v>
          </cell>
        </row>
        <row r="60">
          <cell r="A60" t="e">
            <v>#REF!</v>
          </cell>
          <cell r="E60">
            <v>10169.02</v>
          </cell>
        </row>
        <row r="61">
          <cell r="A61" t="e">
            <v>#REF!</v>
          </cell>
          <cell r="E61">
            <v>5551.98</v>
          </cell>
        </row>
        <row r="62">
          <cell r="A62" t="e">
            <v>#REF!</v>
          </cell>
          <cell r="E62">
            <v>2587.62</v>
          </cell>
        </row>
        <row r="63">
          <cell r="A63" t="e">
            <v>#REF!</v>
          </cell>
          <cell r="E63">
            <v>4940.75</v>
          </cell>
        </row>
        <row r="64">
          <cell r="A64" t="e">
            <v>#REF!</v>
          </cell>
          <cell r="E64">
            <v>73937.259999999995</v>
          </cell>
        </row>
        <row r="65">
          <cell r="A65" t="e">
            <v>#REF!</v>
          </cell>
          <cell r="E65">
            <v>832.81</v>
          </cell>
        </row>
        <row r="66">
          <cell r="A66" t="e">
            <v>#REF!</v>
          </cell>
          <cell r="E66">
            <v>25586.18</v>
          </cell>
        </row>
        <row r="67">
          <cell r="A67" t="e">
            <v>#REF!</v>
          </cell>
          <cell r="E67">
            <v>388.14</v>
          </cell>
        </row>
        <row r="68">
          <cell r="A68" t="e">
            <v>#REF!</v>
          </cell>
          <cell r="E68">
            <v>170578.68</v>
          </cell>
        </row>
        <row r="69">
          <cell r="A69" t="e">
            <v>#REF!</v>
          </cell>
          <cell r="E69">
            <v>26765.82</v>
          </cell>
        </row>
        <row r="70">
          <cell r="A70" t="e">
            <v>#REF!</v>
          </cell>
          <cell r="E70">
            <v>99.74</v>
          </cell>
        </row>
        <row r="71">
          <cell r="A71" t="e">
            <v>#REF!</v>
          </cell>
          <cell r="E71">
            <v>284.18</v>
          </cell>
        </row>
        <row r="72">
          <cell r="A72" t="e">
            <v>#REF!</v>
          </cell>
          <cell r="E72">
            <v>10200</v>
          </cell>
        </row>
        <row r="73">
          <cell r="A73" t="e">
            <v>#REF!</v>
          </cell>
          <cell r="E73">
            <v>24856.83</v>
          </cell>
        </row>
        <row r="74">
          <cell r="A74" t="e">
            <v>#REF!</v>
          </cell>
          <cell r="E74">
            <v>369486.25</v>
          </cell>
        </row>
        <row r="75">
          <cell r="A75" t="e">
            <v>#REF!</v>
          </cell>
          <cell r="E75">
            <v>5870.17</v>
          </cell>
        </row>
        <row r="76">
          <cell r="A76" t="e">
            <v>#REF!</v>
          </cell>
          <cell r="E76">
            <v>34310.75</v>
          </cell>
        </row>
        <row r="77">
          <cell r="A77" t="e">
            <v>#REF!</v>
          </cell>
          <cell r="E77">
            <v>522</v>
          </cell>
        </row>
        <row r="78">
          <cell r="A78" t="e">
            <v>#REF!</v>
          </cell>
          <cell r="E78">
            <v>3827.2</v>
          </cell>
        </row>
        <row r="79">
          <cell r="A79" t="e">
            <v>#REF!</v>
          </cell>
          <cell r="E79">
            <v>680</v>
          </cell>
        </row>
        <row r="80">
          <cell r="A80" t="e">
            <v>#REF!</v>
          </cell>
          <cell r="E80">
            <v>4209</v>
          </cell>
        </row>
        <row r="81">
          <cell r="A81" t="e">
            <v>#REF!</v>
          </cell>
          <cell r="E81">
            <v>1975.5</v>
          </cell>
        </row>
        <row r="82">
          <cell r="A82" t="e">
            <v>#REF!</v>
          </cell>
          <cell r="E82">
            <v>66870.58</v>
          </cell>
        </row>
        <row r="83">
          <cell r="A83" t="e">
            <v>#REF!</v>
          </cell>
          <cell r="E83">
            <v>2956</v>
          </cell>
        </row>
        <row r="84">
          <cell r="A84" t="e">
            <v>#REF!</v>
          </cell>
          <cell r="E84">
            <v>33208.79</v>
          </cell>
        </row>
        <row r="85">
          <cell r="A85" t="e">
            <v>#REF!</v>
          </cell>
          <cell r="E85">
            <v>11797.5</v>
          </cell>
        </row>
        <row r="86">
          <cell r="A86" t="e">
            <v>#REF!</v>
          </cell>
          <cell r="E86">
            <v>6481.6</v>
          </cell>
        </row>
        <row r="87">
          <cell r="A87" t="e">
            <v>#REF!</v>
          </cell>
          <cell r="E87">
            <v>2661.9</v>
          </cell>
        </row>
        <row r="88">
          <cell r="A88" t="e">
            <v>#REF!</v>
          </cell>
          <cell r="E88">
            <v>751.41</v>
          </cell>
        </row>
        <row r="89">
          <cell r="A89" t="e">
            <v>#REF!</v>
          </cell>
          <cell r="E89">
            <v>4614.96</v>
          </cell>
        </row>
        <row r="90">
          <cell r="A90" t="e">
            <v>#REF!</v>
          </cell>
          <cell r="E90">
            <v>73876.009999999995</v>
          </cell>
        </row>
        <row r="91">
          <cell r="A91" t="e">
            <v>#REF!</v>
          </cell>
          <cell r="E91">
            <v>166263.41</v>
          </cell>
        </row>
        <row r="92">
          <cell r="A92" t="e">
            <v>#REF!</v>
          </cell>
          <cell r="E92">
            <v>26814.9</v>
          </cell>
        </row>
        <row r="93">
          <cell r="A93" t="e">
            <v>#REF!</v>
          </cell>
          <cell r="E93">
            <v>30.96</v>
          </cell>
        </row>
        <row r="94">
          <cell r="A94" t="e">
            <v>#REF!</v>
          </cell>
          <cell r="E94">
            <v>1565.35</v>
          </cell>
        </row>
        <row r="95">
          <cell r="A95" t="e">
            <v>#REF!</v>
          </cell>
          <cell r="E95">
            <v>342645.08</v>
          </cell>
        </row>
        <row r="96">
          <cell r="A96" t="e">
            <v>#REF!</v>
          </cell>
          <cell r="E96">
            <v>132</v>
          </cell>
        </row>
        <row r="97">
          <cell r="A97" t="e">
            <v>#REF!</v>
          </cell>
          <cell r="E97">
            <v>1814</v>
          </cell>
        </row>
        <row r="98">
          <cell r="A98" t="e">
            <v>#REF!</v>
          </cell>
          <cell r="E98">
            <v>2020.22</v>
          </cell>
        </row>
        <row r="99">
          <cell r="A99" t="e">
            <v>#REF!</v>
          </cell>
          <cell r="E99">
            <v>94408.76</v>
          </cell>
        </row>
        <row r="100">
          <cell r="A100" t="e">
            <v>#REF!</v>
          </cell>
          <cell r="E100">
            <v>3404</v>
          </cell>
        </row>
        <row r="101">
          <cell r="A101" t="e">
            <v>#REF!</v>
          </cell>
          <cell r="E101">
            <v>2743.38</v>
          </cell>
        </row>
        <row r="102">
          <cell r="A102" t="e">
            <v>#REF!</v>
          </cell>
          <cell r="E102">
            <v>1807.52</v>
          </cell>
        </row>
        <row r="103">
          <cell r="A103" t="e">
            <v>#REF!</v>
          </cell>
          <cell r="E103">
            <v>12913.79</v>
          </cell>
        </row>
        <row r="104">
          <cell r="A104" t="e">
            <v>#REF!</v>
          </cell>
          <cell r="E104">
            <v>2300</v>
          </cell>
        </row>
        <row r="105">
          <cell r="A105" t="e">
            <v>#REF!</v>
          </cell>
          <cell r="E105">
            <v>4913.5200000000004</v>
          </cell>
        </row>
        <row r="106">
          <cell r="A106" t="e">
            <v>#REF!</v>
          </cell>
          <cell r="E106">
            <v>60333.01</v>
          </cell>
        </row>
        <row r="107">
          <cell r="A107" t="e">
            <v>#REF!</v>
          </cell>
          <cell r="E107">
            <v>13258.5</v>
          </cell>
        </row>
        <row r="108">
          <cell r="A108" t="e">
            <v>#REF!</v>
          </cell>
          <cell r="E108">
            <v>18818.009999999998</v>
          </cell>
        </row>
        <row r="109">
          <cell r="A109" t="e">
            <v>#REF!</v>
          </cell>
          <cell r="E109">
            <v>20001.330000000002</v>
          </cell>
        </row>
        <row r="110">
          <cell r="A110" t="e">
            <v>#REF!</v>
          </cell>
          <cell r="E110">
            <v>10683.6</v>
          </cell>
        </row>
        <row r="111">
          <cell r="A111" t="e">
            <v>#REF!</v>
          </cell>
          <cell r="E111">
            <v>382.92</v>
          </cell>
        </row>
        <row r="112">
          <cell r="A112" t="e">
            <v>#REF!</v>
          </cell>
          <cell r="E112">
            <v>2451.27</v>
          </cell>
        </row>
        <row r="113">
          <cell r="A113" t="e">
            <v>#REF!</v>
          </cell>
          <cell r="E113">
            <v>43373.37</v>
          </cell>
        </row>
        <row r="114">
          <cell r="A114" t="e">
            <v>#REF!</v>
          </cell>
          <cell r="E114">
            <v>1002930.63</v>
          </cell>
        </row>
        <row r="115">
          <cell r="A115" t="e">
            <v>#REF!</v>
          </cell>
          <cell r="E115">
            <v>1221.57</v>
          </cell>
        </row>
        <row r="116">
          <cell r="A116" t="e">
            <v>#REF!</v>
          </cell>
          <cell r="E116">
            <v>5.85</v>
          </cell>
        </row>
        <row r="117">
          <cell r="A117" t="e">
            <v>#REF!</v>
          </cell>
          <cell r="E117">
            <v>3908.63</v>
          </cell>
        </row>
        <row r="118">
          <cell r="A118" t="e">
            <v>#REF!</v>
          </cell>
          <cell r="E118">
            <v>7998.58</v>
          </cell>
        </row>
        <row r="119">
          <cell r="A119" t="e">
            <v>#REF!</v>
          </cell>
          <cell r="E119">
            <v>21.6</v>
          </cell>
        </row>
        <row r="120">
          <cell r="A120" t="e">
            <v>#REF!</v>
          </cell>
          <cell r="E120">
            <v>586.32000000000005</v>
          </cell>
        </row>
        <row r="121">
          <cell r="A121" t="e">
            <v>#REF!</v>
          </cell>
          <cell r="E121">
            <v>1199.74</v>
          </cell>
        </row>
        <row r="122">
          <cell r="A122" t="e">
            <v>#REF!</v>
          </cell>
          <cell r="E122">
            <v>1029.81</v>
          </cell>
        </row>
        <row r="123">
          <cell r="A123" t="e">
            <v>#REF!</v>
          </cell>
          <cell r="E123">
            <v>367.5</v>
          </cell>
        </row>
        <row r="124">
          <cell r="A124" t="e">
            <v>#REF!</v>
          </cell>
          <cell r="E124">
            <v>19.149999999999999</v>
          </cell>
        </row>
        <row r="125">
          <cell r="A125" t="e">
            <v>#REF!</v>
          </cell>
          <cell r="E125">
            <v>1734.22</v>
          </cell>
        </row>
        <row r="126">
          <cell r="A126" t="e">
            <v>#REF!</v>
          </cell>
          <cell r="E126">
            <v>14362.84</v>
          </cell>
        </row>
        <row r="127">
          <cell r="A127" t="e">
            <v>#REF!</v>
          </cell>
          <cell r="E127">
            <v>1531.94</v>
          </cell>
        </row>
        <row r="128">
          <cell r="A128" t="e">
            <v>#REF!</v>
          </cell>
          <cell r="E128">
            <v>17250</v>
          </cell>
        </row>
        <row r="129">
          <cell r="A129" t="e">
            <v>#REF!</v>
          </cell>
          <cell r="E129">
            <v>190524.15</v>
          </cell>
        </row>
        <row r="130">
          <cell r="A130" t="e">
            <v>#REF!</v>
          </cell>
          <cell r="E130">
            <v>10675.83</v>
          </cell>
        </row>
        <row r="131">
          <cell r="A131" t="e">
            <v>#REF!</v>
          </cell>
          <cell r="E131">
            <v>36852.18</v>
          </cell>
        </row>
        <row r="132">
          <cell r="A132" t="e">
            <v>#REF!</v>
          </cell>
          <cell r="E132">
            <v>5923.17</v>
          </cell>
        </row>
        <row r="133">
          <cell r="A133" t="e">
            <v>#REF!</v>
          </cell>
          <cell r="E133">
            <v>289</v>
          </cell>
        </row>
        <row r="134">
          <cell r="A134" t="e">
            <v>#REF!</v>
          </cell>
          <cell r="E134">
            <v>140</v>
          </cell>
        </row>
        <row r="135">
          <cell r="A135" t="e">
            <v>#REF!</v>
          </cell>
          <cell r="E135">
            <v>4421.5</v>
          </cell>
        </row>
        <row r="136">
          <cell r="A136" t="e">
            <v>#REF!</v>
          </cell>
          <cell r="E136">
            <v>5288</v>
          </cell>
        </row>
        <row r="137">
          <cell r="A137" t="e">
            <v>#REF!</v>
          </cell>
          <cell r="E137">
            <v>607.5</v>
          </cell>
        </row>
        <row r="138">
          <cell r="A138" t="e">
            <v>#REF!</v>
          </cell>
          <cell r="E138">
            <v>2311.73</v>
          </cell>
        </row>
        <row r="139">
          <cell r="A139" t="e">
            <v>#REF!</v>
          </cell>
          <cell r="E139">
            <v>1238</v>
          </cell>
        </row>
        <row r="140">
          <cell r="A140" t="e">
            <v>#REF!</v>
          </cell>
          <cell r="E140">
            <v>1501.7</v>
          </cell>
        </row>
        <row r="141">
          <cell r="A141" t="e">
            <v>#REF!</v>
          </cell>
          <cell r="E141">
            <v>64759</v>
          </cell>
        </row>
        <row r="142">
          <cell r="A142" t="e">
            <v>#REF!</v>
          </cell>
          <cell r="E142">
            <v>180</v>
          </cell>
        </row>
        <row r="143">
          <cell r="A143" t="e">
            <v>#REF!</v>
          </cell>
          <cell r="E143">
            <v>42111.38</v>
          </cell>
        </row>
        <row r="144">
          <cell r="A144" t="e">
            <v>#REF!</v>
          </cell>
          <cell r="E144">
            <v>2880.14</v>
          </cell>
        </row>
        <row r="145">
          <cell r="A145" t="e">
            <v>#REF!</v>
          </cell>
          <cell r="E145">
            <v>334.56</v>
          </cell>
        </row>
        <row r="146">
          <cell r="A146" t="e">
            <v>#REF!</v>
          </cell>
          <cell r="E146">
            <v>4775.38</v>
          </cell>
        </row>
        <row r="147">
          <cell r="A147" t="e">
            <v>#REF!</v>
          </cell>
          <cell r="E147">
            <v>1376</v>
          </cell>
        </row>
        <row r="148">
          <cell r="A148" t="e">
            <v>#REF!</v>
          </cell>
          <cell r="E148">
            <v>1246</v>
          </cell>
        </row>
        <row r="149">
          <cell r="A149" t="e">
            <v>#REF!</v>
          </cell>
          <cell r="E149">
            <v>5995.6</v>
          </cell>
        </row>
        <row r="150">
          <cell r="A150" t="e">
            <v>#REF!</v>
          </cell>
          <cell r="E150">
            <v>78228.06</v>
          </cell>
        </row>
        <row r="151">
          <cell r="A151" t="e">
            <v>#REF!</v>
          </cell>
          <cell r="E151">
            <v>34745.39</v>
          </cell>
        </row>
        <row r="152">
          <cell r="A152" t="e">
            <v>#REF!</v>
          </cell>
          <cell r="E152">
            <v>49630</v>
          </cell>
        </row>
      </sheetData>
      <sheetData sheetId="11">
        <row r="13">
          <cell r="E13" t="str">
            <v>Crédito Empenhado          Liquidado</v>
          </cell>
        </row>
        <row r="14">
          <cell r="A14" t="e">
            <v>#REF!</v>
          </cell>
          <cell r="E14">
            <v>254124.5</v>
          </cell>
        </row>
        <row r="15">
          <cell r="A15" t="e">
            <v>#REF!</v>
          </cell>
          <cell r="E15">
            <v>891</v>
          </cell>
        </row>
        <row r="16">
          <cell r="A16" t="e">
            <v>#REF!</v>
          </cell>
          <cell r="E16">
            <v>2954</v>
          </cell>
        </row>
        <row r="17">
          <cell r="A17" t="e">
            <v>#REF!</v>
          </cell>
          <cell r="E17">
            <v>29</v>
          </cell>
        </row>
        <row r="18">
          <cell r="A18" t="e">
            <v>#REF!</v>
          </cell>
          <cell r="E18">
            <v>9.6199999999999992</v>
          </cell>
        </row>
        <row r="19">
          <cell r="A19" t="e">
            <v>#REF!</v>
          </cell>
          <cell r="E19">
            <v>25594.74</v>
          </cell>
        </row>
        <row r="20">
          <cell r="A20" t="e">
            <v>#REF!</v>
          </cell>
          <cell r="E20">
            <v>1465.51</v>
          </cell>
        </row>
        <row r="21">
          <cell r="A21" t="e">
            <v>#REF!</v>
          </cell>
          <cell r="E21">
            <v>2033.44</v>
          </cell>
        </row>
        <row r="22">
          <cell r="A22" t="e">
            <v>#REF!</v>
          </cell>
          <cell r="E22">
            <v>102.5</v>
          </cell>
        </row>
        <row r="23">
          <cell r="A23" t="e">
            <v>#REF!</v>
          </cell>
          <cell r="E23">
            <v>218.7</v>
          </cell>
        </row>
        <row r="24">
          <cell r="A24" t="e">
            <v>#REF!</v>
          </cell>
          <cell r="E24">
            <v>595</v>
          </cell>
        </row>
        <row r="25">
          <cell r="A25" t="e">
            <v>#REF!</v>
          </cell>
          <cell r="E25">
            <v>810</v>
          </cell>
        </row>
        <row r="26">
          <cell r="A26" t="e">
            <v>#REF!</v>
          </cell>
          <cell r="E26">
            <v>7222.1</v>
          </cell>
        </row>
        <row r="27">
          <cell r="A27" t="e">
            <v>#REF!</v>
          </cell>
          <cell r="E27">
            <v>74050.63</v>
          </cell>
        </row>
        <row r="28">
          <cell r="A28" t="e">
            <v>#REF!</v>
          </cell>
          <cell r="E28">
            <v>35555</v>
          </cell>
        </row>
        <row r="29">
          <cell r="A29" t="e">
            <v>#REF!</v>
          </cell>
          <cell r="E29">
            <v>1288.3800000000001</v>
          </cell>
        </row>
        <row r="30">
          <cell r="A30" t="e">
            <v>#REF!</v>
          </cell>
          <cell r="E30">
            <v>124666.22</v>
          </cell>
        </row>
        <row r="31">
          <cell r="A31" t="e">
            <v>#REF!</v>
          </cell>
          <cell r="E31">
            <v>3710</v>
          </cell>
        </row>
        <row r="32">
          <cell r="A32" t="e">
            <v>#REF!</v>
          </cell>
          <cell r="E32">
            <v>7261.3</v>
          </cell>
        </row>
        <row r="33">
          <cell r="A33" t="e">
            <v>#REF!</v>
          </cell>
          <cell r="E33">
            <v>9114.24</v>
          </cell>
        </row>
        <row r="34">
          <cell r="A34" t="e">
            <v>#REF!</v>
          </cell>
          <cell r="E34">
            <v>1322.5</v>
          </cell>
        </row>
        <row r="35">
          <cell r="A35" t="e">
            <v>#REF!</v>
          </cell>
          <cell r="E35">
            <v>40</v>
          </cell>
        </row>
        <row r="36">
          <cell r="A36" t="e">
            <v>#REF!</v>
          </cell>
          <cell r="E36">
            <v>3368.16</v>
          </cell>
        </row>
        <row r="37">
          <cell r="A37" t="e">
            <v>#REF!</v>
          </cell>
          <cell r="E37">
            <v>7810.36</v>
          </cell>
        </row>
        <row r="38">
          <cell r="A38" t="e">
            <v>#REF!</v>
          </cell>
          <cell r="E38">
            <v>23259.56</v>
          </cell>
        </row>
        <row r="39">
          <cell r="A39" t="e">
            <v>#REF!</v>
          </cell>
          <cell r="E39">
            <v>91.35</v>
          </cell>
        </row>
        <row r="40">
          <cell r="A40" t="e">
            <v>#REF!</v>
          </cell>
          <cell r="E40">
            <v>6526.49</v>
          </cell>
        </row>
        <row r="41">
          <cell r="A41" t="e">
            <v>#REF!</v>
          </cell>
          <cell r="E41">
            <v>850.65</v>
          </cell>
        </row>
        <row r="42">
          <cell r="A42" t="e">
            <v>#REF!</v>
          </cell>
          <cell r="E42">
            <v>2299.04</v>
          </cell>
        </row>
        <row r="43">
          <cell r="A43" t="e">
            <v>#REF!</v>
          </cell>
          <cell r="E43">
            <v>3548.18</v>
          </cell>
        </row>
        <row r="44">
          <cell r="A44" t="e">
            <v>#REF!</v>
          </cell>
          <cell r="E44">
            <v>2029.2</v>
          </cell>
        </row>
        <row r="45">
          <cell r="A45" t="e">
            <v>#REF!</v>
          </cell>
          <cell r="E45">
            <v>1013.71</v>
          </cell>
        </row>
        <row r="46">
          <cell r="A46" t="e">
            <v>#REF!</v>
          </cell>
          <cell r="E46">
            <v>2562.4</v>
          </cell>
        </row>
        <row r="47">
          <cell r="A47" t="e">
            <v>#REF!</v>
          </cell>
          <cell r="E47">
            <v>1128.92</v>
          </cell>
        </row>
        <row r="48">
          <cell r="A48" t="e">
            <v>#REF!</v>
          </cell>
          <cell r="E48">
            <v>341</v>
          </cell>
        </row>
        <row r="49">
          <cell r="A49" t="e">
            <v>#REF!</v>
          </cell>
          <cell r="E49">
            <v>121.6</v>
          </cell>
        </row>
        <row r="50">
          <cell r="A50" t="e">
            <v>#REF!</v>
          </cell>
          <cell r="E50">
            <v>116</v>
          </cell>
        </row>
        <row r="51">
          <cell r="A51" t="e">
            <v>#REF!</v>
          </cell>
          <cell r="E51">
            <v>1194.9000000000001</v>
          </cell>
        </row>
        <row r="52">
          <cell r="A52" t="e">
            <v>#REF!</v>
          </cell>
          <cell r="E52">
            <v>800</v>
          </cell>
        </row>
        <row r="53">
          <cell r="A53" t="e">
            <v>#REF!</v>
          </cell>
          <cell r="E53">
            <v>7773.03</v>
          </cell>
        </row>
        <row r="54">
          <cell r="A54" t="e">
            <v>#REF!</v>
          </cell>
          <cell r="E54">
            <v>90.84</v>
          </cell>
        </row>
        <row r="55">
          <cell r="A55" t="e">
            <v>#REF!</v>
          </cell>
          <cell r="E55">
            <v>6.6</v>
          </cell>
        </row>
        <row r="56">
          <cell r="A56" t="e">
            <v>#REF!</v>
          </cell>
          <cell r="E56">
            <v>566.41999999999996</v>
          </cell>
        </row>
        <row r="57">
          <cell r="A57" t="e">
            <v>#REF!</v>
          </cell>
          <cell r="E57">
            <v>3550.36</v>
          </cell>
        </row>
        <row r="58">
          <cell r="A58" t="e">
            <v>#REF!</v>
          </cell>
          <cell r="E58">
            <v>5980</v>
          </cell>
        </row>
        <row r="59">
          <cell r="A59" t="e">
            <v>#REF!</v>
          </cell>
          <cell r="E59">
            <v>42076.5</v>
          </cell>
        </row>
        <row r="60">
          <cell r="A60" t="e">
            <v>#REF!</v>
          </cell>
          <cell r="E60">
            <v>10843.83</v>
          </cell>
        </row>
        <row r="61">
          <cell r="A61" t="e">
            <v>#REF!</v>
          </cell>
          <cell r="E61">
            <v>14429.7</v>
          </cell>
        </row>
        <row r="62">
          <cell r="A62" t="e">
            <v>#REF!</v>
          </cell>
          <cell r="E62">
            <v>4290</v>
          </cell>
        </row>
        <row r="63">
          <cell r="A63" t="e">
            <v>#REF!</v>
          </cell>
          <cell r="E63">
            <v>22.14</v>
          </cell>
        </row>
        <row r="64">
          <cell r="A64" t="e">
            <v>#REF!</v>
          </cell>
          <cell r="E64">
            <v>501.03</v>
          </cell>
        </row>
        <row r="65">
          <cell r="A65" t="e">
            <v>#REF!</v>
          </cell>
          <cell r="E65">
            <v>11266.36</v>
          </cell>
        </row>
        <row r="66">
          <cell r="A66" t="e">
            <v>#REF!</v>
          </cell>
          <cell r="E66">
            <v>4615</v>
          </cell>
        </row>
        <row r="67">
          <cell r="A67" t="e">
            <v>#REF!</v>
          </cell>
          <cell r="E67">
            <v>1078.97</v>
          </cell>
        </row>
        <row r="68">
          <cell r="A68" t="e">
            <v>#REF!</v>
          </cell>
          <cell r="E68">
            <v>1707.57</v>
          </cell>
        </row>
        <row r="69">
          <cell r="A69" t="e">
            <v>#REF!</v>
          </cell>
          <cell r="E69">
            <v>18370.23</v>
          </cell>
        </row>
        <row r="70">
          <cell r="A70" t="e">
            <v>#REF!</v>
          </cell>
          <cell r="E70">
            <v>10806.82</v>
          </cell>
        </row>
        <row r="71">
          <cell r="A71" t="e">
            <v>#REF!</v>
          </cell>
          <cell r="E71">
            <v>209256</v>
          </cell>
        </row>
        <row r="72">
          <cell r="A72" t="e">
            <v>#REF!</v>
          </cell>
          <cell r="E72">
            <v>723.18</v>
          </cell>
        </row>
        <row r="73">
          <cell r="A73" t="e">
            <v>#REF!</v>
          </cell>
          <cell r="E73">
            <v>952.5</v>
          </cell>
        </row>
        <row r="74">
          <cell r="A74" t="e">
            <v>#REF!</v>
          </cell>
          <cell r="E74">
            <v>2498.77</v>
          </cell>
        </row>
        <row r="75">
          <cell r="A75" t="e">
            <v>#REF!</v>
          </cell>
          <cell r="E75">
            <v>1500</v>
          </cell>
        </row>
        <row r="76">
          <cell r="A76" t="e">
            <v>#REF!</v>
          </cell>
          <cell r="E76">
            <v>4821.18</v>
          </cell>
        </row>
        <row r="77">
          <cell r="A77" t="e">
            <v>#REF!</v>
          </cell>
          <cell r="E77">
            <v>4850</v>
          </cell>
        </row>
        <row r="78">
          <cell r="A78" t="e">
            <v>#REF!</v>
          </cell>
          <cell r="E78">
            <v>3220</v>
          </cell>
        </row>
        <row r="79">
          <cell r="A79" t="e">
            <v>#REF!</v>
          </cell>
          <cell r="E79">
            <v>6.84</v>
          </cell>
        </row>
        <row r="80">
          <cell r="A80" t="e">
            <v>#REF!</v>
          </cell>
          <cell r="E80">
            <v>1165394.52</v>
          </cell>
        </row>
        <row r="81">
          <cell r="A81" t="e">
            <v>#REF!</v>
          </cell>
          <cell r="E81">
            <v>312691.96000000002</v>
          </cell>
        </row>
        <row r="82">
          <cell r="A82" t="e">
            <v>#REF!</v>
          </cell>
          <cell r="E82">
            <v>852947.76</v>
          </cell>
        </row>
        <row r="83">
          <cell r="A83" t="e">
            <v>#REF!</v>
          </cell>
          <cell r="E83">
            <v>214781.27</v>
          </cell>
        </row>
        <row r="84">
          <cell r="A84" t="e">
            <v>#REF!</v>
          </cell>
          <cell r="E84">
            <v>216</v>
          </cell>
        </row>
        <row r="85">
          <cell r="A85" t="e">
            <v>#REF!</v>
          </cell>
          <cell r="E85">
            <v>6729.68</v>
          </cell>
        </row>
        <row r="86">
          <cell r="A86" t="e">
            <v>#REF!</v>
          </cell>
          <cell r="E86">
            <v>86140.18</v>
          </cell>
        </row>
        <row r="87">
          <cell r="A87" t="e">
            <v>#REF!</v>
          </cell>
          <cell r="E87">
            <v>5393</v>
          </cell>
        </row>
        <row r="88">
          <cell r="A88" t="e">
            <v>#REF!</v>
          </cell>
          <cell r="E88">
            <v>3000</v>
          </cell>
        </row>
        <row r="89">
          <cell r="A89" t="e">
            <v>#REF!</v>
          </cell>
          <cell r="E89">
            <v>1000</v>
          </cell>
        </row>
        <row r="90">
          <cell r="A90" t="e">
            <v>#REF!</v>
          </cell>
          <cell r="E90">
            <v>968</v>
          </cell>
        </row>
        <row r="91">
          <cell r="A91" t="e">
            <v>#REF!</v>
          </cell>
          <cell r="E91">
            <v>47922.2</v>
          </cell>
        </row>
        <row r="92">
          <cell r="A92" t="e">
            <v>#REF!</v>
          </cell>
          <cell r="E92">
            <v>100987.24</v>
          </cell>
        </row>
        <row r="93">
          <cell r="A93" t="e">
            <v>#REF!</v>
          </cell>
          <cell r="E93">
            <v>49264.75</v>
          </cell>
        </row>
        <row r="94">
          <cell r="A94" t="e">
            <v>#REF!</v>
          </cell>
          <cell r="E94">
            <v>4051.6</v>
          </cell>
        </row>
        <row r="95">
          <cell r="A95" t="e">
            <v>#REF!</v>
          </cell>
          <cell r="E95">
            <v>24403.24</v>
          </cell>
        </row>
        <row r="96">
          <cell r="A96" t="e">
            <v>#REF!</v>
          </cell>
          <cell r="E96">
            <v>7204</v>
          </cell>
        </row>
        <row r="97">
          <cell r="A97" t="e">
            <v>#REF!</v>
          </cell>
          <cell r="E97">
            <v>283.5</v>
          </cell>
        </row>
        <row r="98">
          <cell r="A98" t="e">
            <v>#REF!</v>
          </cell>
          <cell r="E98">
            <v>70</v>
          </cell>
        </row>
        <row r="99">
          <cell r="A99" t="e">
            <v>#REF!</v>
          </cell>
          <cell r="E99">
            <v>436547.36</v>
          </cell>
        </row>
        <row r="100">
          <cell r="A100" t="e">
            <v>#REF!</v>
          </cell>
          <cell r="E100">
            <v>113321.56</v>
          </cell>
        </row>
        <row r="101">
          <cell r="A101" t="e">
            <v>#REF!</v>
          </cell>
          <cell r="E101">
            <v>78855.179999999993</v>
          </cell>
        </row>
        <row r="102">
          <cell r="A102" t="e">
            <v>#REF!</v>
          </cell>
          <cell r="E102">
            <v>1030</v>
          </cell>
        </row>
        <row r="103">
          <cell r="A103" t="e">
            <v>#REF!</v>
          </cell>
          <cell r="E103">
            <v>7912</v>
          </cell>
        </row>
        <row r="104">
          <cell r="A104" t="e">
            <v>#REF!</v>
          </cell>
          <cell r="E104">
            <v>2320</v>
          </cell>
        </row>
        <row r="105">
          <cell r="A105" t="e">
            <v>#REF!</v>
          </cell>
          <cell r="E105">
            <v>143722.07999999999</v>
          </cell>
        </row>
        <row r="106">
          <cell r="A106" t="e">
            <v>#REF!</v>
          </cell>
          <cell r="E106">
            <v>168</v>
          </cell>
        </row>
        <row r="107">
          <cell r="A107" t="e">
            <v>#REF!</v>
          </cell>
          <cell r="E107">
            <v>4432.5</v>
          </cell>
        </row>
        <row r="108">
          <cell r="A108" t="e">
            <v>#REF!</v>
          </cell>
          <cell r="E108">
            <v>1670.89</v>
          </cell>
        </row>
        <row r="109">
          <cell r="A109" t="e">
            <v>#REF!</v>
          </cell>
          <cell r="E109">
            <v>2072</v>
          </cell>
        </row>
        <row r="110">
          <cell r="A110" t="e">
            <v>#REF!</v>
          </cell>
          <cell r="E110">
            <v>5999.5</v>
          </cell>
        </row>
        <row r="111">
          <cell r="A111" t="e">
            <v>#REF!</v>
          </cell>
          <cell r="E111">
            <v>24968.19</v>
          </cell>
        </row>
        <row r="112">
          <cell r="A112" t="e">
            <v>#REF!</v>
          </cell>
          <cell r="E112">
            <v>135.88999999999999</v>
          </cell>
        </row>
        <row r="113">
          <cell r="A113" t="e">
            <v>#REF!</v>
          </cell>
          <cell r="E113">
            <v>4440</v>
          </cell>
        </row>
        <row r="114">
          <cell r="A114" t="e">
            <v>#REF!</v>
          </cell>
          <cell r="E114">
            <v>30</v>
          </cell>
        </row>
        <row r="115">
          <cell r="A115" t="e">
            <v>#REF!</v>
          </cell>
          <cell r="E115">
            <v>84301.18</v>
          </cell>
        </row>
        <row r="116">
          <cell r="A116" t="e">
            <v>#REF!</v>
          </cell>
          <cell r="E116">
            <v>2345</v>
          </cell>
        </row>
        <row r="117">
          <cell r="A117" t="e">
            <v>#REF!</v>
          </cell>
          <cell r="E117">
            <v>62720.15</v>
          </cell>
        </row>
        <row r="118">
          <cell r="A118" t="e">
            <v>#REF!</v>
          </cell>
          <cell r="E118">
            <v>9784.9599999999991</v>
          </cell>
        </row>
        <row r="119">
          <cell r="A119" t="e">
            <v>#REF!</v>
          </cell>
          <cell r="E119">
            <v>22780.26</v>
          </cell>
        </row>
        <row r="120">
          <cell r="A120" t="e">
            <v>#REF!</v>
          </cell>
          <cell r="E120">
            <v>4.0199999999999996</v>
          </cell>
        </row>
        <row r="121">
          <cell r="A121" t="e">
            <v>#REF!</v>
          </cell>
          <cell r="E121">
            <v>231140</v>
          </cell>
        </row>
        <row r="122">
          <cell r="A122" t="e">
            <v>#REF!</v>
          </cell>
          <cell r="E122">
            <v>1633219</v>
          </cell>
        </row>
        <row r="123">
          <cell r="A123" t="e">
            <v>#REF!</v>
          </cell>
          <cell r="E123">
            <v>22891.200000000001</v>
          </cell>
        </row>
        <row r="124">
          <cell r="A124" t="e">
            <v>#REF!</v>
          </cell>
          <cell r="E124">
            <v>1355.69</v>
          </cell>
        </row>
        <row r="125">
          <cell r="A125" t="e">
            <v>#REF!</v>
          </cell>
          <cell r="E125">
            <v>198.91</v>
          </cell>
        </row>
        <row r="126">
          <cell r="A126" t="e">
            <v>#REF!</v>
          </cell>
          <cell r="E126">
            <v>90456.86</v>
          </cell>
        </row>
        <row r="127">
          <cell r="A127" t="e">
            <v>#REF!</v>
          </cell>
          <cell r="E127">
            <v>56.84</v>
          </cell>
        </row>
        <row r="128">
          <cell r="A128" t="e">
            <v>#REF!</v>
          </cell>
          <cell r="E128">
            <v>24</v>
          </cell>
        </row>
        <row r="129">
          <cell r="A129" t="e">
            <v>#REF!</v>
          </cell>
          <cell r="E129">
            <v>80.92</v>
          </cell>
        </row>
        <row r="130">
          <cell r="A130" t="e">
            <v>#REF!</v>
          </cell>
          <cell r="E130">
            <v>525.15</v>
          </cell>
        </row>
        <row r="131">
          <cell r="A131" t="e">
            <v>#REF!</v>
          </cell>
          <cell r="E131">
            <v>15754.27</v>
          </cell>
        </row>
        <row r="132">
          <cell r="A132" t="e">
            <v>#REF!</v>
          </cell>
          <cell r="E132">
            <v>6680</v>
          </cell>
        </row>
        <row r="133">
          <cell r="A133" t="e">
            <v>#REF!</v>
          </cell>
          <cell r="E133">
            <v>38576.839999999997</v>
          </cell>
        </row>
        <row r="134">
          <cell r="A134" t="e">
            <v>#REF!</v>
          </cell>
          <cell r="E134">
            <v>24497</v>
          </cell>
        </row>
        <row r="135">
          <cell r="A135" t="e">
            <v>#REF!</v>
          </cell>
          <cell r="E135">
            <v>306.45</v>
          </cell>
        </row>
        <row r="136">
          <cell r="A136" t="e">
            <v>#REF!</v>
          </cell>
          <cell r="E136">
            <v>1341</v>
          </cell>
        </row>
        <row r="137">
          <cell r="A137" t="e">
            <v>#REF!</v>
          </cell>
          <cell r="E137">
            <v>5663</v>
          </cell>
        </row>
        <row r="138">
          <cell r="A138" t="e">
            <v>#REF!</v>
          </cell>
          <cell r="E138">
            <v>400</v>
          </cell>
        </row>
        <row r="139">
          <cell r="A139" t="e">
            <v>#REF!</v>
          </cell>
          <cell r="E139">
            <v>6405.88</v>
          </cell>
        </row>
        <row r="140">
          <cell r="A140" t="e">
            <v>#REF!</v>
          </cell>
          <cell r="E140">
            <v>794</v>
          </cell>
        </row>
        <row r="141">
          <cell r="A141" t="e">
            <v>#REF!</v>
          </cell>
          <cell r="E141">
            <v>1474.5</v>
          </cell>
        </row>
        <row r="142">
          <cell r="A142" t="e">
            <v>#REF!</v>
          </cell>
          <cell r="E142">
            <v>3338</v>
          </cell>
        </row>
        <row r="143">
          <cell r="A143" t="e">
            <v>#REF!</v>
          </cell>
          <cell r="E143">
            <v>6059.04</v>
          </cell>
        </row>
        <row r="144">
          <cell r="A144" t="e">
            <v>#REF!</v>
          </cell>
          <cell r="E144">
            <v>7662.8</v>
          </cell>
        </row>
        <row r="145">
          <cell r="A145" t="e">
            <v>#REF!</v>
          </cell>
          <cell r="E145">
            <v>750</v>
          </cell>
        </row>
        <row r="146">
          <cell r="A146" t="e">
            <v>#REF!</v>
          </cell>
          <cell r="E146">
            <v>10660</v>
          </cell>
        </row>
        <row r="147">
          <cell r="A147" t="e">
            <v>#REF!</v>
          </cell>
          <cell r="E147">
            <v>472</v>
          </cell>
        </row>
        <row r="148">
          <cell r="A148" t="e">
            <v>#REF!</v>
          </cell>
          <cell r="E148">
            <v>219.6</v>
          </cell>
        </row>
        <row r="149">
          <cell r="A149" t="e">
            <v>#REF!</v>
          </cell>
          <cell r="E149">
            <v>1309</v>
          </cell>
        </row>
        <row r="150">
          <cell r="A150" t="e">
            <v>#REF!</v>
          </cell>
          <cell r="E150">
            <v>5159.2</v>
          </cell>
        </row>
        <row r="151">
          <cell r="A151" t="e">
            <v>#REF!</v>
          </cell>
          <cell r="E151">
            <v>1093</v>
          </cell>
        </row>
        <row r="152">
          <cell r="A152" t="e">
            <v>#REF!</v>
          </cell>
          <cell r="E152">
            <v>198320</v>
          </cell>
        </row>
        <row r="153">
          <cell r="A153" t="e">
            <v>#REF!</v>
          </cell>
          <cell r="E153">
            <v>2612</v>
          </cell>
        </row>
        <row r="154">
          <cell r="A154" t="e">
            <v>#REF!</v>
          </cell>
          <cell r="E154">
            <v>5505.2</v>
          </cell>
        </row>
        <row r="155">
          <cell r="A155" t="e">
            <v>#REF!</v>
          </cell>
          <cell r="E155">
            <v>12333</v>
          </cell>
        </row>
        <row r="156">
          <cell r="A156" t="e">
            <v>#REF!</v>
          </cell>
          <cell r="E156">
            <v>634.29</v>
          </cell>
        </row>
        <row r="157">
          <cell r="A157" t="e">
            <v>#REF!</v>
          </cell>
          <cell r="E157">
            <v>387.5</v>
          </cell>
        </row>
        <row r="158">
          <cell r="A158" t="e">
            <v>#REF!</v>
          </cell>
          <cell r="E158">
            <v>973.7</v>
          </cell>
        </row>
        <row r="159">
          <cell r="A159" t="e">
            <v>#REF!</v>
          </cell>
          <cell r="E159">
            <v>85967</v>
          </cell>
        </row>
        <row r="160">
          <cell r="A160" t="e">
            <v>#REF!</v>
          </cell>
          <cell r="E160">
            <v>10643.6</v>
          </cell>
        </row>
        <row r="161">
          <cell r="A161" t="e">
            <v>#REF!</v>
          </cell>
          <cell r="E161">
            <v>67494.14</v>
          </cell>
        </row>
        <row r="162">
          <cell r="A162" t="e">
            <v>#REF!</v>
          </cell>
          <cell r="E162">
            <v>99584</v>
          </cell>
        </row>
        <row r="163">
          <cell r="A163" t="e">
            <v>#REF!</v>
          </cell>
          <cell r="E163">
            <v>795</v>
          </cell>
        </row>
      </sheetData>
      <sheetData sheetId="12" refreshError="1">
        <row r="13">
          <cell r="E13" t="str">
            <v>Crédito Empenhado          Liquidado</v>
          </cell>
        </row>
        <row r="14">
          <cell r="A14" t="e">
            <v>#REF!</v>
          </cell>
          <cell r="E14">
            <v>17212.87</v>
          </cell>
        </row>
        <row r="15">
          <cell r="A15" t="e">
            <v>#REF!</v>
          </cell>
          <cell r="E15">
            <v>2012</v>
          </cell>
        </row>
        <row r="16">
          <cell r="A16" t="e">
            <v>#REF!</v>
          </cell>
          <cell r="E16">
            <v>6746.2</v>
          </cell>
        </row>
        <row r="17">
          <cell r="A17" t="e">
            <v>#REF!</v>
          </cell>
          <cell r="E17">
            <v>34490</v>
          </cell>
        </row>
        <row r="18">
          <cell r="E18">
            <v>60461.07</v>
          </cell>
        </row>
        <row r="19">
          <cell r="A19" t="e">
            <v>#REF!</v>
          </cell>
          <cell r="E19">
            <v>649.55999999999995</v>
          </cell>
        </row>
        <row r="20">
          <cell r="E20">
            <v>649.55999999999995</v>
          </cell>
        </row>
        <row r="21">
          <cell r="A21" t="e">
            <v>#REF!</v>
          </cell>
          <cell r="E21">
            <v>8175.61</v>
          </cell>
        </row>
        <row r="22">
          <cell r="A22" t="e">
            <v>#REF!</v>
          </cell>
          <cell r="E22">
            <v>54207.27</v>
          </cell>
        </row>
        <row r="23">
          <cell r="A23" t="e">
            <v>#REF!</v>
          </cell>
          <cell r="E23">
            <v>966.12</v>
          </cell>
        </row>
        <row r="24">
          <cell r="A24" t="e">
            <v>#REF!</v>
          </cell>
          <cell r="E24">
            <v>91828.5</v>
          </cell>
        </row>
        <row r="25">
          <cell r="A25" t="e">
            <v>#REF!</v>
          </cell>
          <cell r="E25">
            <v>1012.5</v>
          </cell>
        </row>
        <row r="26">
          <cell r="A26" t="e">
            <v>#REF!</v>
          </cell>
          <cell r="E26">
            <v>6007.69</v>
          </cell>
        </row>
        <row r="27">
          <cell r="A27" t="e">
            <v>#REF!</v>
          </cell>
          <cell r="E27">
            <v>52810.559999999998</v>
          </cell>
        </row>
        <row r="28">
          <cell r="A28" t="e">
            <v>#REF!</v>
          </cell>
          <cell r="E28">
            <v>804.64</v>
          </cell>
        </row>
        <row r="29">
          <cell r="A29" t="e">
            <v>#REF!</v>
          </cell>
          <cell r="E29">
            <v>187.06</v>
          </cell>
        </row>
        <row r="30">
          <cell r="E30">
            <v>215999.95</v>
          </cell>
        </row>
        <row r="31">
          <cell r="A31" t="e">
            <v>#REF!</v>
          </cell>
          <cell r="E31">
            <v>42453.88</v>
          </cell>
        </row>
        <row r="32">
          <cell r="E32">
            <v>42453.88</v>
          </cell>
        </row>
        <row r="33">
          <cell r="A33" t="e">
            <v>#REF!</v>
          </cell>
          <cell r="E33">
            <v>328068</v>
          </cell>
        </row>
        <row r="34">
          <cell r="E34">
            <v>328068</v>
          </cell>
        </row>
        <row r="35">
          <cell r="A35" t="e">
            <v>#REF!</v>
          </cell>
          <cell r="E35">
            <v>22000</v>
          </cell>
        </row>
        <row r="36">
          <cell r="A36" t="e">
            <v>#REF!</v>
          </cell>
          <cell r="E36">
            <v>232778.26</v>
          </cell>
        </row>
        <row r="37">
          <cell r="A37" t="e">
            <v>#REF!</v>
          </cell>
          <cell r="E37">
            <v>145221.74</v>
          </cell>
        </row>
        <row r="38">
          <cell r="E38">
            <v>400000</v>
          </cell>
        </row>
        <row r="39">
          <cell r="A39" t="e">
            <v>#REF!</v>
          </cell>
          <cell r="E39">
            <v>428.94</v>
          </cell>
        </row>
        <row r="40">
          <cell r="A40" t="e">
            <v>#REF!</v>
          </cell>
          <cell r="E40">
            <v>6727.08</v>
          </cell>
        </row>
        <row r="41">
          <cell r="A41" t="e">
            <v>#REF!</v>
          </cell>
          <cell r="E41">
            <v>529.66999999999996</v>
          </cell>
        </row>
        <row r="42">
          <cell r="A42" t="e">
            <v>#REF!</v>
          </cell>
          <cell r="E42">
            <v>552.30999999999995</v>
          </cell>
        </row>
        <row r="43">
          <cell r="E43">
            <v>8238</v>
          </cell>
        </row>
        <row r="44">
          <cell r="A44" t="e">
            <v>#REF!</v>
          </cell>
          <cell r="E44">
            <v>10001</v>
          </cell>
        </row>
        <row r="45">
          <cell r="A45" t="e">
            <v>#REF!</v>
          </cell>
          <cell r="E45">
            <v>7274.64</v>
          </cell>
        </row>
        <row r="46">
          <cell r="A46" t="e">
            <v>#REF!</v>
          </cell>
          <cell r="E46">
            <v>94.61</v>
          </cell>
        </row>
        <row r="47">
          <cell r="A47" t="e">
            <v>#REF!</v>
          </cell>
          <cell r="E47">
            <v>1316</v>
          </cell>
        </row>
        <row r="48">
          <cell r="A48" t="e">
            <v>#REF!</v>
          </cell>
          <cell r="E48">
            <v>4037.94</v>
          </cell>
        </row>
        <row r="49">
          <cell r="A49" t="e">
            <v>#REF!</v>
          </cell>
          <cell r="E49">
            <v>231.53</v>
          </cell>
        </row>
        <row r="50">
          <cell r="A50" t="e">
            <v>#REF!</v>
          </cell>
          <cell r="E50">
            <v>1016.41</v>
          </cell>
        </row>
        <row r="51">
          <cell r="A51" t="e">
            <v>#REF!</v>
          </cell>
          <cell r="E51">
            <v>13.9</v>
          </cell>
        </row>
        <row r="52">
          <cell r="A52" t="e">
            <v>#REF!</v>
          </cell>
          <cell r="E52">
            <v>115.93</v>
          </cell>
        </row>
        <row r="53">
          <cell r="A53" t="e">
            <v>#REF!</v>
          </cell>
          <cell r="E53">
            <v>9944.51</v>
          </cell>
        </row>
        <row r="54">
          <cell r="A54" t="e">
            <v>#REF!</v>
          </cell>
          <cell r="E54">
            <v>4753.66</v>
          </cell>
        </row>
        <row r="55">
          <cell r="A55" t="e">
            <v>#REF!</v>
          </cell>
          <cell r="E55">
            <v>691.5</v>
          </cell>
        </row>
        <row r="56">
          <cell r="A56" t="e">
            <v>#REF!</v>
          </cell>
          <cell r="E56">
            <v>11.4</v>
          </cell>
        </row>
        <row r="57">
          <cell r="A57" t="e">
            <v>#REF!</v>
          </cell>
          <cell r="E57">
            <v>1727.53</v>
          </cell>
        </row>
        <row r="58">
          <cell r="A58" t="e">
            <v>#REF!</v>
          </cell>
          <cell r="E58">
            <v>102.04</v>
          </cell>
        </row>
        <row r="59">
          <cell r="A59" t="e">
            <v>#REF!</v>
          </cell>
          <cell r="E59">
            <v>8705.7999999999993</v>
          </cell>
        </row>
        <row r="60">
          <cell r="A60" t="e">
            <v>#REF!</v>
          </cell>
          <cell r="E60">
            <v>627.19000000000005</v>
          </cell>
        </row>
        <row r="61">
          <cell r="A61" t="e">
            <v>#REF!</v>
          </cell>
          <cell r="E61">
            <v>8182.32</v>
          </cell>
        </row>
        <row r="62">
          <cell r="A62" t="e">
            <v>#REF!</v>
          </cell>
          <cell r="E62">
            <v>174.54</v>
          </cell>
        </row>
        <row r="63">
          <cell r="A63" t="e">
            <v>#REF!</v>
          </cell>
          <cell r="E63">
            <v>234.05</v>
          </cell>
        </row>
        <row r="64">
          <cell r="A64" t="e">
            <v>#REF!</v>
          </cell>
          <cell r="E64">
            <v>140.22</v>
          </cell>
        </row>
        <row r="65">
          <cell r="A65" t="e">
            <v>#REF!</v>
          </cell>
          <cell r="E65">
            <v>129.12</v>
          </cell>
        </row>
        <row r="66">
          <cell r="A66" t="e">
            <v>#REF!</v>
          </cell>
          <cell r="E66">
            <v>6</v>
          </cell>
        </row>
        <row r="67">
          <cell r="A67" t="e">
            <v>#REF!</v>
          </cell>
          <cell r="E67">
            <v>5275.26</v>
          </cell>
        </row>
        <row r="68">
          <cell r="A68" t="e">
            <v>#REF!</v>
          </cell>
          <cell r="E68">
            <v>57.68</v>
          </cell>
        </row>
        <row r="69">
          <cell r="A69" t="e">
            <v>#REF!</v>
          </cell>
          <cell r="E69">
            <v>262.85000000000002</v>
          </cell>
        </row>
        <row r="70">
          <cell r="A70" t="e">
            <v>#REF!</v>
          </cell>
          <cell r="E70">
            <v>17486.07</v>
          </cell>
        </row>
        <row r="71">
          <cell r="A71" t="e">
            <v>#REF!</v>
          </cell>
          <cell r="E71">
            <v>10372.469999999999</v>
          </cell>
        </row>
        <row r="72">
          <cell r="A72" t="e">
            <v>#REF!</v>
          </cell>
          <cell r="E72">
            <v>1119.42</v>
          </cell>
        </row>
        <row r="73">
          <cell r="A73" t="e">
            <v>#REF!</v>
          </cell>
          <cell r="E73">
            <v>19920</v>
          </cell>
        </row>
        <row r="74">
          <cell r="A74" t="e">
            <v>#REF!</v>
          </cell>
          <cell r="E74">
            <v>4866.08</v>
          </cell>
        </row>
        <row r="75">
          <cell r="A75" t="e">
            <v>#REF!</v>
          </cell>
          <cell r="E75">
            <v>474</v>
          </cell>
        </row>
        <row r="76">
          <cell r="A76" t="e">
            <v>#REF!</v>
          </cell>
          <cell r="E76">
            <v>200</v>
          </cell>
        </row>
        <row r="77">
          <cell r="A77" t="e">
            <v>#REF!</v>
          </cell>
          <cell r="E77">
            <v>115.51</v>
          </cell>
        </row>
        <row r="78">
          <cell r="A78" t="e">
            <v>#REF!</v>
          </cell>
          <cell r="E78">
            <v>1010.38</v>
          </cell>
        </row>
        <row r="79">
          <cell r="A79" t="e">
            <v>#REF!</v>
          </cell>
          <cell r="E79">
            <v>175</v>
          </cell>
        </row>
        <row r="80">
          <cell r="A80" t="e">
            <v>#REF!</v>
          </cell>
          <cell r="E80">
            <v>225</v>
          </cell>
        </row>
        <row r="81">
          <cell r="A81" t="e">
            <v>#REF!</v>
          </cell>
          <cell r="E81">
            <v>2826.86</v>
          </cell>
        </row>
        <row r="82">
          <cell r="A82" t="e">
            <v>#REF!</v>
          </cell>
          <cell r="E82">
            <v>120658.66</v>
          </cell>
        </row>
        <row r="83">
          <cell r="A83" t="e">
            <v>#REF!</v>
          </cell>
          <cell r="E83">
            <v>29002.36</v>
          </cell>
        </row>
        <row r="84">
          <cell r="A84" t="e">
            <v>#REF!</v>
          </cell>
          <cell r="E84">
            <v>54162.400000000001</v>
          </cell>
        </row>
        <row r="85">
          <cell r="A85" t="e">
            <v>#REF!</v>
          </cell>
          <cell r="E85">
            <v>541.24</v>
          </cell>
        </row>
        <row r="86">
          <cell r="A86" t="e">
            <v>#REF!</v>
          </cell>
          <cell r="E86">
            <v>606</v>
          </cell>
        </row>
        <row r="87">
          <cell r="A87" t="e">
            <v>#REF!</v>
          </cell>
          <cell r="E87">
            <v>3415</v>
          </cell>
        </row>
        <row r="88">
          <cell r="A88" t="e">
            <v>#REF!</v>
          </cell>
          <cell r="E88">
            <v>8759.8700000000008</v>
          </cell>
        </row>
        <row r="89">
          <cell r="A89" t="e">
            <v>#REF!</v>
          </cell>
          <cell r="E89">
            <v>2683</v>
          </cell>
        </row>
        <row r="90">
          <cell r="A90" t="e">
            <v>#REF!</v>
          </cell>
          <cell r="E90">
            <v>4733.22</v>
          </cell>
        </row>
        <row r="91">
          <cell r="A91" t="e">
            <v>#REF!</v>
          </cell>
          <cell r="E91">
            <v>401</v>
          </cell>
        </row>
        <row r="92">
          <cell r="A92" t="e">
            <v>#REF!</v>
          </cell>
          <cell r="E92">
            <v>28269.35</v>
          </cell>
        </row>
        <row r="93">
          <cell r="A93" t="e">
            <v>#REF!</v>
          </cell>
          <cell r="E93">
            <v>16316.13</v>
          </cell>
        </row>
        <row r="94">
          <cell r="A94" t="e">
            <v>#REF!</v>
          </cell>
          <cell r="E94">
            <v>936.55</v>
          </cell>
        </row>
        <row r="95">
          <cell r="A95" t="e">
            <v>#REF!</v>
          </cell>
          <cell r="E95">
            <v>775</v>
          </cell>
        </row>
        <row r="96">
          <cell r="A96" t="e">
            <v>#REF!</v>
          </cell>
          <cell r="E96">
            <v>580</v>
          </cell>
        </row>
        <row r="97">
          <cell r="A97" t="e">
            <v>#REF!</v>
          </cell>
          <cell r="E97">
            <v>24940.880000000001</v>
          </cell>
        </row>
        <row r="98">
          <cell r="A98" t="e">
            <v>#REF!</v>
          </cell>
          <cell r="E98">
            <v>339.65</v>
          </cell>
        </row>
        <row r="99">
          <cell r="A99" t="e">
            <v>#REF!</v>
          </cell>
          <cell r="E99">
            <v>637.79999999999995</v>
          </cell>
        </row>
        <row r="100">
          <cell r="A100" t="e">
            <v>#REF!</v>
          </cell>
          <cell r="E100">
            <v>268.60000000000002</v>
          </cell>
        </row>
        <row r="101">
          <cell r="A101" t="e">
            <v>#REF!</v>
          </cell>
          <cell r="E101">
            <v>368.89</v>
          </cell>
        </row>
        <row r="102">
          <cell r="A102" t="e">
            <v>#REF!</v>
          </cell>
          <cell r="E102">
            <v>4977.74</v>
          </cell>
        </row>
        <row r="103">
          <cell r="A103" t="e">
            <v>#REF!</v>
          </cell>
          <cell r="E103">
            <v>20.5</v>
          </cell>
        </row>
        <row r="104">
          <cell r="A104" t="e">
            <v>#REF!</v>
          </cell>
          <cell r="E104">
            <v>2419.91</v>
          </cell>
        </row>
        <row r="105">
          <cell r="A105" t="e">
            <v>#REF!</v>
          </cell>
          <cell r="E105">
            <v>622.5</v>
          </cell>
        </row>
        <row r="106">
          <cell r="A106" t="e">
            <v>#REF!</v>
          </cell>
          <cell r="E106">
            <v>442</v>
          </cell>
        </row>
        <row r="107">
          <cell r="A107" t="e">
            <v>#REF!</v>
          </cell>
          <cell r="E107">
            <v>22245.61</v>
          </cell>
        </row>
        <row r="108">
          <cell r="A108" t="e">
            <v>#REF!</v>
          </cell>
          <cell r="E108">
            <v>19130.59</v>
          </cell>
        </row>
        <row r="109">
          <cell r="A109" t="e">
            <v>#REF!</v>
          </cell>
          <cell r="E109">
            <v>742.22</v>
          </cell>
        </row>
        <row r="110">
          <cell r="A110" t="e">
            <v>#REF!</v>
          </cell>
          <cell r="E110">
            <v>907.92</v>
          </cell>
        </row>
        <row r="111">
          <cell r="A111" t="e">
            <v>#REF!</v>
          </cell>
          <cell r="E111">
            <v>2560</v>
          </cell>
        </row>
        <row r="112">
          <cell r="A112" t="e">
            <v>#REF!</v>
          </cell>
          <cell r="E112">
            <v>6776.7</v>
          </cell>
        </row>
        <row r="113">
          <cell r="A113" t="e">
            <v>#REF!</v>
          </cell>
          <cell r="E113">
            <v>1405</v>
          </cell>
        </row>
      </sheetData>
      <sheetData sheetId="13" refreshError="1">
        <row r="13">
          <cell r="E13" t="str">
            <v>Crédito Empenhado          Liquidado</v>
          </cell>
        </row>
        <row r="14">
          <cell r="A14" t="e">
            <v>#REF!</v>
          </cell>
          <cell r="E14">
            <v>25515.15</v>
          </cell>
        </row>
        <row r="15">
          <cell r="A15" t="e">
            <v>#REF!</v>
          </cell>
          <cell r="E15">
            <v>7931.85</v>
          </cell>
        </row>
        <row r="16">
          <cell r="A16" t="e">
            <v>#REF!</v>
          </cell>
          <cell r="E16">
            <v>24773.49</v>
          </cell>
        </row>
        <row r="17">
          <cell r="A17" t="e">
            <v>#REF!</v>
          </cell>
          <cell r="E17">
            <v>180</v>
          </cell>
        </row>
        <row r="18">
          <cell r="A18" t="e">
            <v>#REF!</v>
          </cell>
          <cell r="E18">
            <v>33398.620000000003</v>
          </cell>
        </row>
        <row r="19">
          <cell r="A19" t="e">
            <v>#REF!</v>
          </cell>
          <cell r="E19">
            <v>36104</v>
          </cell>
        </row>
        <row r="20">
          <cell r="A20" t="e">
            <v>#REF!</v>
          </cell>
          <cell r="E20">
            <v>5694.14</v>
          </cell>
        </row>
        <row r="21">
          <cell r="A21" t="e">
            <v>#REF!</v>
          </cell>
          <cell r="E21">
            <v>854.13</v>
          </cell>
        </row>
        <row r="22">
          <cell r="A22" t="e">
            <v>#REF!</v>
          </cell>
          <cell r="E22">
            <v>225.56</v>
          </cell>
        </row>
        <row r="23">
          <cell r="A23" t="e">
            <v>#REF!</v>
          </cell>
          <cell r="E23">
            <v>5.9</v>
          </cell>
        </row>
        <row r="24">
          <cell r="A24" t="e">
            <v>#REF!</v>
          </cell>
          <cell r="E24">
            <v>300</v>
          </cell>
        </row>
        <row r="25">
          <cell r="A25" t="e">
            <v>#REF!</v>
          </cell>
          <cell r="E25">
            <v>5399.85</v>
          </cell>
        </row>
        <row r="26">
          <cell r="A26" t="e">
            <v>#REF!</v>
          </cell>
          <cell r="E26">
            <v>67098.62</v>
          </cell>
        </row>
        <row r="27">
          <cell r="A27" t="e">
            <v>#REF!</v>
          </cell>
          <cell r="E27">
            <v>8264.5</v>
          </cell>
        </row>
        <row r="28">
          <cell r="A28" t="e">
            <v>#REF!</v>
          </cell>
          <cell r="E28">
            <v>2777.03</v>
          </cell>
        </row>
        <row r="29">
          <cell r="A29" t="e">
            <v>#REF!</v>
          </cell>
          <cell r="E29">
            <v>170727.09</v>
          </cell>
        </row>
        <row r="30">
          <cell r="A30" t="e">
            <v>#REF!</v>
          </cell>
          <cell r="E30">
            <v>9653.91</v>
          </cell>
        </row>
        <row r="31">
          <cell r="A31" t="e">
            <v>#REF!</v>
          </cell>
          <cell r="E31">
            <v>2642.01</v>
          </cell>
        </row>
        <row r="32">
          <cell r="A32" t="e">
            <v>#REF!</v>
          </cell>
          <cell r="E32">
            <v>4381.58</v>
          </cell>
        </row>
        <row r="33">
          <cell r="A33" t="e">
            <v>#REF!</v>
          </cell>
          <cell r="E33">
            <v>36.99</v>
          </cell>
        </row>
        <row r="34">
          <cell r="A34" t="e">
            <v>#REF!</v>
          </cell>
          <cell r="E34">
            <v>210</v>
          </cell>
        </row>
        <row r="35">
          <cell r="A35" t="e">
            <v>#REF!</v>
          </cell>
          <cell r="E35">
            <v>45178.77</v>
          </cell>
        </row>
        <row r="36">
          <cell r="A36" t="e">
            <v>#REF!</v>
          </cell>
          <cell r="E36">
            <v>323448</v>
          </cell>
        </row>
        <row r="37">
          <cell r="A37" t="e">
            <v>#REF!</v>
          </cell>
          <cell r="E37">
            <v>27660.99</v>
          </cell>
        </row>
        <row r="38">
          <cell r="A38" t="e">
            <v>#REF!</v>
          </cell>
          <cell r="E38">
            <v>82.55</v>
          </cell>
        </row>
        <row r="39">
          <cell r="A39" t="e">
            <v>#REF!</v>
          </cell>
          <cell r="E39">
            <v>2690</v>
          </cell>
        </row>
        <row r="40">
          <cell r="A40" t="e">
            <v>#REF!</v>
          </cell>
          <cell r="E40">
            <v>7740</v>
          </cell>
        </row>
        <row r="41">
          <cell r="A41" t="e">
            <v>#REF!</v>
          </cell>
          <cell r="E41">
            <v>372.51</v>
          </cell>
        </row>
        <row r="42">
          <cell r="A42" t="e">
            <v>#REF!</v>
          </cell>
          <cell r="E42">
            <v>27044.03</v>
          </cell>
        </row>
        <row r="43">
          <cell r="A43" t="e">
            <v>#REF!</v>
          </cell>
          <cell r="E43">
            <v>258.47000000000003</v>
          </cell>
        </row>
        <row r="44">
          <cell r="A44" t="e">
            <v>#REF!</v>
          </cell>
          <cell r="E44">
            <v>14301.85</v>
          </cell>
        </row>
        <row r="45">
          <cell r="A45" t="e">
            <v>#REF!</v>
          </cell>
          <cell r="E45">
            <v>855</v>
          </cell>
        </row>
        <row r="46">
          <cell r="A46" t="e">
            <v>#REF!</v>
          </cell>
          <cell r="E46">
            <v>125</v>
          </cell>
        </row>
        <row r="47">
          <cell r="A47" t="e">
            <v>#REF!</v>
          </cell>
          <cell r="E47">
            <v>26534.05</v>
          </cell>
        </row>
        <row r="48">
          <cell r="A48" t="e">
            <v>#REF!</v>
          </cell>
          <cell r="E48">
            <v>142214.97</v>
          </cell>
        </row>
        <row r="49">
          <cell r="A49" t="e">
            <v>#REF!</v>
          </cell>
          <cell r="E49">
            <v>1314.04</v>
          </cell>
        </row>
        <row r="50">
          <cell r="A50" t="e">
            <v>#REF!</v>
          </cell>
          <cell r="E50">
            <v>31518.28</v>
          </cell>
        </row>
        <row r="51">
          <cell r="A51" t="e">
            <v>#REF!</v>
          </cell>
          <cell r="E51">
            <v>7433</v>
          </cell>
        </row>
        <row r="52">
          <cell r="A52" t="e">
            <v>#REF!</v>
          </cell>
          <cell r="E52">
            <v>296.52</v>
          </cell>
        </row>
        <row r="53">
          <cell r="A53" t="e">
            <v>#REF!</v>
          </cell>
          <cell r="E53">
            <v>4571.3900000000003</v>
          </cell>
        </row>
        <row r="54">
          <cell r="A54" t="e">
            <v>#REF!</v>
          </cell>
          <cell r="E54">
            <v>134.78</v>
          </cell>
        </row>
        <row r="55">
          <cell r="A55" t="e">
            <v>#REF!</v>
          </cell>
          <cell r="E55">
            <v>878.75</v>
          </cell>
        </row>
        <row r="56">
          <cell r="A56" t="e">
            <v>#REF!</v>
          </cell>
          <cell r="E56">
            <v>175.4</v>
          </cell>
        </row>
        <row r="57">
          <cell r="A57" t="e">
            <v>#REF!</v>
          </cell>
          <cell r="E57">
            <v>348.57</v>
          </cell>
        </row>
        <row r="58">
          <cell r="A58" t="e">
            <v>#REF!</v>
          </cell>
          <cell r="E58">
            <v>14161.03</v>
          </cell>
        </row>
        <row r="59">
          <cell r="A59" t="e">
            <v>#REF!</v>
          </cell>
          <cell r="E59">
            <v>1916.55</v>
          </cell>
        </row>
        <row r="60">
          <cell r="A60" t="e">
            <v>#REF!</v>
          </cell>
          <cell r="E60">
            <v>57.6</v>
          </cell>
        </row>
        <row r="61">
          <cell r="A61" t="e">
            <v>#REF!</v>
          </cell>
          <cell r="E61">
            <v>2.2999999999999998</v>
          </cell>
        </row>
        <row r="62">
          <cell r="A62" t="e">
            <v>#REF!</v>
          </cell>
          <cell r="E62">
            <v>1548.13</v>
          </cell>
        </row>
        <row r="63">
          <cell r="A63" t="e">
            <v>#REF!</v>
          </cell>
          <cell r="E63">
            <v>91.75</v>
          </cell>
        </row>
        <row r="64">
          <cell r="A64" t="e">
            <v>#REF!</v>
          </cell>
          <cell r="E64">
            <v>10</v>
          </cell>
        </row>
        <row r="65">
          <cell r="A65" t="e">
            <v>#REF!</v>
          </cell>
          <cell r="E65">
            <v>8258.09</v>
          </cell>
        </row>
        <row r="66">
          <cell r="A66" t="e">
            <v>#REF!</v>
          </cell>
          <cell r="E66">
            <v>353.91</v>
          </cell>
        </row>
        <row r="67">
          <cell r="A67" t="e">
            <v>#REF!</v>
          </cell>
          <cell r="E67">
            <v>248.52</v>
          </cell>
        </row>
        <row r="68">
          <cell r="A68" t="e">
            <v>#REF!</v>
          </cell>
          <cell r="E68">
            <v>148.99</v>
          </cell>
        </row>
        <row r="69">
          <cell r="A69" t="e">
            <v>#REF!</v>
          </cell>
          <cell r="E69">
            <v>232.1</v>
          </cell>
        </row>
        <row r="70">
          <cell r="A70" t="e">
            <v>#REF!</v>
          </cell>
          <cell r="E70">
            <v>15</v>
          </cell>
        </row>
        <row r="71">
          <cell r="A71" t="e">
            <v>#REF!</v>
          </cell>
          <cell r="E71">
            <v>317</v>
          </cell>
        </row>
        <row r="72">
          <cell r="A72" t="e">
            <v>#REF!</v>
          </cell>
          <cell r="E72">
            <v>2038.16</v>
          </cell>
        </row>
        <row r="73">
          <cell r="A73" t="e">
            <v>#REF!</v>
          </cell>
          <cell r="E73">
            <v>10.199999999999999</v>
          </cell>
        </row>
        <row r="74">
          <cell r="A74" t="e">
            <v>#REF!</v>
          </cell>
          <cell r="E74">
            <v>25</v>
          </cell>
        </row>
        <row r="75">
          <cell r="A75" t="e">
            <v>#REF!</v>
          </cell>
          <cell r="E75">
            <v>152.4</v>
          </cell>
        </row>
        <row r="76">
          <cell r="A76" t="e">
            <v>#REF!</v>
          </cell>
          <cell r="E76">
            <v>1662.5</v>
          </cell>
        </row>
        <row r="77">
          <cell r="A77" t="e">
            <v>#REF!</v>
          </cell>
          <cell r="E77">
            <v>2050</v>
          </cell>
        </row>
        <row r="78">
          <cell r="A78" t="e">
            <v>#REF!</v>
          </cell>
          <cell r="E78">
            <v>3734.2</v>
          </cell>
        </row>
        <row r="79">
          <cell r="A79" t="e">
            <v>#REF!</v>
          </cell>
          <cell r="E79">
            <v>1945</v>
          </cell>
        </row>
        <row r="80">
          <cell r="A80" t="e">
            <v>#REF!</v>
          </cell>
          <cell r="E80">
            <v>9240</v>
          </cell>
        </row>
        <row r="81">
          <cell r="A81" t="e">
            <v>#REF!</v>
          </cell>
          <cell r="E81">
            <v>776.85</v>
          </cell>
        </row>
        <row r="82">
          <cell r="A82" t="e">
            <v>#REF!</v>
          </cell>
          <cell r="E82">
            <v>629.9</v>
          </cell>
        </row>
        <row r="83">
          <cell r="A83" t="e">
            <v>#REF!</v>
          </cell>
          <cell r="E83">
            <v>30</v>
          </cell>
        </row>
        <row r="84">
          <cell r="A84" t="e">
            <v>#REF!</v>
          </cell>
          <cell r="E84">
            <v>1413.99</v>
          </cell>
        </row>
        <row r="85">
          <cell r="A85" t="e">
            <v>#REF!</v>
          </cell>
          <cell r="E85">
            <v>80</v>
          </cell>
        </row>
        <row r="86">
          <cell r="A86" t="e">
            <v>#REF!</v>
          </cell>
          <cell r="E86">
            <v>258210.88</v>
          </cell>
        </row>
        <row r="87">
          <cell r="A87" t="e">
            <v>#REF!</v>
          </cell>
          <cell r="E87">
            <v>224630.43</v>
          </cell>
        </row>
        <row r="88">
          <cell r="A88" t="e">
            <v>#REF!</v>
          </cell>
          <cell r="E88">
            <v>11237.87</v>
          </cell>
        </row>
        <row r="89">
          <cell r="A89" t="e">
            <v>#REF!</v>
          </cell>
          <cell r="E89">
            <v>11925.9</v>
          </cell>
        </row>
        <row r="90">
          <cell r="A90" t="e">
            <v>#REF!</v>
          </cell>
          <cell r="E90">
            <v>988.2</v>
          </cell>
        </row>
        <row r="91">
          <cell r="A91" t="e">
            <v>#REF!</v>
          </cell>
          <cell r="E91">
            <v>41735.31</v>
          </cell>
        </row>
        <row r="92">
          <cell r="A92" t="e">
            <v>#REF!</v>
          </cell>
          <cell r="E92">
            <v>2783.89</v>
          </cell>
        </row>
        <row r="93">
          <cell r="A93" t="e">
            <v>#REF!</v>
          </cell>
          <cell r="E93">
            <v>1572.92</v>
          </cell>
        </row>
        <row r="94">
          <cell r="A94" t="e">
            <v>#REF!</v>
          </cell>
          <cell r="E94">
            <v>60</v>
          </cell>
        </row>
        <row r="95">
          <cell r="A95" t="e">
            <v>#REF!</v>
          </cell>
          <cell r="E95">
            <v>732.91</v>
          </cell>
        </row>
        <row r="96">
          <cell r="A96" t="e">
            <v>#REF!</v>
          </cell>
          <cell r="E96">
            <v>39883.68</v>
          </cell>
        </row>
        <row r="97">
          <cell r="A97" t="e">
            <v>#REF!</v>
          </cell>
          <cell r="E97">
            <v>1550</v>
          </cell>
        </row>
        <row r="98">
          <cell r="A98" t="e">
            <v>#REF!</v>
          </cell>
          <cell r="E98">
            <v>40502.89</v>
          </cell>
        </row>
        <row r="99">
          <cell r="A99" t="e">
            <v>#REF!</v>
          </cell>
          <cell r="E99">
            <v>1517.76</v>
          </cell>
        </row>
        <row r="100">
          <cell r="A100" t="e">
            <v>#REF!</v>
          </cell>
          <cell r="E100">
            <v>2671.5</v>
          </cell>
        </row>
        <row r="101">
          <cell r="A101" t="e">
            <v>#REF!</v>
          </cell>
          <cell r="E101">
            <v>55</v>
          </cell>
        </row>
        <row r="102">
          <cell r="A102" t="e">
            <v>#REF!</v>
          </cell>
          <cell r="E102">
            <v>2765.87</v>
          </cell>
        </row>
        <row r="103">
          <cell r="A103" t="e">
            <v>#REF!</v>
          </cell>
          <cell r="E103">
            <v>207</v>
          </cell>
        </row>
        <row r="104">
          <cell r="A104" t="e">
            <v>#REF!</v>
          </cell>
          <cell r="E104">
            <v>646.30999999999995</v>
          </cell>
        </row>
        <row r="105">
          <cell r="A105" t="e">
            <v>#REF!</v>
          </cell>
          <cell r="E105">
            <v>136.66</v>
          </cell>
        </row>
        <row r="106">
          <cell r="A106" t="e">
            <v>#REF!</v>
          </cell>
          <cell r="E106">
            <v>80</v>
          </cell>
        </row>
        <row r="107">
          <cell r="A107" t="e">
            <v>#REF!</v>
          </cell>
          <cell r="E107">
            <v>287</v>
          </cell>
        </row>
        <row r="108">
          <cell r="A108" t="e">
            <v>#REF!</v>
          </cell>
          <cell r="E108">
            <v>14.82</v>
          </cell>
        </row>
        <row r="109">
          <cell r="A109" t="e">
            <v>#REF!</v>
          </cell>
          <cell r="E109">
            <v>6980.28</v>
          </cell>
        </row>
        <row r="110">
          <cell r="A110" t="e">
            <v>#REF!</v>
          </cell>
          <cell r="E110">
            <v>110</v>
          </cell>
        </row>
        <row r="111">
          <cell r="A111" t="e">
            <v>#REF!</v>
          </cell>
          <cell r="E111">
            <v>13463.62</v>
          </cell>
        </row>
        <row r="112">
          <cell r="A112" t="e">
            <v>#REF!</v>
          </cell>
          <cell r="E112">
            <v>213.23</v>
          </cell>
        </row>
        <row r="113">
          <cell r="A113" t="e">
            <v>#REF!</v>
          </cell>
          <cell r="E113">
            <v>750.6</v>
          </cell>
        </row>
        <row r="114">
          <cell r="A114" t="e">
            <v>#REF!</v>
          </cell>
          <cell r="E114">
            <v>33.03</v>
          </cell>
        </row>
        <row r="115">
          <cell r="A115" t="e">
            <v>#REF!</v>
          </cell>
          <cell r="E115">
            <v>308.41000000000003</v>
          </cell>
        </row>
        <row r="116">
          <cell r="A116" t="e">
            <v>#REF!</v>
          </cell>
          <cell r="E116">
            <v>30</v>
          </cell>
        </row>
        <row r="117">
          <cell r="A117" t="e">
            <v>#REF!</v>
          </cell>
          <cell r="E117">
            <v>695.8</v>
          </cell>
        </row>
        <row r="118">
          <cell r="A118" t="e">
            <v>#REF!</v>
          </cell>
          <cell r="E118">
            <v>10458.049999999999</v>
          </cell>
        </row>
        <row r="119">
          <cell r="A119" t="e">
            <v>#REF!</v>
          </cell>
          <cell r="E119">
            <v>100</v>
          </cell>
        </row>
        <row r="120">
          <cell r="A120" t="e">
            <v>#REF!</v>
          </cell>
          <cell r="E120">
            <v>597.17999999999995</v>
          </cell>
        </row>
        <row r="121">
          <cell r="A121" t="e">
            <v>#REF!</v>
          </cell>
          <cell r="E121">
            <v>498</v>
          </cell>
        </row>
        <row r="122">
          <cell r="A122" t="e">
            <v>#REF!</v>
          </cell>
          <cell r="E122">
            <v>1450</v>
          </cell>
        </row>
        <row r="123">
          <cell r="A123" t="e">
            <v>#REF!</v>
          </cell>
          <cell r="E123">
            <v>6298.8</v>
          </cell>
        </row>
        <row r="124">
          <cell r="A124" t="e">
            <v>#REF!</v>
          </cell>
          <cell r="E124">
            <v>5502.32</v>
          </cell>
        </row>
        <row r="125">
          <cell r="A125" t="e">
            <v>#REF!</v>
          </cell>
          <cell r="E125">
            <v>50</v>
          </cell>
        </row>
        <row r="126">
          <cell r="A126" t="e">
            <v>#REF!</v>
          </cell>
          <cell r="E126">
            <v>4491.68</v>
          </cell>
        </row>
        <row r="127">
          <cell r="A127" t="e">
            <v>#REF!</v>
          </cell>
          <cell r="E127">
            <v>6845.08</v>
          </cell>
        </row>
        <row r="128">
          <cell r="A128" t="e">
            <v>#REF!</v>
          </cell>
          <cell r="E128">
            <v>743.41</v>
          </cell>
        </row>
        <row r="129">
          <cell r="A129" t="e">
            <v>#REF!</v>
          </cell>
          <cell r="E129">
            <v>6656</v>
          </cell>
        </row>
        <row r="130">
          <cell r="A130" t="e">
            <v>#REF!</v>
          </cell>
          <cell r="E130">
            <v>31948.38</v>
          </cell>
        </row>
        <row r="131">
          <cell r="A131" t="e">
            <v>#REF!</v>
          </cell>
          <cell r="E131">
            <v>64480</v>
          </cell>
        </row>
        <row r="132">
          <cell r="A132" t="e">
            <v>#REF!</v>
          </cell>
          <cell r="E132">
            <v>882</v>
          </cell>
        </row>
      </sheetData>
      <sheetData sheetId="14">
        <row r="13">
          <cell r="E13" t="str">
            <v>Crédito Empenhado          Liquidado</v>
          </cell>
        </row>
        <row r="14">
          <cell r="A14" t="e">
            <v>#REF!</v>
          </cell>
          <cell r="E14">
            <v>25537.1</v>
          </cell>
        </row>
        <row r="15">
          <cell r="A15" t="e">
            <v>#REF!</v>
          </cell>
          <cell r="E15">
            <v>7575</v>
          </cell>
        </row>
        <row r="16">
          <cell r="A16" t="e">
            <v>#REF!</v>
          </cell>
          <cell r="E16">
            <v>3116.85</v>
          </cell>
        </row>
        <row r="17">
          <cell r="A17" t="e">
            <v>#REF!</v>
          </cell>
          <cell r="E17">
            <v>8</v>
          </cell>
        </row>
        <row r="18">
          <cell r="A18" t="e">
            <v>#REF!</v>
          </cell>
          <cell r="E18">
            <v>115.4</v>
          </cell>
        </row>
        <row r="19">
          <cell r="A19" t="e">
            <v>#REF!</v>
          </cell>
          <cell r="E19">
            <v>2316</v>
          </cell>
        </row>
        <row r="20">
          <cell r="A20" t="e">
            <v>#REF!</v>
          </cell>
          <cell r="E20">
            <v>416.5</v>
          </cell>
        </row>
        <row r="21">
          <cell r="A21" t="e">
            <v>#REF!</v>
          </cell>
          <cell r="E21">
            <v>1050.3399999999999</v>
          </cell>
        </row>
        <row r="22">
          <cell r="A22" t="e">
            <v>#REF!</v>
          </cell>
          <cell r="E22">
            <v>16557.27</v>
          </cell>
        </row>
        <row r="23">
          <cell r="A23" t="e">
            <v>#REF!</v>
          </cell>
          <cell r="E23">
            <v>648</v>
          </cell>
        </row>
        <row r="24">
          <cell r="A24" t="e">
            <v>#REF!</v>
          </cell>
          <cell r="E24">
            <v>32678.17</v>
          </cell>
        </row>
        <row r="25">
          <cell r="A25" t="e">
            <v>#REF!</v>
          </cell>
          <cell r="E25">
            <v>2814</v>
          </cell>
        </row>
        <row r="26">
          <cell r="A26" t="e">
            <v>#REF!</v>
          </cell>
          <cell r="E26">
            <v>771</v>
          </cell>
        </row>
        <row r="27">
          <cell r="A27" t="e">
            <v>#REF!</v>
          </cell>
          <cell r="E27">
            <v>904.5</v>
          </cell>
        </row>
        <row r="28">
          <cell r="A28" t="e">
            <v>#REF!</v>
          </cell>
          <cell r="E28">
            <v>100</v>
          </cell>
        </row>
        <row r="29">
          <cell r="A29" t="e">
            <v>#REF!</v>
          </cell>
          <cell r="E29">
            <v>45</v>
          </cell>
        </row>
        <row r="30">
          <cell r="A30" t="e">
            <v>#REF!</v>
          </cell>
          <cell r="E30">
            <v>6762.3</v>
          </cell>
        </row>
        <row r="31">
          <cell r="A31" t="e">
            <v>#REF!</v>
          </cell>
          <cell r="E31">
            <v>5366.35</v>
          </cell>
        </row>
        <row r="32">
          <cell r="A32" t="e">
            <v>#REF!</v>
          </cell>
          <cell r="E32">
            <v>48.54</v>
          </cell>
        </row>
        <row r="33">
          <cell r="A33" t="e">
            <v>#REF!</v>
          </cell>
          <cell r="E33">
            <v>1299.24</v>
          </cell>
        </row>
        <row r="34">
          <cell r="A34" t="e">
            <v>#REF!</v>
          </cell>
          <cell r="E34">
            <v>23.02</v>
          </cell>
        </row>
        <row r="35">
          <cell r="A35" t="e">
            <v>#REF!</v>
          </cell>
          <cell r="E35">
            <v>2800</v>
          </cell>
        </row>
        <row r="36">
          <cell r="A36" t="e">
            <v>#REF!</v>
          </cell>
          <cell r="E36">
            <v>409.5</v>
          </cell>
        </row>
        <row r="37">
          <cell r="A37" t="e">
            <v>#REF!</v>
          </cell>
          <cell r="E37">
            <v>359.19</v>
          </cell>
        </row>
        <row r="38">
          <cell r="A38" t="e">
            <v>#REF!</v>
          </cell>
          <cell r="E38">
            <v>40</v>
          </cell>
        </row>
        <row r="39">
          <cell r="A39" t="e">
            <v>#REF!</v>
          </cell>
          <cell r="E39">
            <v>8</v>
          </cell>
        </row>
        <row r="40">
          <cell r="A40" t="e">
            <v>#REF!</v>
          </cell>
          <cell r="E40">
            <v>52</v>
          </cell>
        </row>
        <row r="41">
          <cell r="A41" t="e">
            <v>#REF!</v>
          </cell>
          <cell r="E41">
            <v>1841.5</v>
          </cell>
        </row>
        <row r="42">
          <cell r="A42" t="e">
            <v>#REF!</v>
          </cell>
          <cell r="E42">
            <v>183</v>
          </cell>
        </row>
        <row r="43">
          <cell r="A43" t="e">
            <v>#REF!</v>
          </cell>
          <cell r="E43">
            <v>201.09</v>
          </cell>
        </row>
        <row r="44">
          <cell r="A44" t="e">
            <v>#REF!</v>
          </cell>
          <cell r="E44">
            <v>800</v>
          </cell>
        </row>
        <row r="45">
          <cell r="A45" t="e">
            <v>#REF!</v>
          </cell>
          <cell r="E45">
            <v>1280</v>
          </cell>
        </row>
        <row r="46">
          <cell r="A46" t="e">
            <v>#REF!</v>
          </cell>
          <cell r="E46">
            <v>4485.59</v>
          </cell>
        </row>
        <row r="47">
          <cell r="A47" t="e">
            <v>#REF!</v>
          </cell>
          <cell r="E47">
            <v>75</v>
          </cell>
        </row>
        <row r="48">
          <cell r="A48" t="e">
            <v>#REF!</v>
          </cell>
          <cell r="E48">
            <v>16479.150000000001</v>
          </cell>
        </row>
        <row r="49">
          <cell r="A49" t="e">
            <v>#REF!</v>
          </cell>
          <cell r="E49">
            <v>2834.18</v>
          </cell>
        </row>
        <row r="50">
          <cell r="A50" t="e">
            <v>#REF!</v>
          </cell>
          <cell r="E50">
            <v>400</v>
          </cell>
        </row>
        <row r="51">
          <cell r="A51" t="e">
            <v>#REF!</v>
          </cell>
          <cell r="E51">
            <v>2292.6999999999998</v>
          </cell>
        </row>
        <row r="52">
          <cell r="A52" t="e">
            <v>#REF!</v>
          </cell>
          <cell r="E52">
            <v>1814.56</v>
          </cell>
        </row>
        <row r="53">
          <cell r="A53" t="e">
            <v>#REF!</v>
          </cell>
          <cell r="E53">
            <v>989.85</v>
          </cell>
        </row>
        <row r="54">
          <cell r="A54" t="e">
            <v>#REF!</v>
          </cell>
          <cell r="E54">
            <v>245.1</v>
          </cell>
        </row>
        <row r="55">
          <cell r="A55" t="e">
            <v>#REF!</v>
          </cell>
          <cell r="E55">
            <v>7319.16</v>
          </cell>
        </row>
        <row r="56">
          <cell r="A56" t="e">
            <v>#REF!</v>
          </cell>
          <cell r="E56">
            <v>5758.5</v>
          </cell>
        </row>
        <row r="57">
          <cell r="A57" t="e">
            <v>#REF!</v>
          </cell>
          <cell r="E57">
            <v>68454.95</v>
          </cell>
        </row>
        <row r="58">
          <cell r="A58" t="e">
            <v>#REF!</v>
          </cell>
          <cell r="E58">
            <v>96235.92</v>
          </cell>
        </row>
        <row r="59">
          <cell r="A59" t="e">
            <v>#REF!</v>
          </cell>
          <cell r="E59">
            <v>16371.09</v>
          </cell>
        </row>
        <row r="60">
          <cell r="A60" t="e">
            <v>#REF!</v>
          </cell>
          <cell r="E60">
            <v>13530.51</v>
          </cell>
        </row>
        <row r="61">
          <cell r="A61" t="e">
            <v>#REF!</v>
          </cell>
          <cell r="E61">
            <v>856.5</v>
          </cell>
        </row>
        <row r="62">
          <cell r="A62" t="e">
            <v>#REF!</v>
          </cell>
          <cell r="E62">
            <v>12823.26</v>
          </cell>
        </row>
        <row r="63">
          <cell r="A63" t="e">
            <v>#REF!</v>
          </cell>
          <cell r="E63">
            <v>510</v>
          </cell>
        </row>
        <row r="64">
          <cell r="A64" t="e">
            <v>#REF!</v>
          </cell>
          <cell r="E64">
            <v>363</v>
          </cell>
        </row>
        <row r="65">
          <cell r="A65" t="e">
            <v>#REF!</v>
          </cell>
          <cell r="E65">
            <v>1985.45</v>
          </cell>
        </row>
        <row r="66">
          <cell r="A66" t="e">
            <v>#REF!</v>
          </cell>
          <cell r="E66">
            <v>7161</v>
          </cell>
        </row>
        <row r="67">
          <cell r="A67" t="e">
            <v>#REF!</v>
          </cell>
          <cell r="E67">
            <v>378</v>
          </cell>
        </row>
        <row r="68">
          <cell r="A68" t="e">
            <v>#REF!</v>
          </cell>
          <cell r="E68">
            <v>31697.99</v>
          </cell>
        </row>
        <row r="69">
          <cell r="A69" t="e">
            <v>#REF!</v>
          </cell>
          <cell r="E69">
            <v>2105.56</v>
          </cell>
        </row>
        <row r="70">
          <cell r="A70" t="e">
            <v>#REF!</v>
          </cell>
          <cell r="E70">
            <v>1360</v>
          </cell>
        </row>
        <row r="71">
          <cell r="A71" t="e">
            <v>#REF!</v>
          </cell>
          <cell r="E71">
            <v>1890</v>
          </cell>
        </row>
        <row r="72">
          <cell r="A72" t="e">
            <v>#REF!</v>
          </cell>
          <cell r="E72">
            <v>203786.93</v>
          </cell>
        </row>
        <row r="73">
          <cell r="A73" t="e">
            <v>#REF!</v>
          </cell>
          <cell r="E73">
            <v>1980</v>
          </cell>
        </row>
        <row r="74">
          <cell r="A74" t="e">
            <v>#REF!</v>
          </cell>
          <cell r="E74">
            <v>235</v>
          </cell>
        </row>
        <row r="75">
          <cell r="A75" t="e">
            <v>#REF!</v>
          </cell>
          <cell r="E75">
            <v>28741.45</v>
          </cell>
        </row>
        <row r="76">
          <cell r="A76" t="e">
            <v>#REF!</v>
          </cell>
          <cell r="E76">
            <v>942</v>
          </cell>
        </row>
        <row r="77">
          <cell r="A77" t="e">
            <v>#REF!</v>
          </cell>
          <cell r="E77">
            <v>133.5</v>
          </cell>
        </row>
        <row r="78">
          <cell r="A78" t="e">
            <v>#REF!</v>
          </cell>
          <cell r="E78">
            <v>401</v>
          </cell>
        </row>
        <row r="79">
          <cell r="A79" t="e">
            <v>#REF!</v>
          </cell>
          <cell r="E79">
            <v>4224.6099999999997</v>
          </cell>
        </row>
        <row r="80">
          <cell r="A80" t="e">
            <v>#REF!</v>
          </cell>
          <cell r="E80">
            <v>463.36</v>
          </cell>
        </row>
        <row r="81">
          <cell r="A81" t="e">
            <v>#REF!</v>
          </cell>
          <cell r="E81">
            <v>11929.25</v>
          </cell>
        </row>
        <row r="82">
          <cell r="A82" t="e">
            <v>#REF!</v>
          </cell>
          <cell r="E82">
            <v>297</v>
          </cell>
        </row>
        <row r="83">
          <cell r="A83" t="e">
            <v>#REF!</v>
          </cell>
          <cell r="E83">
            <v>117</v>
          </cell>
        </row>
        <row r="84">
          <cell r="A84" t="e">
            <v>#REF!</v>
          </cell>
          <cell r="E84">
            <v>1200</v>
          </cell>
        </row>
        <row r="85">
          <cell r="A85" t="e">
            <v>#REF!</v>
          </cell>
          <cell r="E85">
            <v>6455.86</v>
          </cell>
        </row>
        <row r="86">
          <cell r="A86" t="e">
            <v>#REF!</v>
          </cell>
          <cell r="E86">
            <v>4027</v>
          </cell>
        </row>
        <row r="87">
          <cell r="A87" t="e">
            <v>#REF!</v>
          </cell>
          <cell r="E87">
            <v>230724</v>
          </cell>
        </row>
        <row r="88">
          <cell r="A88" t="e">
            <v>#REF!</v>
          </cell>
          <cell r="E88">
            <v>2271.2800000000002</v>
          </cell>
        </row>
        <row r="89">
          <cell r="A89" t="e">
            <v>#REF!</v>
          </cell>
          <cell r="E89">
            <v>37760.1</v>
          </cell>
        </row>
        <row r="90">
          <cell r="A90" t="e">
            <v>#REF!</v>
          </cell>
          <cell r="E90">
            <v>4025</v>
          </cell>
        </row>
        <row r="91">
          <cell r="A91" t="e">
            <v>#REF!</v>
          </cell>
          <cell r="E91">
            <v>36751.94</v>
          </cell>
        </row>
        <row r="92">
          <cell r="A92" t="e">
            <v>#REF!</v>
          </cell>
          <cell r="E92">
            <v>7021.14</v>
          </cell>
        </row>
        <row r="93">
          <cell r="A93" t="e">
            <v>#REF!</v>
          </cell>
          <cell r="E93">
            <v>1712.9</v>
          </cell>
        </row>
        <row r="94">
          <cell r="A94" t="e">
            <v>#REF!</v>
          </cell>
          <cell r="E94">
            <v>172.6</v>
          </cell>
        </row>
        <row r="95">
          <cell r="A95" t="e">
            <v>#REF!</v>
          </cell>
          <cell r="E95">
            <v>3562.05</v>
          </cell>
        </row>
        <row r="96">
          <cell r="A96" t="e">
            <v>#REF!</v>
          </cell>
          <cell r="E96">
            <v>1271.25</v>
          </cell>
        </row>
        <row r="97">
          <cell r="A97" t="e">
            <v>#REF!</v>
          </cell>
          <cell r="E97">
            <v>9000</v>
          </cell>
        </row>
        <row r="98">
          <cell r="A98" t="e">
            <v>#REF!</v>
          </cell>
          <cell r="E98">
            <v>4655</v>
          </cell>
        </row>
        <row r="99">
          <cell r="A99" t="e">
            <v>#REF!</v>
          </cell>
          <cell r="E99">
            <v>14224</v>
          </cell>
        </row>
        <row r="100">
          <cell r="A100" t="e">
            <v>#REF!</v>
          </cell>
          <cell r="E100">
            <v>105.63</v>
          </cell>
        </row>
        <row r="101">
          <cell r="A101" t="e">
            <v>#REF!</v>
          </cell>
          <cell r="E101">
            <v>13970.53</v>
          </cell>
        </row>
        <row r="102">
          <cell r="A102" t="e">
            <v>#REF!</v>
          </cell>
          <cell r="E102">
            <v>150</v>
          </cell>
        </row>
        <row r="103">
          <cell r="A103" t="e">
            <v>#REF!</v>
          </cell>
          <cell r="E103">
            <v>4628</v>
          </cell>
        </row>
        <row r="104">
          <cell r="A104" t="e">
            <v>#REF!</v>
          </cell>
          <cell r="E104">
            <v>16511</v>
          </cell>
        </row>
        <row r="105">
          <cell r="A105" t="e">
            <v>#REF!</v>
          </cell>
          <cell r="E105">
            <v>5307.52</v>
          </cell>
        </row>
      </sheetData>
      <sheetData sheetId="15">
        <row r="13">
          <cell r="E13" t="str">
            <v>Crédito Empenhado          Liquidado</v>
          </cell>
        </row>
        <row r="14">
          <cell r="A14" t="e">
            <v>#REF!</v>
          </cell>
          <cell r="E14">
            <v>45823.68</v>
          </cell>
        </row>
        <row r="15">
          <cell r="A15" t="e">
            <v>#REF!</v>
          </cell>
          <cell r="E15">
            <v>7720</v>
          </cell>
        </row>
        <row r="16">
          <cell r="A16" t="e">
            <v>#REF!</v>
          </cell>
          <cell r="E16">
            <v>4335.72</v>
          </cell>
        </row>
        <row r="17">
          <cell r="A17" t="e">
            <v>#REF!</v>
          </cell>
          <cell r="E17">
            <v>3.5</v>
          </cell>
        </row>
        <row r="18">
          <cell r="A18" t="e">
            <v>#REF!</v>
          </cell>
          <cell r="E18">
            <v>255</v>
          </cell>
        </row>
        <row r="19">
          <cell r="A19" t="e">
            <v>#REF!</v>
          </cell>
          <cell r="E19">
            <v>3154.44</v>
          </cell>
        </row>
        <row r="20">
          <cell r="A20" t="e">
            <v>#REF!</v>
          </cell>
          <cell r="E20">
            <v>73.92</v>
          </cell>
        </row>
        <row r="21">
          <cell r="A21" t="e">
            <v>#REF!</v>
          </cell>
          <cell r="E21">
            <v>2097.91</v>
          </cell>
        </row>
        <row r="22">
          <cell r="A22" t="e">
            <v>#REF!</v>
          </cell>
          <cell r="E22">
            <v>87.17</v>
          </cell>
        </row>
        <row r="23">
          <cell r="A23" t="e">
            <v>#REF!</v>
          </cell>
          <cell r="E23">
            <v>1236.82</v>
          </cell>
        </row>
        <row r="24">
          <cell r="A24" t="e">
            <v>#REF!</v>
          </cell>
          <cell r="E24">
            <v>1024.1300000000001</v>
          </cell>
        </row>
        <row r="25">
          <cell r="A25" t="e">
            <v>#REF!</v>
          </cell>
          <cell r="E25">
            <v>148</v>
          </cell>
        </row>
        <row r="26">
          <cell r="A26" t="e">
            <v>#REF!</v>
          </cell>
          <cell r="E26">
            <v>14363.62</v>
          </cell>
        </row>
        <row r="27">
          <cell r="A27" t="e">
            <v>#REF!</v>
          </cell>
          <cell r="E27">
            <v>3239</v>
          </cell>
        </row>
        <row r="28">
          <cell r="A28" t="e">
            <v>#REF!</v>
          </cell>
          <cell r="E28">
            <v>16990.98</v>
          </cell>
        </row>
        <row r="29">
          <cell r="A29" t="e">
            <v>#REF!</v>
          </cell>
          <cell r="E29">
            <v>86.45</v>
          </cell>
        </row>
        <row r="30">
          <cell r="A30" t="e">
            <v>#REF!</v>
          </cell>
          <cell r="E30">
            <v>2220</v>
          </cell>
        </row>
        <row r="31">
          <cell r="A31" t="e">
            <v>#REF!</v>
          </cell>
          <cell r="E31">
            <v>7.22</v>
          </cell>
        </row>
        <row r="32">
          <cell r="A32" t="e">
            <v>#REF!</v>
          </cell>
          <cell r="E32">
            <v>832.68</v>
          </cell>
        </row>
        <row r="33">
          <cell r="A33" t="e">
            <v>#REF!</v>
          </cell>
          <cell r="E33">
            <v>459.38</v>
          </cell>
        </row>
        <row r="34">
          <cell r="A34" t="e">
            <v>#REF!</v>
          </cell>
          <cell r="E34">
            <v>1783.84</v>
          </cell>
        </row>
        <row r="35">
          <cell r="A35" t="e">
            <v>#REF!</v>
          </cell>
          <cell r="E35">
            <v>296.68</v>
          </cell>
        </row>
        <row r="36">
          <cell r="A36" t="e">
            <v>#REF!</v>
          </cell>
          <cell r="E36">
            <v>1317.54</v>
          </cell>
        </row>
        <row r="37">
          <cell r="A37" t="e">
            <v>#REF!</v>
          </cell>
          <cell r="E37">
            <v>1094.6400000000001</v>
          </cell>
        </row>
        <row r="38">
          <cell r="A38" t="e">
            <v>#REF!</v>
          </cell>
          <cell r="E38">
            <v>88</v>
          </cell>
        </row>
        <row r="39">
          <cell r="A39" t="e">
            <v>#REF!</v>
          </cell>
          <cell r="E39">
            <v>145.69999999999999</v>
          </cell>
        </row>
        <row r="40">
          <cell r="A40" t="e">
            <v>#REF!</v>
          </cell>
          <cell r="E40">
            <v>16.8</v>
          </cell>
        </row>
        <row r="41">
          <cell r="A41" t="e">
            <v>#REF!</v>
          </cell>
          <cell r="E41">
            <v>1780</v>
          </cell>
        </row>
        <row r="42">
          <cell r="A42" t="e">
            <v>#REF!</v>
          </cell>
          <cell r="E42">
            <v>693.31</v>
          </cell>
        </row>
        <row r="43">
          <cell r="A43" t="e">
            <v>#REF!</v>
          </cell>
          <cell r="E43">
            <v>52.5</v>
          </cell>
        </row>
        <row r="44">
          <cell r="A44" t="e">
            <v>#REF!</v>
          </cell>
          <cell r="E44">
            <v>205.95</v>
          </cell>
        </row>
        <row r="45">
          <cell r="A45" t="e">
            <v>#REF!</v>
          </cell>
          <cell r="E45">
            <v>24361.99</v>
          </cell>
        </row>
        <row r="46">
          <cell r="A46" t="e">
            <v>#REF!</v>
          </cell>
          <cell r="E46">
            <v>3296.5</v>
          </cell>
        </row>
        <row r="47">
          <cell r="A47" t="e">
            <v>#REF!</v>
          </cell>
          <cell r="E47">
            <v>20391.72</v>
          </cell>
        </row>
        <row r="48">
          <cell r="A48" t="e">
            <v>#REF!</v>
          </cell>
          <cell r="E48">
            <v>3</v>
          </cell>
        </row>
        <row r="49">
          <cell r="A49" t="e">
            <v>#REF!</v>
          </cell>
          <cell r="E49">
            <v>5629.65</v>
          </cell>
        </row>
        <row r="50">
          <cell r="A50" t="e">
            <v>#REF!</v>
          </cell>
          <cell r="E50">
            <v>342.85</v>
          </cell>
        </row>
        <row r="51">
          <cell r="A51" t="e">
            <v>#REF!</v>
          </cell>
          <cell r="E51">
            <v>811.02</v>
          </cell>
        </row>
        <row r="52">
          <cell r="A52" t="e">
            <v>#REF!</v>
          </cell>
          <cell r="E52">
            <v>7963.69</v>
          </cell>
        </row>
        <row r="53">
          <cell r="A53" t="e">
            <v>#REF!</v>
          </cell>
          <cell r="E53">
            <v>12903</v>
          </cell>
        </row>
        <row r="54">
          <cell r="A54" t="e">
            <v>#REF!</v>
          </cell>
          <cell r="E54">
            <v>162.63</v>
          </cell>
        </row>
        <row r="55">
          <cell r="A55" t="e">
            <v>#REF!</v>
          </cell>
          <cell r="E55">
            <v>4550.42</v>
          </cell>
        </row>
        <row r="56">
          <cell r="A56" t="e">
            <v>#REF!</v>
          </cell>
          <cell r="E56">
            <v>128.57</v>
          </cell>
        </row>
        <row r="57">
          <cell r="A57" t="e">
            <v>#REF!</v>
          </cell>
          <cell r="E57">
            <v>230</v>
          </cell>
        </row>
        <row r="58">
          <cell r="A58" t="e">
            <v>#REF!</v>
          </cell>
          <cell r="E58">
            <v>198.03</v>
          </cell>
        </row>
        <row r="59">
          <cell r="A59" t="e">
            <v>#REF!</v>
          </cell>
          <cell r="E59">
            <v>198.03</v>
          </cell>
        </row>
        <row r="60">
          <cell r="A60" t="e">
            <v>#REF!</v>
          </cell>
          <cell r="E60">
            <v>490.2</v>
          </cell>
        </row>
        <row r="61">
          <cell r="A61" t="e">
            <v>#REF!</v>
          </cell>
          <cell r="E61">
            <v>30107.759999999998</v>
          </cell>
        </row>
        <row r="62">
          <cell r="A62" t="e">
            <v>#REF!</v>
          </cell>
          <cell r="E62">
            <v>198.03</v>
          </cell>
        </row>
        <row r="63">
          <cell r="A63" t="e">
            <v>#REF!</v>
          </cell>
          <cell r="E63">
            <v>1173</v>
          </cell>
        </row>
        <row r="64">
          <cell r="A64" t="e">
            <v>#REF!</v>
          </cell>
          <cell r="E64">
            <v>816.31</v>
          </cell>
        </row>
        <row r="65">
          <cell r="A65" t="e">
            <v>#REF!</v>
          </cell>
          <cell r="E65">
            <v>460.07</v>
          </cell>
        </row>
        <row r="66">
          <cell r="A66" t="e">
            <v>#REF!</v>
          </cell>
          <cell r="E66">
            <v>327.36</v>
          </cell>
        </row>
        <row r="67">
          <cell r="A67" t="e">
            <v>#REF!</v>
          </cell>
          <cell r="E67">
            <v>141705.16</v>
          </cell>
        </row>
        <row r="68">
          <cell r="A68" t="e">
            <v>#REF!</v>
          </cell>
          <cell r="E68">
            <v>102080</v>
          </cell>
        </row>
        <row r="69">
          <cell r="A69" t="e">
            <v>#REF!</v>
          </cell>
          <cell r="E69">
            <v>19180</v>
          </cell>
        </row>
        <row r="70">
          <cell r="A70" t="e">
            <v>#REF!</v>
          </cell>
          <cell r="E70">
            <v>5673</v>
          </cell>
        </row>
        <row r="71">
          <cell r="A71" t="e">
            <v>#REF!</v>
          </cell>
          <cell r="E71">
            <v>320.76</v>
          </cell>
        </row>
        <row r="72">
          <cell r="A72" t="e">
            <v>#REF!</v>
          </cell>
          <cell r="E72">
            <v>9860</v>
          </cell>
        </row>
        <row r="73">
          <cell r="A73" t="e">
            <v>#REF!</v>
          </cell>
          <cell r="E73">
            <v>2558.9299999999998</v>
          </cell>
        </row>
        <row r="74">
          <cell r="A74" t="e">
            <v>#REF!</v>
          </cell>
          <cell r="E74">
            <v>1039</v>
          </cell>
        </row>
        <row r="75">
          <cell r="A75" t="e">
            <v>#REF!</v>
          </cell>
          <cell r="E75">
            <v>1081.31</v>
          </cell>
        </row>
        <row r="76">
          <cell r="A76" t="e">
            <v>#REF!</v>
          </cell>
          <cell r="E76">
            <v>974.33</v>
          </cell>
        </row>
        <row r="77">
          <cell r="A77" t="e">
            <v>#REF!</v>
          </cell>
          <cell r="E77">
            <v>282</v>
          </cell>
        </row>
        <row r="78">
          <cell r="A78" t="e">
            <v>#REF!</v>
          </cell>
          <cell r="E78">
            <v>41117</v>
          </cell>
        </row>
        <row r="79">
          <cell r="A79" t="e">
            <v>#REF!</v>
          </cell>
          <cell r="E79">
            <v>4659.8</v>
          </cell>
        </row>
        <row r="80">
          <cell r="A80" t="e">
            <v>#REF!</v>
          </cell>
          <cell r="E80">
            <v>51548.93</v>
          </cell>
        </row>
        <row r="81">
          <cell r="A81" t="e">
            <v>#REF!</v>
          </cell>
          <cell r="E81">
            <v>162627.96</v>
          </cell>
        </row>
        <row r="82">
          <cell r="A82" t="e">
            <v>#REF!</v>
          </cell>
          <cell r="E82">
            <v>34385.199999999997</v>
          </cell>
        </row>
        <row r="83">
          <cell r="A83" t="e">
            <v>#REF!</v>
          </cell>
          <cell r="E83">
            <v>363</v>
          </cell>
        </row>
        <row r="84">
          <cell r="A84" t="e">
            <v>#REF!</v>
          </cell>
          <cell r="E84">
            <v>1128.3800000000001</v>
          </cell>
        </row>
        <row r="85">
          <cell r="A85" t="e">
            <v>#REF!</v>
          </cell>
          <cell r="E85">
            <v>1361.83</v>
          </cell>
        </row>
        <row r="86">
          <cell r="A86" t="e">
            <v>#REF!</v>
          </cell>
          <cell r="E86">
            <v>1390</v>
          </cell>
        </row>
        <row r="87">
          <cell r="A87" t="e">
            <v>#REF!</v>
          </cell>
          <cell r="E87">
            <v>4819</v>
          </cell>
        </row>
        <row r="88">
          <cell r="A88" t="e">
            <v>#REF!</v>
          </cell>
          <cell r="E88">
            <v>640</v>
          </cell>
        </row>
        <row r="89">
          <cell r="A89" t="e">
            <v>#REF!</v>
          </cell>
          <cell r="E89">
            <v>14084</v>
          </cell>
        </row>
        <row r="90">
          <cell r="A90" t="e">
            <v>#REF!</v>
          </cell>
          <cell r="E90">
            <v>250</v>
          </cell>
        </row>
        <row r="91">
          <cell r="A91" t="e">
            <v>#REF!</v>
          </cell>
          <cell r="E91">
            <v>7894.89</v>
          </cell>
        </row>
        <row r="92">
          <cell r="A92" t="e">
            <v>#REF!</v>
          </cell>
          <cell r="E92">
            <v>649.6</v>
          </cell>
        </row>
        <row r="93">
          <cell r="A93" t="e">
            <v>#REF!</v>
          </cell>
          <cell r="E93">
            <v>275</v>
          </cell>
        </row>
        <row r="94">
          <cell r="A94" t="e">
            <v>#REF!</v>
          </cell>
          <cell r="E94">
            <v>3036.9</v>
          </cell>
        </row>
        <row r="95">
          <cell r="A95" t="e">
            <v>#REF!</v>
          </cell>
          <cell r="E95">
            <v>280728</v>
          </cell>
        </row>
        <row r="96">
          <cell r="A96" t="e">
            <v>#REF!</v>
          </cell>
          <cell r="E96">
            <v>15</v>
          </cell>
        </row>
        <row r="97">
          <cell r="A97" t="e">
            <v>#REF!</v>
          </cell>
          <cell r="E97">
            <v>485.4</v>
          </cell>
        </row>
        <row r="98">
          <cell r="A98" t="e">
            <v>#REF!</v>
          </cell>
          <cell r="E98">
            <v>11193.71</v>
          </cell>
        </row>
        <row r="99">
          <cell r="A99" t="e">
            <v>#REF!</v>
          </cell>
          <cell r="E99">
            <v>7224.2</v>
          </cell>
        </row>
        <row r="100">
          <cell r="A100" t="e">
            <v>#REF!</v>
          </cell>
          <cell r="E100">
            <v>24931.97</v>
          </cell>
        </row>
        <row r="101">
          <cell r="A101" t="e">
            <v>#REF!</v>
          </cell>
          <cell r="E101">
            <v>16268.03</v>
          </cell>
        </row>
        <row r="102">
          <cell r="A102" t="e">
            <v>#REF!</v>
          </cell>
          <cell r="E102">
            <v>992.46</v>
          </cell>
        </row>
        <row r="103">
          <cell r="A103" t="e">
            <v>#REF!</v>
          </cell>
          <cell r="E103">
            <v>3100</v>
          </cell>
        </row>
        <row r="104">
          <cell r="A104" t="e">
            <v>#REF!</v>
          </cell>
          <cell r="E104">
            <v>492</v>
          </cell>
        </row>
        <row r="105">
          <cell r="A105" t="e">
            <v>#REF!</v>
          </cell>
          <cell r="E105">
            <v>2779.6</v>
          </cell>
        </row>
        <row r="106">
          <cell r="A106" t="e">
            <v>#REF!</v>
          </cell>
          <cell r="E106">
            <v>13703.8</v>
          </cell>
        </row>
        <row r="107">
          <cell r="A107" t="e">
            <v>#REF!</v>
          </cell>
          <cell r="E107">
            <v>558</v>
          </cell>
        </row>
        <row r="108">
          <cell r="A108" t="e">
            <v>#REF!</v>
          </cell>
          <cell r="E108">
            <v>2100</v>
          </cell>
        </row>
        <row r="109">
          <cell r="A109" t="e">
            <v>#REF!</v>
          </cell>
          <cell r="E109">
            <v>15330</v>
          </cell>
        </row>
        <row r="110">
          <cell r="A110" t="e">
            <v>#REF!</v>
          </cell>
          <cell r="E110">
            <v>8535</v>
          </cell>
        </row>
      </sheetData>
      <sheetData sheetId="16" refreshError="1">
        <row r="13">
          <cell r="E13" t="str">
            <v>Crédito Empenhado          Liquidado</v>
          </cell>
        </row>
        <row r="14">
          <cell r="A14" t="e">
            <v>#REF!</v>
          </cell>
          <cell r="E14">
            <v>27094.13</v>
          </cell>
        </row>
        <row r="15">
          <cell r="A15" t="e">
            <v>#REF!</v>
          </cell>
          <cell r="E15">
            <v>36748.400000000001</v>
          </cell>
        </row>
        <row r="16">
          <cell r="A16" t="e">
            <v>#REF!</v>
          </cell>
          <cell r="E16">
            <v>16350.18</v>
          </cell>
        </row>
        <row r="17">
          <cell r="A17" t="e">
            <v>#REF!</v>
          </cell>
          <cell r="E17">
            <v>132.01</v>
          </cell>
        </row>
        <row r="18">
          <cell r="A18" t="e">
            <v>#REF!</v>
          </cell>
          <cell r="E18">
            <v>9950.75</v>
          </cell>
        </row>
        <row r="19">
          <cell r="A19" t="e">
            <v>#REF!</v>
          </cell>
          <cell r="E19">
            <v>297.93</v>
          </cell>
        </row>
        <row r="20">
          <cell r="A20" t="e">
            <v>#REF!</v>
          </cell>
          <cell r="E20">
            <v>2510.19</v>
          </cell>
        </row>
        <row r="21">
          <cell r="A21" t="e">
            <v>#REF!</v>
          </cell>
          <cell r="E21">
            <v>428</v>
          </cell>
        </row>
        <row r="22">
          <cell r="A22" t="e">
            <v>#REF!</v>
          </cell>
          <cell r="E22">
            <v>754</v>
          </cell>
        </row>
        <row r="23">
          <cell r="A23" t="e">
            <v>#REF!</v>
          </cell>
          <cell r="E23">
            <v>13792.03</v>
          </cell>
        </row>
        <row r="24">
          <cell r="A24" t="e">
            <v>#REF!</v>
          </cell>
          <cell r="E24">
            <v>638.02</v>
          </cell>
        </row>
        <row r="25">
          <cell r="A25" t="e">
            <v>#REF!</v>
          </cell>
          <cell r="E25">
            <v>27821.55</v>
          </cell>
        </row>
        <row r="26">
          <cell r="A26" t="e">
            <v>#REF!</v>
          </cell>
          <cell r="E26">
            <v>344</v>
          </cell>
        </row>
        <row r="27">
          <cell r="A27" t="e">
            <v>#REF!</v>
          </cell>
          <cell r="E27">
            <v>1779.42</v>
          </cell>
        </row>
        <row r="28">
          <cell r="A28" t="e">
            <v>#REF!</v>
          </cell>
          <cell r="E28">
            <v>62.16</v>
          </cell>
        </row>
        <row r="29">
          <cell r="A29" t="e">
            <v>#REF!</v>
          </cell>
          <cell r="E29">
            <v>773.74</v>
          </cell>
        </row>
        <row r="30">
          <cell r="A30" t="e">
            <v>#REF!</v>
          </cell>
          <cell r="E30">
            <v>6827.94</v>
          </cell>
        </row>
        <row r="31">
          <cell r="A31" t="e">
            <v>#REF!</v>
          </cell>
          <cell r="E31">
            <v>2279.6999999999998</v>
          </cell>
        </row>
        <row r="32">
          <cell r="A32" t="e">
            <v>#REF!</v>
          </cell>
          <cell r="E32">
            <v>120.3</v>
          </cell>
        </row>
        <row r="33">
          <cell r="A33" t="e">
            <v>#REF!</v>
          </cell>
          <cell r="E33">
            <v>592.5</v>
          </cell>
        </row>
        <row r="34">
          <cell r="A34" t="e">
            <v>#REF!</v>
          </cell>
          <cell r="E34">
            <v>109</v>
          </cell>
        </row>
        <row r="35">
          <cell r="A35" t="e">
            <v>#REF!</v>
          </cell>
          <cell r="E35">
            <v>63.46</v>
          </cell>
        </row>
        <row r="36">
          <cell r="A36" t="e">
            <v>#REF!</v>
          </cell>
          <cell r="E36">
            <v>6594.7</v>
          </cell>
        </row>
        <row r="37">
          <cell r="A37" t="e">
            <v>#REF!</v>
          </cell>
          <cell r="E37">
            <v>233.5</v>
          </cell>
        </row>
        <row r="38">
          <cell r="A38" t="e">
            <v>#REF!</v>
          </cell>
          <cell r="E38">
            <v>11597.54</v>
          </cell>
        </row>
        <row r="39">
          <cell r="A39" t="e">
            <v>#REF!</v>
          </cell>
          <cell r="E39">
            <v>1845.74</v>
          </cell>
        </row>
        <row r="40">
          <cell r="A40" t="e">
            <v>#REF!</v>
          </cell>
          <cell r="E40">
            <v>30.9</v>
          </cell>
        </row>
        <row r="41">
          <cell r="A41" t="e">
            <v>#REF!</v>
          </cell>
          <cell r="E41">
            <v>8563.42</v>
          </cell>
        </row>
        <row r="42">
          <cell r="A42" t="e">
            <v>#REF!</v>
          </cell>
          <cell r="E42">
            <v>6888.76</v>
          </cell>
        </row>
        <row r="43">
          <cell r="A43" t="e">
            <v>#REF!</v>
          </cell>
          <cell r="E43">
            <v>4357.5600000000004</v>
          </cell>
        </row>
        <row r="44">
          <cell r="A44" t="e">
            <v>#REF!</v>
          </cell>
          <cell r="E44">
            <v>18046.54</v>
          </cell>
        </row>
        <row r="45">
          <cell r="A45" t="e">
            <v>#REF!</v>
          </cell>
          <cell r="E45">
            <v>9605.1200000000008</v>
          </cell>
        </row>
        <row r="46">
          <cell r="A46" t="e">
            <v>#REF!</v>
          </cell>
          <cell r="E46">
            <v>797.86</v>
          </cell>
        </row>
        <row r="47">
          <cell r="A47" t="e">
            <v>#REF!</v>
          </cell>
          <cell r="E47">
            <v>61139.34</v>
          </cell>
        </row>
        <row r="48">
          <cell r="A48" t="e">
            <v>#REF!</v>
          </cell>
          <cell r="E48">
            <v>116.24</v>
          </cell>
        </row>
        <row r="49">
          <cell r="A49" t="e">
            <v>#REF!</v>
          </cell>
          <cell r="E49">
            <v>23.54</v>
          </cell>
        </row>
        <row r="50">
          <cell r="A50" t="e">
            <v>#REF!</v>
          </cell>
          <cell r="E50">
            <v>112424.39</v>
          </cell>
        </row>
        <row r="51">
          <cell r="A51" t="e">
            <v>#REF!</v>
          </cell>
          <cell r="E51">
            <v>258024.68</v>
          </cell>
        </row>
        <row r="52">
          <cell r="A52" t="e">
            <v>#REF!</v>
          </cell>
          <cell r="E52">
            <v>9959.52</v>
          </cell>
        </row>
        <row r="53">
          <cell r="A53" t="e">
            <v>#REF!</v>
          </cell>
          <cell r="E53">
            <v>3286</v>
          </cell>
        </row>
        <row r="54">
          <cell r="A54" t="e">
            <v>#REF!</v>
          </cell>
          <cell r="E54">
            <v>3195.83</v>
          </cell>
        </row>
        <row r="55">
          <cell r="A55" t="e">
            <v>#REF!</v>
          </cell>
          <cell r="E55">
            <v>849.9</v>
          </cell>
        </row>
        <row r="56">
          <cell r="A56" t="e">
            <v>#REF!</v>
          </cell>
          <cell r="E56">
            <v>4700.5</v>
          </cell>
        </row>
        <row r="57">
          <cell r="A57" t="e">
            <v>#REF!</v>
          </cell>
          <cell r="E57">
            <v>64868.12</v>
          </cell>
        </row>
        <row r="58">
          <cell r="A58" t="e">
            <v>#REF!</v>
          </cell>
          <cell r="E58">
            <v>22412.94</v>
          </cell>
        </row>
        <row r="59">
          <cell r="A59" t="e">
            <v>#REF!</v>
          </cell>
          <cell r="E59">
            <v>3965.18</v>
          </cell>
        </row>
        <row r="60">
          <cell r="A60" t="e">
            <v>#REF!</v>
          </cell>
          <cell r="E60">
            <v>1462</v>
          </cell>
        </row>
        <row r="61">
          <cell r="A61" t="e">
            <v>#REF!</v>
          </cell>
          <cell r="E61">
            <v>7690</v>
          </cell>
        </row>
        <row r="62">
          <cell r="A62" t="e">
            <v>#REF!</v>
          </cell>
          <cell r="E62">
            <v>3835</v>
          </cell>
        </row>
        <row r="63">
          <cell r="A63" t="e">
            <v>#REF!</v>
          </cell>
          <cell r="E63">
            <v>47911.5</v>
          </cell>
        </row>
        <row r="64">
          <cell r="A64" t="e">
            <v>#REF!</v>
          </cell>
          <cell r="E64">
            <v>12773.64</v>
          </cell>
        </row>
        <row r="65">
          <cell r="A65" t="e">
            <v>#REF!</v>
          </cell>
          <cell r="E65">
            <v>1125.05</v>
          </cell>
        </row>
        <row r="66">
          <cell r="A66" t="e">
            <v>#REF!</v>
          </cell>
          <cell r="E66">
            <v>160</v>
          </cell>
        </row>
        <row r="67">
          <cell r="A67" t="e">
            <v>#REF!</v>
          </cell>
          <cell r="E67">
            <v>101339.03</v>
          </cell>
        </row>
        <row r="68">
          <cell r="A68" t="e">
            <v>#REF!</v>
          </cell>
          <cell r="E68">
            <v>30779.71</v>
          </cell>
        </row>
        <row r="69">
          <cell r="A69" t="e">
            <v>#REF!</v>
          </cell>
          <cell r="E69">
            <v>1592.1</v>
          </cell>
        </row>
        <row r="70">
          <cell r="A70" t="e">
            <v>#REF!</v>
          </cell>
          <cell r="E70">
            <v>11621</v>
          </cell>
        </row>
        <row r="71">
          <cell r="A71" t="e">
            <v>#REF!</v>
          </cell>
          <cell r="E71">
            <v>7</v>
          </cell>
        </row>
        <row r="72">
          <cell r="A72" t="e">
            <v>#REF!</v>
          </cell>
          <cell r="E72">
            <v>5835.3</v>
          </cell>
        </row>
        <row r="73">
          <cell r="A73" t="e">
            <v>#REF!</v>
          </cell>
          <cell r="E73">
            <v>216.9</v>
          </cell>
        </row>
        <row r="74">
          <cell r="A74" t="e">
            <v>#REF!</v>
          </cell>
          <cell r="E74">
            <v>410</v>
          </cell>
        </row>
        <row r="75">
          <cell r="A75" t="e">
            <v>#REF!</v>
          </cell>
          <cell r="E75">
            <v>8135.25</v>
          </cell>
        </row>
        <row r="76">
          <cell r="A76" t="e">
            <v>#REF!</v>
          </cell>
          <cell r="E76">
            <v>1495.38</v>
          </cell>
        </row>
        <row r="77">
          <cell r="A77" t="e">
            <v>#REF!</v>
          </cell>
          <cell r="E77">
            <v>1880</v>
          </cell>
        </row>
        <row r="78">
          <cell r="A78" t="e">
            <v>#REF!</v>
          </cell>
          <cell r="E78">
            <v>95.12</v>
          </cell>
        </row>
        <row r="79">
          <cell r="A79" t="e">
            <v>#REF!</v>
          </cell>
          <cell r="E79">
            <v>1140</v>
          </cell>
        </row>
        <row r="80">
          <cell r="A80" t="e">
            <v>#REF!</v>
          </cell>
          <cell r="E80">
            <v>13249.45</v>
          </cell>
        </row>
        <row r="81">
          <cell r="A81" t="e">
            <v>#REF!</v>
          </cell>
          <cell r="E81">
            <v>1957.3</v>
          </cell>
        </row>
        <row r="82">
          <cell r="A82" t="e">
            <v>#REF!</v>
          </cell>
          <cell r="E82">
            <v>1332.06</v>
          </cell>
        </row>
        <row r="83">
          <cell r="A83" t="e">
            <v>#REF!</v>
          </cell>
          <cell r="E83">
            <v>0.97</v>
          </cell>
        </row>
        <row r="84">
          <cell r="A84" t="e">
            <v>#REF!</v>
          </cell>
          <cell r="E84">
            <v>912.35</v>
          </cell>
        </row>
        <row r="85">
          <cell r="A85" t="e">
            <v>#REF!</v>
          </cell>
          <cell r="E85">
            <v>235812</v>
          </cell>
        </row>
        <row r="86">
          <cell r="A86" t="e">
            <v>#REF!</v>
          </cell>
          <cell r="E86">
            <v>3806.16</v>
          </cell>
        </row>
        <row r="87">
          <cell r="A87" t="e">
            <v>#REF!</v>
          </cell>
          <cell r="E87">
            <v>57.65</v>
          </cell>
        </row>
        <row r="88">
          <cell r="A88" t="e">
            <v>#REF!</v>
          </cell>
          <cell r="E88">
            <v>25</v>
          </cell>
        </row>
        <row r="89">
          <cell r="A89" t="e">
            <v>#REF!</v>
          </cell>
          <cell r="E89">
            <v>168.98</v>
          </cell>
        </row>
        <row r="90">
          <cell r="A90" t="e">
            <v>#REF!</v>
          </cell>
          <cell r="E90">
            <v>876.02</v>
          </cell>
        </row>
        <row r="91">
          <cell r="A91" t="e">
            <v>#REF!</v>
          </cell>
          <cell r="E91">
            <v>592.5</v>
          </cell>
        </row>
        <row r="92">
          <cell r="A92" t="e">
            <v>#REF!</v>
          </cell>
          <cell r="E92">
            <v>10156.81</v>
          </cell>
        </row>
        <row r="93">
          <cell r="A93" t="e">
            <v>#REF!</v>
          </cell>
          <cell r="E93">
            <v>3699.8</v>
          </cell>
        </row>
        <row r="94">
          <cell r="A94" t="e">
            <v>#REF!</v>
          </cell>
          <cell r="E94">
            <v>24812.3</v>
          </cell>
        </row>
        <row r="95">
          <cell r="A95" t="e">
            <v>#REF!</v>
          </cell>
          <cell r="E95">
            <v>2429.11</v>
          </cell>
        </row>
        <row r="96">
          <cell r="A96" t="e">
            <v>#REF!</v>
          </cell>
          <cell r="E96">
            <v>25730</v>
          </cell>
        </row>
        <row r="97">
          <cell r="A97" t="e">
            <v>#REF!</v>
          </cell>
          <cell r="E97">
            <v>3811</v>
          </cell>
        </row>
        <row r="98">
          <cell r="A98" t="e">
            <v>#REF!</v>
          </cell>
          <cell r="E98">
            <v>4690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"/>
      <sheetName val="AM "/>
      <sheetName val="MA"/>
      <sheetName val="BA (2)"/>
      <sheetName val="TRF"/>
      <sheetName val="PA (2)"/>
    </sheetNames>
    <sheetDataSet>
      <sheetData sheetId="0"/>
      <sheetData sheetId="1"/>
      <sheetData sheetId="2">
        <row r="13">
          <cell r="E13" t="str">
            <v>Crédito Empenhado          Liquidado</v>
          </cell>
        </row>
      </sheetData>
      <sheetData sheetId="3"/>
      <sheetData sheetId="4">
        <row r="8">
          <cell r="E8" t="str">
            <v>Crédito Empenhado          Liquidado</v>
          </cell>
        </row>
        <row r="9">
          <cell r="A9" t="e">
            <v>#REF!</v>
          </cell>
          <cell r="E9">
            <v>2797535.55</v>
          </cell>
        </row>
        <row r="10">
          <cell r="A10" t="e">
            <v>#REF!</v>
          </cell>
          <cell r="E10">
            <v>5030.79</v>
          </cell>
        </row>
        <row r="11">
          <cell r="E11">
            <v>2802566.34</v>
          </cell>
        </row>
        <row r="12">
          <cell r="A12" t="e">
            <v>#REF!</v>
          </cell>
          <cell r="E12">
            <v>208703.09</v>
          </cell>
        </row>
        <row r="13">
          <cell r="A13" t="e">
            <v>#REF!</v>
          </cell>
          <cell r="E13">
            <v>24778.7</v>
          </cell>
        </row>
        <row r="14">
          <cell r="E14">
            <v>233481.79</v>
          </cell>
        </row>
        <row r="15">
          <cell r="A15" t="e">
            <v>#REF!</v>
          </cell>
          <cell r="E15">
            <v>39250</v>
          </cell>
        </row>
        <row r="16">
          <cell r="A16" t="e">
            <v>#REF!</v>
          </cell>
          <cell r="E16">
            <v>56059.29</v>
          </cell>
        </row>
        <row r="17">
          <cell r="A17" t="e">
            <v>#REF!</v>
          </cell>
          <cell r="E17">
            <v>6620</v>
          </cell>
        </row>
        <row r="18">
          <cell r="A18" t="e">
            <v>#REF!</v>
          </cell>
          <cell r="E18">
            <v>424033.95</v>
          </cell>
        </row>
        <row r="19">
          <cell r="A19" t="e">
            <v>#REF!</v>
          </cell>
          <cell r="E19">
            <v>333277.77</v>
          </cell>
        </row>
        <row r="20">
          <cell r="A20" t="e">
            <v>#REF!</v>
          </cell>
          <cell r="E20">
            <v>26366.75</v>
          </cell>
        </row>
        <row r="21">
          <cell r="E21">
            <v>885607.76</v>
          </cell>
        </row>
        <row r="22">
          <cell r="E22">
            <v>1119089.55</v>
          </cell>
        </row>
        <row r="23">
          <cell r="A23" t="e">
            <v>#REF!</v>
          </cell>
          <cell r="E23">
            <v>474570</v>
          </cell>
        </row>
        <row r="25">
          <cell r="E25">
            <v>887002.75</v>
          </cell>
        </row>
        <row r="26">
          <cell r="A26" t="e">
            <v>#REF!</v>
          </cell>
          <cell r="E26">
            <v>31207.29</v>
          </cell>
        </row>
        <row r="27">
          <cell r="A27" t="e">
            <v>#REF!</v>
          </cell>
          <cell r="E27">
            <v>17075</v>
          </cell>
        </row>
        <row r="28">
          <cell r="A28" t="e">
            <v>#REF!</v>
          </cell>
          <cell r="E28">
            <v>384483.22</v>
          </cell>
        </row>
        <row r="29">
          <cell r="E29">
            <v>1319768.26</v>
          </cell>
        </row>
        <row r="30">
          <cell r="E30">
            <v>1794338.26</v>
          </cell>
        </row>
        <row r="31">
          <cell r="E31">
            <v>2913427.81</v>
          </cell>
        </row>
        <row r="32">
          <cell r="A32" t="e">
            <v>#REF!</v>
          </cell>
          <cell r="E32">
            <v>13590</v>
          </cell>
        </row>
        <row r="33">
          <cell r="A33" t="e">
            <v>#REF!</v>
          </cell>
          <cell r="E33">
            <v>28013.3</v>
          </cell>
        </row>
        <row r="34">
          <cell r="A34" t="e">
            <v>#REF!</v>
          </cell>
          <cell r="E34">
            <v>86</v>
          </cell>
        </row>
        <row r="35">
          <cell r="A35" t="e">
            <v>#REF!</v>
          </cell>
          <cell r="E35">
            <v>2826</v>
          </cell>
        </row>
        <row r="36">
          <cell r="E36">
            <v>962</v>
          </cell>
        </row>
        <row r="37">
          <cell r="A37" t="e">
            <v>#REF!</v>
          </cell>
          <cell r="E37">
            <v>11278.01</v>
          </cell>
        </row>
        <row r="38">
          <cell r="E38">
            <v>56755.310000000005</v>
          </cell>
        </row>
        <row r="39">
          <cell r="E39">
            <v>1695.45</v>
          </cell>
        </row>
        <row r="40">
          <cell r="A40" t="e">
            <v>#REF!</v>
          </cell>
          <cell r="E40">
            <v>185.64</v>
          </cell>
        </row>
        <row r="41">
          <cell r="E41">
            <v>1881.0900000000001</v>
          </cell>
        </row>
        <row r="42">
          <cell r="E42">
            <v>58636.400000000009</v>
          </cell>
        </row>
        <row r="43">
          <cell r="E43">
            <v>489006.54</v>
          </cell>
        </row>
        <row r="44">
          <cell r="E44">
            <v>489006.54</v>
          </cell>
        </row>
        <row r="45">
          <cell r="A45" t="e">
            <v>#REF!</v>
          </cell>
          <cell r="E45">
            <v>126563.14</v>
          </cell>
        </row>
        <row r="46">
          <cell r="A46" t="e">
            <v>#REF!</v>
          </cell>
          <cell r="E46">
            <v>49600.1</v>
          </cell>
        </row>
        <row r="47">
          <cell r="E47">
            <v>176163.24</v>
          </cell>
        </row>
        <row r="48">
          <cell r="A48" t="e">
            <v>#REF!</v>
          </cell>
          <cell r="E48">
            <v>11680</v>
          </cell>
        </row>
        <row r="49">
          <cell r="A49" t="e">
            <v>#REF!</v>
          </cell>
          <cell r="E49">
            <v>1557</v>
          </cell>
        </row>
        <row r="50">
          <cell r="E50">
            <v>13237</v>
          </cell>
        </row>
        <row r="51">
          <cell r="A51" t="e">
            <v>#REF!</v>
          </cell>
          <cell r="E51">
            <v>52693.17</v>
          </cell>
        </row>
        <row r="52">
          <cell r="A52" t="e">
            <v>#REF!</v>
          </cell>
          <cell r="E52">
            <v>6740.69</v>
          </cell>
        </row>
        <row r="53">
          <cell r="E53">
            <v>59433.86</v>
          </cell>
        </row>
        <row r="54">
          <cell r="E54">
            <v>85907.86</v>
          </cell>
        </row>
        <row r="55">
          <cell r="A55" t="e">
            <v>#REF!</v>
          </cell>
          <cell r="E55">
            <v>1008688.52</v>
          </cell>
        </row>
        <row r="56">
          <cell r="A56" t="e">
            <v>#REF!</v>
          </cell>
          <cell r="E56">
            <v>1216561.48</v>
          </cell>
        </row>
        <row r="57">
          <cell r="E57">
            <v>2225250</v>
          </cell>
        </row>
        <row r="58">
          <cell r="E58">
            <v>1180086.24</v>
          </cell>
        </row>
        <row r="59">
          <cell r="A59" t="e">
            <v>#REF!</v>
          </cell>
          <cell r="E59">
            <v>60000.08</v>
          </cell>
        </row>
        <row r="60">
          <cell r="E60">
            <v>1240086.32</v>
          </cell>
        </row>
        <row r="61">
          <cell r="E61">
            <v>3465336.3200000003</v>
          </cell>
        </row>
        <row r="62">
          <cell r="A62" t="e">
            <v>#REF!</v>
          </cell>
          <cell r="E62">
            <v>32708.29</v>
          </cell>
        </row>
        <row r="63">
          <cell r="A63" t="e">
            <v>#REF!</v>
          </cell>
          <cell r="E63">
            <v>4492.76</v>
          </cell>
        </row>
        <row r="64">
          <cell r="E64">
            <v>37201.050000000003</v>
          </cell>
        </row>
        <row r="65">
          <cell r="A65" t="e">
            <v>#REF!</v>
          </cell>
          <cell r="E65">
            <v>2381764.38</v>
          </cell>
        </row>
        <row r="66">
          <cell r="E66">
            <v>797124.75</v>
          </cell>
        </row>
        <row r="67">
          <cell r="A67" t="e">
            <v>#REF!</v>
          </cell>
          <cell r="E67">
            <v>1064.8699999999999</v>
          </cell>
        </row>
        <row r="68">
          <cell r="E68">
            <v>3179954</v>
          </cell>
        </row>
        <row r="69">
          <cell r="A69" t="e">
            <v>#REF!</v>
          </cell>
          <cell r="E69">
            <v>4420.47</v>
          </cell>
        </row>
        <row r="70">
          <cell r="E70">
            <v>7390</v>
          </cell>
        </row>
        <row r="71">
          <cell r="A71" t="e">
            <v>#REF!</v>
          </cell>
          <cell r="E71">
            <v>633246.79</v>
          </cell>
        </row>
        <row r="72">
          <cell r="E72">
            <v>4595.5</v>
          </cell>
        </row>
        <row r="73">
          <cell r="A73" t="e">
            <v>#REF!</v>
          </cell>
          <cell r="E73">
            <v>427340.13</v>
          </cell>
        </row>
        <row r="74">
          <cell r="E74">
            <v>120827.62</v>
          </cell>
        </row>
        <row r="75">
          <cell r="A75" t="e">
            <v>#REF!</v>
          </cell>
          <cell r="E75">
            <v>76049.600000000006</v>
          </cell>
        </row>
        <row r="76">
          <cell r="A76" t="e">
            <v>#REF!</v>
          </cell>
          <cell r="E76">
            <v>1756.6</v>
          </cell>
        </row>
        <row r="77">
          <cell r="A77" t="e">
            <v>#REF!</v>
          </cell>
          <cell r="E77">
            <v>13459.11</v>
          </cell>
        </row>
        <row r="78">
          <cell r="E78">
            <v>1289085.8200000005</v>
          </cell>
        </row>
        <row r="79">
          <cell r="A79" t="e">
            <v>#REF!</v>
          </cell>
          <cell r="E79">
            <v>3980.22</v>
          </cell>
        </row>
        <row r="80">
          <cell r="A80" t="e">
            <v>#REF!</v>
          </cell>
          <cell r="E80">
            <v>483.09</v>
          </cell>
        </row>
        <row r="81">
          <cell r="E81">
            <v>4463.3099999999995</v>
          </cell>
        </row>
        <row r="82">
          <cell r="E82">
            <v>4510704.1800000006</v>
          </cell>
        </row>
        <row r="83">
          <cell r="A83" t="e">
            <v>#REF!</v>
          </cell>
          <cell r="E83">
            <v>13932</v>
          </cell>
        </row>
        <row r="84">
          <cell r="A84" t="e">
            <v>#REF!</v>
          </cell>
          <cell r="E84">
            <v>129685.5</v>
          </cell>
        </row>
        <row r="85">
          <cell r="A85" t="e">
            <v>#REF!</v>
          </cell>
          <cell r="E85">
            <v>95329.56</v>
          </cell>
        </row>
        <row r="86">
          <cell r="A86" t="e">
            <v>#REF!</v>
          </cell>
          <cell r="E86">
            <v>26033.62</v>
          </cell>
        </row>
        <row r="87">
          <cell r="A87" t="e">
            <v>#REF!</v>
          </cell>
          <cell r="E87">
            <v>251721.27</v>
          </cell>
        </row>
        <row r="88">
          <cell r="E88">
            <v>516701.94999999995</v>
          </cell>
        </row>
        <row r="89">
          <cell r="E89">
            <v>5027406.13</v>
          </cell>
        </row>
        <row r="90">
          <cell r="A90" t="e">
            <v>#REF!</v>
          </cell>
          <cell r="E90">
            <v>850.9</v>
          </cell>
        </row>
        <row r="91">
          <cell r="A91" t="e">
            <v>#REF!</v>
          </cell>
          <cell r="E91">
            <v>4750</v>
          </cell>
        </row>
        <row r="92">
          <cell r="A92" t="e">
            <v>#REF!</v>
          </cell>
          <cell r="E92">
            <v>1300</v>
          </cell>
        </row>
        <row r="93">
          <cell r="E93">
            <v>6900.9</v>
          </cell>
        </row>
        <row r="94">
          <cell r="A94" t="e">
            <v>#REF!</v>
          </cell>
          <cell r="E94">
            <v>276513</v>
          </cell>
        </row>
        <row r="95">
          <cell r="A95" t="e">
            <v>#REF!</v>
          </cell>
          <cell r="E95">
            <v>10670.4</v>
          </cell>
        </row>
        <row r="96">
          <cell r="E96">
            <v>287183.40000000002</v>
          </cell>
        </row>
        <row r="97">
          <cell r="A97" t="e">
            <v>#REF!</v>
          </cell>
          <cell r="E97">
            <v>1456.4</v>
          </cell>
        </row>
        <row r="98">
          <cell r="A98" t="e">
            <v>#REF!</v>
          </cell>
          <cell r="E98">
            <v>41131.449999999997</v>
          </cell>
        </row>
        <row r="99">
          <cell r="A99" t="e">
            <v>#REF!</v>
          </cell>
          <cell r="E99">
            <v>150441.91</v>
          </cell>
        </row>
        <row r="100">
          <cell r="A100" t="e">
            <v>#REF!</v>
          </cell>
          <cell r="E100">
            <v>12489.7</v>
          </cell>
        </row>
        <row r="101">
          <cell r="A101" t="e">
            <v>#REF!</v>
          </cell>
          <cell r="E101">
            <v>12532.3</v>
          </cell>
        </row>
        <row r="102">
          <cell r="E102">
            <v>4960.59</v>
          </cell>
        </row>
        <row r="103">
          <cell r="A103" t="e">
            <v>#REF!</v>
          </cell>
          <cell r="E103">
            <v>791</v>
          </cell>
        </row>
        <row r="104">
          <cell r="A104" t="e">
            <v>#REF!</v>
          </cell>
          <cell r="E104">
            <v>17707.23</v>
          </cell>
        </row>
        <row r="105">
          <cell r="A105" t="e">
            <v>#REF!</v>
          </cell>
          <cell r="E105">
            <v>5154.72</v>
          </cell>
        </row>
        <row r="106">
          <cell r="A106" t="e">
            <v>#REF!</v>
          </cell>
          <cell r="E106">
            <v>871.8</v>
          </cell>
        </row>
        <row r="107">
          <cell r="A107" t="e">
            <v>#REF!</v>
          </cell>
          <cell r="E107">
            <v>4340.62</v>
          </cell>
        </row>
        <row r="108">
          <cell r="A108" t="e">
            <v>#REF!</v>
          </cell>
          <cell r="E108">
            <v>4582.54</v>
          </cell>
        </row>
        <row r="109">
          <cell r="A109" t="e">
            <v>#REF!</v>
          </cell>
          <cell r="E109">
            <v>115272.1</v>
          </cell>
        </row>
        <row r="110">
          <cell r="A110" t="e">
            <v>#REF!</v>
          </cell>
          <cell r="E110">
            <v>4511.51</v>
          </cell>
        </row>
        <row r="111">
          <cell r="A111" t="e">
            <v>#REF!</v>
          </cell>
          <cell r="E111">
            <v>832.89</v>
          </cell>
        </row>
        <row r="112">
          <cell r="A112" t="e">
            <v>#REF!</v>
          </cell>
          <cell r="E112">
            <v>13987.98</v>
          </cell>
        </row>
        <row r="113">
          <cell r="A113" t="e">
            <v>#REF!</v>
          </cell>
          <cell r="E113">
            <v>654.5</v>
          </cell>
        </row>
        <row r="114">
          <cell r="E114">
            <v>391719.24</v>
          </cell>
        </row>
        <row r="115">
          <cell r="A115" t="e">
            <v>#REF!</v>
          </cell>
          <cell r="E115">
            <v>184970.65999999997</v>
          </cell>
        </row>
        <row r="116">
          <cell r="E116">
            <v>184970.65999999997</v>
          </cell>
        </row>
        <row r="117">
          <cell r="A117" t="e">
            <v>#REF!</v>
          </cell>
          <cell r="E117">
            <v>15504.45</v>
          </cell>
        </row>
        <row r="118">
          <cell r="A118" t="e">
            <v>#REF!</v>
          </cell>
          <cell r="E118">
            <v>36010.480000000003</v>
          </cell>
        </row>
        <row r="119">
          <cell r="A119" t="e">
            <v>#REF!</v>
          </cell>
          <cell r="E119">
            <v>493466.58</v>
          </cell>
        </row>
        <row r="120">
          <cell r="A120" t="e">
            <v>#REF!</v>
          </cell>
          <cell r="E120">
            <v>735.28</v>
          </cell>
        </row>
        <row r="121">
          <cell r="A121" t="e">
            <v>#REF!</v>
          </cell>
          <cell r="E121">
            <v>9427.4</v>
          </cell>
        </row>
        <row r="122">
          <cell r="E122">
            <v>555144.19000000006</v>
          </cell>
        </row>
        <row r="123">
          <cell r="A123" t="e">
            <v>#REF!</v>
          </cell>
          <cell r="E123">
            <v>630054.5</v>
          </cell>
        </row>
        <row r="124">
          <cell r="A124" t="e">
            <v>#REF!</v>
          </cell>
          <cell r="E124">
            <v>81350.69</v>
          </cell>
        </row>
        <row r="125">
          <cell r="A125" t="e">
            <v>#REF!</v>
          </cell>
          <cell r="E125">
            <v>193348.59</v>
          </cell>
        </row>
        <row r="126">
          <cell r="A126" t="e">
            <v>#REF!</v>
          </cell>
          <cell r="E126">
            <v>6897.5</v>
          </cell>
        </row>
        <row r="127">
          <cell r="A127" t="e">
            <v>#REF!</v>
          </cell>
          <cell r="E127">
            <v>804.26</v>
          </cell>
        </row>
        <row r="128">
          <cell r="A128" t="e">
            <v>#REF!</v>
          </cell>
          <cell r="E128">
            <v>1798.4</v>
          </cell>
        </row>
        <row r="129">
          <cell r="A129" t="e">
            <v>#REF!</v>
          </cell>
          <cell r="E129">
            <v>854988.34</v>
          </cell>
        </row>
        <row r="130">
          <cell r="A130" t="e">
            <v>#REF!</v>
          </cell>
          <cell r="E130">
            <v>15150</v>
          </cell>
        </row>
        <row r="131">
          <cell r="A131" t="e">
            <v>#REF!</v>
          </cell>
          <cell r="E131">
            <v>826594.52</v>
          </cell>
        </row>
        <row r="132">
          <cell r="A132" t="e">
            <v>#REF!</v>
          </cell>
          <cell r="E132">
            <v>9310.5</v>
          </cell>
        </row>
        <row r="133">
          <cell r="A133" t="e">
            <v>#REF!</v>
          </cell>
          <cell r="E133">
            <v>113400</v>
          </cell>
        </row>
        <row r="134">
          <cell r="A134" t="e">
            <v>#REF!</v>
          </cell>
          <cell r="E134">
            <v>16160</v>
          </cell>
        </row>
        <row r="135">
          <cell r="A135" t="e">
            <v>#REF!</v>
          </cell>
          <cell r="E135">
            <v>94167.6</v>
          </cell>
        </row>
        <row r="136">
          <cell r="A136" t="e">
            <v>#REF!</v>
          </cell>
          <cell r="E136">
            <v>43076.160000000003</v>
          </cell>
        </row>
        <row r="137">
          <cell r="A137" t="e">
            <v>#REF!</v>
          </cell>
          <cell r="E137">
            <v>1050</v>
          </cell>
        </row>
        <row r="138">
          <cell r="A138" t="e">
            <v>#REF!</v>
          </cell>
          <cell r="E138">
            <v>680</v>
          </cell>
        </row>
        <row r="139">
          <cell r="A139" t="e">
            <v>#REF!</v>
          </cell>
          <cell r="E139">
            <v>42138.61</v>
          </cell>
        </row>
        <row r="140">
          <cell r="A140" t="e">
            <v>#REF!</v>
          </cell>
          <cell r="E140">
            <v>320.12</v>
          </cell>
        </row>
        <row r="141">
          <cell r="A141" t="e">
            <v>#REF!</v>
          </cell>
          <cell r="E141">
            <v>467144.59</v>
          </cell>
        </row>
        <row r="142">
          <cell r="A142" t="e">
            <v>#REF!</v>
          </cell>
          <cell r="E142">
            <v>100</v>
          </cell>
        </row>
        <row r="143">
          <cell r="A143" t="e">
            <v>#REF!</v>
          </cell>
          <cell r="E143">
            <v>229104.59</v>
          </cell>
        </row>
        <row r="144">
          <cell r="E144">
            <v>3627638.9699999997</v>
          </cell>
        </row>
        <row r="145">
          <cell r="A145" t="e">
            <v>#REF!</v>
          </cell>
          <cell r="E145">
            <v>6055</v>
          </cell>
        </row>
        <row r="146">
          <cell r="A146" t="e">
            <v>#REF!</v>
          </cell>
          <cell r="E146">
            <v>157</v>
          </cell>
        </row>
        <row r="147">
          <cell r="A147" t="e">
            <v>#REF!</v>
          </cell>
          <cell r="E147">
            <v>86.08</v>
          </cell>
        </row>
        <row r="148">
          <cell r="A148" t="e">
            <v>#REF!</v>
          </cell>
          <cell r="E148">
            <v>87565.6</v>
          </cell>
        </row>
        <row r="149">
          <cell r="A149" t="e">
            <v>#REF!</v>
          </cell>
          <cell r="E149">
            <v>3390</v>
          </cell>
        </row>
        <row r="150">
          <cell r="A150" t="e">
            <v>#REF!</v>
          </cell>
          <cell r="E150">
            <v>9873.02</v>
          </cell>
        </row>
        <row r="151">
          <cell r="E151">
            <v>107126.70000000001</v>
          </cell>
        </row>
        <row r="152">
          <cell r="A152" t="e">
            <v>#REF!</v>
          </cell>
          <cell r="E152">
            <v>1355.45</v>
          </cell>
        </row>
        <row r="153">
          <cell r="A153" t="e">
            <v>#REF!</v>
          </cell>
          <cell r="E153">
            <v>2172.89</v>
          </cell>
        </row>
        <row r="154">
          <cell r="A154" t="e">
            <v>#REF!</v>
          </cell>
          <cell r="E154">
            <v>6042.64</v>
          </cell>
        </row>
        <row r="155">
          <cell r="A155" t="e">
            <v>#REF!</v>
          </cell>
          <cell r="E155">
            <v>6373.78</v>
          </cell>
        </row>
        <row r="156">
          <cell r="E156">
            <v>15944.759999999998</v>
          </cell>
        </row>
        <row r="157">
          <cell r="E157">
            <v>5169727.9200000009</v>
          </cell>
        </row>
        <row r="158">
          <cell r="A158" t="e">
            <v>#REF!</v>
          </cell>
          <cell r="E158">
            <v>34971</v>
          </cell>
        </row>
        <row r="159">
          <cell r="A159" t="e">
            <v>#REF!</v>
          </cell>
          <cell r="E159">
            <v>9383</v>
          </cell>
        </row>
        <row r="160">
          <cell r="A160" t="e">
            <v>#REF!</v>
          </cell>
          <cell r="E160">
            <v>1699</v>
          </cell>
        </row>
        <row r="161">
          <cell r="A161" t="e">
            <v>#REF!</v>
          </cell>
          <cell r="E161">
            <v>2612.1999999999998</v>
          </cell>
        </row>
        <row r="162">
          <cell r="A162" t="e">
            <v>#REF!</v>
          </cell>
          <cell r="E162">
            <v>42184.03</v>
          </cell>
        </row>
        <row r="163">
          <cell r="A163" t="e">
            <v>#REF!</v>
          </cell>
          <cell r="E163">
            <v>39988</v>
          </cell>
        </row>
        <row r="164">
          <cell r="A164" t="e">
            <v>#REF!</v>
          </cell>
          <cell r="E164">
            <v>18828.2</v>
          </cell>
        </row>
        <row r="165">
          <cell r="A165" t="e">
            <v>#REF!</v>
          </cell>
          <cell r="E165">
            <v>10370.9</v>
          </cell>
        </row>
        <row r="166">
          <cell r="A166" t="e">
            <v>#REF!</v>
          </cell>
          <cell r="E166">
            <v>71625.399999999994</v>
          </cell>
        </row>
        <row r="167">
          <cell r="A167" t="e">
            <v>#REF!</v>
          </cell>
          <cell r="E167">
            <v>23112.97</v>
          </cell>
        </row>
        <row r="168">
          <cell r="A168" t="e">
            <v>#REF!</v>
          </cell>
          <cell r="E168">
            <v>850</v>
          </cell>
        </row>
        <row r="169">
          <cell r="E169">
            <v>255624.69999999998</v>
          </cell>
        </row>
        <row r="170">
          <cell r="E170">
            <v>5425352.6200000001</v>
          </cell>
        </row>
        <row r="171">
          <cell r="A171" t="e">
            <v>#REF!</v>
          </cell>
          <cell r="E171">
            <v>96696.29</v>
          </cell>
        </row>
        <row r="172">
          <cell r="A172" t="e">
            <v>#REF!</v>
          </cell>
          <cell r="E172">
            <v>18.5</v>
          </cell>
        </row>
        <row r="173">
          <cell r="A173" t="e">
            <v>#REF!</v>
          </cell>
          <cell r="E173">
            <v>30841.22</v>
          </cell>
        </row>
        <row r="174">
          <cell r="E174">
            <v>127556.01</v>
          </cell>
        </row>
        <row r="175">
          <cell r="A175" t="e">
            <v>#REF!</v>
          </cell>
          <cell r="E175">
            <v>17819.45</v>
          </cell>
        </row>
        <row r="176">
          <cell r="E176">
            <v>145375.46</v>
          </cell>
        </row>
        <row r="177">
          <cell r="A177" t="e">
            <v>#REF!</v>
          </cell>
          <cell r="E177">
            <v>174046112.58000001</v>
          </cell>
        </row>
        <row r="178">
          <cell r="A178" t="e">
            <v>#REF!</v>
          </cell>
          <cell r="E178">
            <v>3896373.42</v>
          </cell>
        </row>
        <row r="179">
          <cell r="E179">
            <v>177942486</v>
          </cell>
        </row>
      </sheetData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"/>
      <sheetName val="AM"/>
      <sheetName val="AP"/>
      <sheetName val="BA"/>
      <sheetName val="DF"/>
      <sheetName val="GO"/>
      <sheetName val="MA"/>
      <sheetName val="MG"/>
      <sheetName val="MT"/>
      <sheetName val="PA"/>
      <sheetName val="PI"/>
      <sheetName val="RO"/>
      <sheetName val="RR"/>
      <sheetName val="TO"/>
      <sheetName val="Cons"/>
      <sheetName val="TR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06">
          <cell r="B206" t="e">
            <v>#REF!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74"/>
  <sheetViews>
    <sheetView showGridLines="0" tabSelected="1" zoomScale="70" zoomScaleNormal="70" zoomScaleSheetLayoutView="70" workbookViewId="0"/>
  </sheetViews>
  <sheetFormatPr defaultColWidth="9.1796875" defaultRowHeight="10" x14ac:dyDescent="0.2"/>
  <cols>
    <col min="1" max="1" width="11.7265625" style="69" customWidth="1"/>
    <col min="2" max="2" width="7.81640625" style="69" bestFit="1" customWidth="1"/>
    <col min="3" max="3" width="105.26953125" style="137" customWidth="1"/>
    <col min="4" max="4" width="6" style="137" customWidth="1"/>
    <col min="5" max="5" width="18.7265625" style="69" customWidth="1"/>
    <col min="6" max="6" width="22.7265625" style="69" customWidth="1"/>
    <col min="7" max="7" width="17.453125" style="69" hidden="1" customWidth="1"/>
    <col min="8" max="11" width="18.7265625" style="69" customWidth="1"/>
    <col min="12" max="12" width="19.1796875" style="32" customWidth="1"/>
    <col min="13" max="24" width="9.1796875" style="32" customWidth="1"/>
    <col min="25" max="72" width="9.1796875" style="32"/>
    <col min="73" max="16384" width="9.1796875" style="69"/>
  </cols>
  <sheetData>
    <row r="1" spans="1:72" s="4" customFormat="1" ht="13" x14ac:dyDescent="0.3">
      <c r="A1" s="1" t="s">
        <v>0</v>
      </c>
      <c r="B1" s="2"/>
      <c r="C1" s="1"/>
      <c r="D1" s="1"/>
      <c r="E1" s="3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</row>
    <row r="2" spans="1:72" s="4" customFormat="1" ht="13" x14ac:dyDescent="0.3">
      <c r="A2" s="1" t="s">
        <v>1</v>
      </c>
      <c r="B2" s="2"/>
      <c r="C2" s="1"/>
      <c r="D2" s="1"/>
      <c r="E2" s="1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</row>
    <row r="3" spans="1:72" s="4" customFormat="1" ht="13" x14ac:dyDescent="0.3">
      <c r="A3" s="1" t="s">
        <v>2</v>
      </c>
      <c r="B3" s="2"/>
      <c r="C3" s="1"/>
      <c r="D3" s="1"/>
      <c r="E3" s="1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</row>
    <row r="4" spans="1:72" s="4" customFormat="1" ht="13" x14ac:dyDescent="0.3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</row>
    <row r="5" spans="1:72" s="4" customFormat="1" ht="13" x14ac:dyDescent="0.3">
      <c r="A5" s="7" t="s">
        <v>4</v>
      </c>
      <c r="B5" s="7"/>
      <c r="C5" s="7"/>
      <c r="D5" s="7"/>
      <c r="E5" s="7"/>
      <c r="F5" s="7"/>
      <c r="G5" s="7"/>
      <c r="H5" s="7"/>
      <c r="I5" s="7"/>
      <c r="J5" s="7"/>
      <c r="K5" s="7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</row>
    <row r="6" spans="1:72" s="4" customFormat="1" ht="13" x14ac:dyDescent="0.3">
      <c r="A6" s="7" t="s">
        <v>5</v>
      </c>
      <c r="B6" s="7"/>
      <c r="C6" s="7"/>
      <c r="D6" s="7"/>
      <c r="E6" s="7"/>
      <c r="F6" s="7"/>
      <c r="G6" s="7"/>
      <c r="H6" s="7"/>
      <c r="I6" s="7"/>
      <c r="J6" s="7"/>
      <c r="K6" s="7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</row>
    <row r="7" spans="1:72" s="4" customFormat="1" ht="13" x14ac:dyDescent="0.3">
      <c r="B7" s="8"/>
      <c r="C7" s="9"/>
      <c r="D7" s="9"/>
      <c r="E7" s="10"/>
      <c r="F7" s="10"/>
      <c r="G7" s="10"/>
      <c r="H7" s="10"/>
      <c r="I7" s="10"/>
      <c r="J7" s="10"/>
      <c r="K7" s="10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</row>
    <row r="8" spans="1:72" s="18" customFormat="1" ht="21" customHeight="1" x14ac:dyDescent="0.25">
      <c r="A8" s="11" t="s">
        <v>6</v>
      </c>
      <c r="B8" s="12" t="s">
        <v>7</v>
      </c>
      <c r="C8" s="13"/>
      <c r="D8" s="14" t="s">
        <v>8</v>
      </c>
      <c r="E8" s="15" t="s">
        <v>9</v>
      </c>
      <c r="F8" s="16" t="s">
        <v>10</v>
      </c>
      <c r="G8" s="11" t="s">
        <v>11</v>
      </c>
      <c r="H8" s="11" t="s">
        <v>12</v>
      </c>
      <c r="I8" s="11" t="s">
        <v>13</v>
      </c>
      <c r="J8" s="11" t="s">
        <v>14</v>
      </c>
      <c r="K8" s="11" t="s">
        <v>15</v>
      </c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</row>
    <row r="9" spans="1:72" s="18" customFormat="1" ht="37.5" customHeight="1" x14ac:dyDescent="0.25">
      <c r="A9" s="19"/>
      <c r="B9" s="20"/>
      <c r="C9" s="21"/>
      <c r="D9" s="22"/>
      <c r="E9" s="23"/>
      <c r="F9" s="24" t="s">
        <v>16</v>
      </c>
      <c r="G9" s="19"/>
      <c r="H9" s="19"/>
      <c r="I9" s="19"/>
      <c r="J9" s="19"/>
      <c r="K9" s="19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</row>
    <row r="10" spans="1:72" s="33" customFormat="1" ht="24.75" customHeight="1" x14ac:dyDescent="0.25">
      <c r="A10" s="25" t="s">
        <v>17</v>
      </c>
      <c r="B10" s="26" t="s">
        <v>18</v>
      </c>
      <c r="C10" s="27" t="s">
        <v>19</v>
      </c>
      <c r="D10" s="28" t="s">
        <v>20</v>
      </c>
      <c r="E10" s="29">
        <v>193042563</v>
      </c>
      <c r="F10" s="30">
        <f>H10-E10</f>
        <v>24438088</v>
      </c>
      <c r="G10" s="29"/>
      <c r="H10" s="29">
        <v>217480651</v>
      </c>
      <c r="I10" s="31">
        <v>214624543.09</v>
      </c>
      <c r="J10" s="31">
        <v>214624543.09</v>
      </c>
      <c r="K10" s="31">
        <v>212195330.56999999</v>
      </c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</row>
    <row r="11" spans="1:72" s="33" customFormat="1" ht="24.75" customHeight="1" x14ac:dyDescent="0.25">
      <c r="A11" s="34"/>
      <c r="B11" s="26" t="s">
        <v>21</v>
      </c>
      <c r="C11" s="27" t="s">
        <v>22</v>
      </c>
      <c r="D11" s="35" t="s">
        <v>20</v>
      </c>
      <c r="E11" s="31">
        <v>723054</v>
      </c>
      <c r="F11" s="36">
        <f>H11-E11</f>
        <v>659842</v>
      </c>
      <c r="G11" s="31"/>
      <c r="H11" s="31">
        <v>1382896</v>
      </c>
      <c r="I11" s="31">
        <v>1254435.02</v>
      </c>
      <c r="J11" s="31">
        <v>1254435.02</v>
      </c>
      <c r="K11" s="31">
        <v>1254435.02</v>
      </c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</row>
    <row r="12" spans="1:72" s="33" customFormat="1" ht="15" customHeight="1" x14ac:dyDescent="0.25">
      <c r="A12" s="34"/>
      <c r="B12" s="37" t="s">
        <v>23</v>
      </c>
      <c r="C12" s="38"/>
      <c r="D12" s="38"/>
      <c r="E12" s="39">
        <f t="shared" ref="E12:K12" si="0">SUM(E10:E11)</f>
        <v>193765617</v>
      </c>
      <c r="F12" s="40">
        <f t="shared" si="0"/>
        <v>25097930</v>
      </c>
      <c r="G12" s="39">
        <f t="shared" si="0"/>
        <v>0</v>
      </c>
      <c r="H12" s="39">
        <f t="shared" si="0"/>
        <v>218863547</v>
      </c>
      <c r="I12" s="39">
        <f t="shared" si="0"/>
        <v>215878978.11000001</v>
      </c>
      <c r="J12" s="39">
        <f t="shared" si="0"/>
        <v>215878978.11000001</v>
      </c>
      <c r="K12" s="39">
        <f t="shared" si="0"/>
        <v>213449765.59</v>
      </c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</row>
    <row r="13" spans="1:72" s="33" customFormat="1" ht="24.75" customHeight="1" x14ac:dyDescent="0.25">
      <c r="A13" s="34"/>
      <c r="B13" s="41" t="s">
        <v>24</v>
      </c>
      <c r="C13" s="42" t="s">
        <v>25</v>
      </c>
      <c r="D13" s="43" t="s">
        <v>20</v>
      </c>
      <c r="E13" s="29">
        <v>496752341</v>
      </c>
      <c r="F13" s="30">
        <f t="shared" ref="F13:F14" si="1">H13-E13</f>
        <v>40500430</v>
      </c>
      <c r="G13" s="29"/>
      <c r="H13" s="29">
        <v>537252771</v>
      </c>
      <c r="I13" s="31">
        <v>537252771</v>
      </c>
      <c r="J13" s="31">
        <v>535132509.75</v>
      </c>
      <c r="K13" s="31">
        <v>527051191.13</v>
      </c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</row>
    <row r="14" spans="1:72" s="47" customFormat="1" ht="33.75" customHeight="1" x14ac:dyDescent="0.25">
      <c r="A14" s="34"/>
      <c r="B14" s="41" t="s">
        <v>26</v>
      </c>
      <c r="C14" s="44" t="s">
        <v>27</v>
      </c>
      <c r="D14" s="43" t="s">
        <v>20</v>
      </c>
      <c r="E14" s="29">
        <v>91704166</v>
      </c>
      <c r="F14" s="30">
        <f t="shared" si="1"/>
        <v>5938028</v>
      </c>
      <c r="G14" s="29"/>
      <c r="H14" s="29">
        <v>97642194</v>
      </c>
      <c r="I14" s="31">
        <v>95449978.950000003</v>
      </c>
      <c r="J14" s="31">
        <v>95449978.950000003</v>
      </c>
      <c r="K14" s="31">
        <v>95449978.950000003</v>
      </c>
      <c r="L14" s="45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</row>
    <row r="15" spans="1:72" s="53" customFormat="1" ht="17.25" customHeight="1" x14ac:dyDescent="0.25">
      <c r="A15" s="48"/>
      <c r="B15" s="49" t="s">
        <v>28</v>
      </c>
      <c r="C15" s="50"/>
      <c r="D15" s="50"/>
      <c r="E15" s="51">
        <f t="shared" ref="E15:K15" si="2">SUM(E13:E14)</f>
        <v>588456507</v>
      </c>
      <c r="F15" s="52">
        <f t="shared" si="2"/>
        <v>46438458</v>
      </c>
      <c r="G15" s="51">
        <f t="shared" si="2"/>
        <v>0</v>
      </c>
      <c r="H15" s="51">
        <f t="shared" si="2"/>
        <v>634894965</v>
      </c>
      <c r="I15" s="51">
        <f t="shared" si="2"/>
        <v>632702749.95000005</v>
      </c>
      <c r="J15" s="51">
        <f t="shared" si="2"/>
        <v>630582488.70000005</v>
      </c>
      <c r="K15" s="51">
        <f t="shared" si="2"/>
        <v>622501170.08000004</v>
      </c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</row>
    <row r="16" spans="1:72" s="33" customFormat="1" ht="24.75" customHeight="1" x14ac:dyDescent="0.25">
      <c r="A16" s="25" t="s">
        <v>29</v>
      </c>
      <c r="B16" s="54" t="s">
        <v>30</v>
      </c>
      <c r="C16" s="55" t="s">
        <v>31</v>
      </c>
      <c r="D16" s="43" t="s">
        <v>32</v>
      </c>
      <c r="E16" s="29">
        <v>39299894</v>
      </c>
      <c r="F16" s="30">
        <f t="shared" ref="F16:F43" si="3">H16-E16</f>
        <v>-4237290</v>
      </c>
      <c r="G16" s="29"/>
      <c r="H16" s="29">
        <v>35062604</v>
      </c>
      <c r="I16" s="31">
        <v>35062604</v>
      </c>
      <c r="J16" s="31">
        <v>28879028.98</v>
      </c>
      <c r="K16" s="31">
        <v>27901688.829999998</v>
      </c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</row>
    <row r="17" spans="1:72" s="33" customFormat="1" ht="24.75" customHeight="1" x14ac:dyDescent="0.25">
      <c r="A17" s="34"/>
      <c r="B17" s="56"/>
      <c r="C17" s="57"/>
      <c r="D17" s="43" t="s">
        <v>33</v>
      </c>
      <c r="E17" s="58">
        <v>40000</v>
      </c>
      <c r="F17" s="30">
        <f t="shared" si="3"/>
        <v>-12500</v>
      </c>
      <c r="G17" s="29"/>
      <c r="H17" s="29">
        <v>27500</v>
      </c>
      <c r="I17" s="31">
        <v>27500</v>
      </c>
      <c r="J17" s="31">
        <v>27500</v>
      </c>
      <c r="K17" s="31">
        <v>27500</v>
      </c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</row>
    <row r="18" spans="1:72" s="33" customFormat="1" ht="24.75" customHeight="1" x14ac:dyDescent="0.25">
      <c r="A18" s="34"/>
      <c r="B18" s="56"/>
      <c r="C18" s="59" t="s">
        <v>34</v>
      </c>
      <c r="D18" s="60" t="s">
        <v>32</v>
      </c>
      <c r="E18" s="29">
        <v>80000</v>
      </c>
      <c r="F18" s="30">
        <f t="shared" si="3"/>
        <v>-77817</v>
      </c>
      <c r="G18" s="29"/>
      <c r="H18" s="29">
        <v>2183</v>
      </c>
      <c r="I18" s="31">
        <v>2182.96</v>
      </c>
      <c r="J18" s="31">
        <v>0</v>
      </c>
      <c r="K18" s="31">
        <v>0</v>
      </c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</row>
    <row r="19" spans="1:72" s="33" customFormat="1" ht="24.75" customHeight="1" x14ac:dyDescent="0.25">
      <c r="A19" s="34"/>
      <c r="B19" s="61"/>
      <c r="C19" s="59" t="s">
        <v>35</v>
      </c>
      <c r="D19" s="60" t="s">
        <v>32</v>
      </c>
      <c r="E19" s="29">
        <v>0</v>
      </c>
      <c r="F19" s="30">
        <f t="shared" si="3"/>
        <v>12548455</v>
      </c>
      <c r="G19" s="29"/>
      <c r="H19" s="29">
        <v>12548455</v>
      </c>
      <c r="I19" s="31">
        <v>12548455</v>
      </c>
      <c r="J19" s="31">
        <v>10233259.92</v>
      </c>
      <c r="K19" s="31">
        <v>10233259.92</v>
      </c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</row>
    <row r="20" spans="1:72" s="33" customFormat="1" ht="24.75" customHeight="1" x14ac:dyDescent="0.25">
      <c r="A20" s="34"/>
      <c r="B20" s="54" t="s">
        <v>36</v>
      </c>
      <c r="C20" s="59" t="s">
        <v>37</v>
      </c>
      <c r="D20" s="43" t="s">
        <v>32</v>
      </c>
      <c r="E20" s="29">
        <v>2871606</v>
      </c>
      <c r="F20" s="62">
        <f t="shared" si="3"/>
        <v>198445</v>
      </c>
      <c r="G20" s="29"/>
      <c r="H20" s="29">
        <v>3070051</v>
      </c>
      <c r="I20" s="31">
        <v>3059473.07</v>
      </c>
      <c r="J20" s="31">
        <v>3059473.07</v>
      </c>
      <c r="K20" s="31">
        <v>3059473.07</v>
      </c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</row>
    <row r="21" spans="1:72" s="33" customFormat="1" ht="24.75" customHeight="1" x14ac:dyDescent="0.25">
      <c r="A21" s="34"/>
      <c r="B21" s="56"/>
      <c r="C21" s="63" t="s">
        <v>38</v>
      </c>
      <c r="D21" s="43" t="s">
        <v>32</v>
      </c>
      <c r="E21" s="29">
        <v>946440</v>
      </c>
      <c r="F21" s="30">
        <f t="shared" si="3"/>
        <v>120000</v>
      </c>
      <c r="G21" s="29"/>
      <c r="H21" s="29">
        <v>1066440</v>
      </c>
      <c r="I21" s="31">
        <v>1038380.94</v>
      </c>
      <c r="J21" s="31">
        <v>1013100.64</v>
      </c>
      <c r="K21" s="31">
        <v>1013100.64</v>
      </c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</row>
    <row r="22" spans="1:72" s="33" customFormat="1" ht="24.75" customHeight="1" x14ac:dyDescent="0.25">
      <c r="A22" s="34"/>
      <c r="B22" s="56"/>
      <c r="C22" s="63" t="s">
        <v>39</v>
      </c>
      <c r="D22" s="43" t="s">
        <v>32</v>
      </c>
      <c r="E22" s="29">
        <v>30224698</v>
      </c>
      <c r="F22" s="30">
        <f t="shared" si="3"/>
        <v>8469534</v>
      </c>
      <c r="G22" s="29"/>
      <c r="H22" s="29">
        <v>38694232</v>
      </c>
      <c r="I22" s="31">
        <v>38320865.579999998</v>
      </c>
      <c r="J22" s="31">
        <v>38308049.100000001</v>
      </c>
      <c r="K22" s="31">
        <v>38308049.100000001</v>
      </c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</row>
    <row r="23" spans="1:72" s="33" customFormat="1" ht="24.75" customHeight="1" x14ac:dyDescent="0.25">
      <c r="A23" s="34"/>
      <c r="B23" s="56"/>
      <c r="C23" s="63" t="s">
        <v>40</v>
      </c>
      <c r="D23" s="43" t="s">
        <v>32</v>
      </c>
      <c r="E23" s="29">
        <v>150000</v>
      </c>
      <c r="F23" s="30">
        <f t="shared" si="3"/>
        <v>-7500</v>
      </c>
      <c r="G23" s="29"/>
      <c r="H23" s="29">
        <v>142500</v>
      </c>
      <c r="I23" s="31">
        <v>57177.760000000002</v>
      </c>
      <c r="J23" s="31">
        <v>57177.760000000002</v>
      </c>
      <c r="K23" s="31">
        <v>57177.760000000002</v>
      </c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</row>
    <row r="24" spans="1:72" s="33" customFormat="1" ht="24.75" customHeight="1" x14ac:dyDescent="0.25">
      <c r="A24" s="48"/>
      <c r="B24" s="61"/>
      <c r="C24" s="63" t="s">
        <v>41</v>
      </c>
      <c r="D24" s="43" t="s">
        <v>32</v>
      </c>
      <c r="E24" s="29">
        <v>0</v>
      </c>
      <c r="F24" s="30">
        <f t="shared" si="3"/>
        <v>192500</v>
      </c>
      <c r="G24" s="29"/>
      <c r="H24" s="29">
        <v>192500</v>
      </c>
      <c r="I24" s="31">
        <v>115891.83</v>
      </c>
      <c r="J24" s="31">
        <v>115891.83</v>
      </c>
      <c r="K24" s="31">
        <v>115891.83</v>
      </c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</row>
    <row r="25" spans="1:72" s="33" customFormat="1" ht="21" customHeight="1" x14ac:dyDescent="0.25">
      <c r="A25" s="64" t="s">
        <v>42</v>
      </c>
      <c r="B25" s="41" t="s">
        <v>43</v>
      </c>
      <c r="C25" s="63" t="s">
        <v>44</v>
      </c>
      <c r="D25" s="43" t="s">
        <v>32</v>
      </c>
      <c r="E25" s="29">
        <v>10000</v>
      </c>
      <c r="F25" s="30">
        <f t="shared" si="3"/>
        <v>0</v>
      </c>
      <c r="G25" s="29"/>
      <c r="H25" s="29">
        <v>10000</v>
      </c>
      <c r="I25" s="31">
        <v>644.20000000000005</v>
      </c>
      <c r="J25" s="31">
        <v>536.83000000000004</v>
      </c>
      <c r="K25" s="31">
        <v>477.78</v>
      </c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</row>
    <row r="26" spans="1:72" s="33" customFormat="1" ht="24.75" customHeight="1" x14ac:dyDescent="0.25">
      <c r="A26" s="25" t="s">
        <v>45</v>
      </c>
      <c r="B26" s="54" t="s">
        <v>46</v>
      </c>
      <c r="C26" s="55" t="s">
        <v>47</v>
      </c>
      <c r="D26" s="43" t="s">
        <v>32</v>
      </c>
      <c r="E26" s="29">
        <v>41965951</v>
      </c>
      <c r="F26" s="65">
        <f t="shared" si="3"/>
        <v>-9263616</v>
      </c>
      <c r="G26" s="29"/>
      <c r="H26" s="29">
        <v>32702335</v>
      </c>
      <c r="I26" s="31">
        <v>32454199.91</v>
      </c>
      <c r="J26" s="31">
        <v>28999122.899999999</v>
      </c>
      <c r="K26" s="31">
        <v>28472197.670000002</v>
      </c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</row>
    <row r="27" spans="1:72" s="33" customFormat="1" ht="24.75" customHeight="1" x14ac:dyDescent="0.25">
      <c r="A27" s="34"/>
      <c r="B27" s="56"/>
      <c r="C27" s="57"/>
      <c r="D27" s="43" t="s">
        <v>33</v>
      </c>
      <c r="E27" s="66">
        <v>2329670</v>
      </c>
      <c r="F27" s="67">
        <f t="shared" si="3"/>
        <v>149220</v>
      </c>
      <c r="G27" s="29"/>
      <c r="H27" s="29">
        <v>2478890</v>
      </c>
      <c r="I27" s="31">
        <v>2476948.71</v>
      </c>
      <c r="J27" s="31">
        <v>202708.71</v>
      </c>
      <c r="K27" s="31">
        <v>202708.71</v>
      </c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</row>
    <row r="28" spans="1:72" s="33" customFormat="1" ht="24.75" customHeight="1" x14ac:dyDescent="0.25">
      <c r="A28" s="34"/>
      <c r="B28" s="56"/>
      <c r="C28" s="63" t="s">
        <v>48</v>
      </c>
      <c r="D28" s="43" t="s">
        <v>32</v>
      </c>
      <c r="E28" s="29">
        <v>1611703</v>
      </c>
      <c r="F28" s="30">
        <f t="shared" si="3"/>
        <v>-328763</v>
      </c>
      <c r="G28" s="29"/>
      <c r="H28" s="31">
        <v>1282940</v>
      </c>
      <c r="I28" s="31">
        <v>1280979.95</v>
      </c>
      <c r="J28" s="31">
        <v>1270179.95</v>
      </c>
      <c r="K28" s="31">
        <v>1261636.8500000001</v>
      </c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</row>
    <row r="29" spans="1:72" ht="24.75" customHeight="1" x14ac:dyDescent="0.25">
      <c r="A29" s="34"/>
      <c r="B29" s="56"/>
      <c r="C29" s="68" t="s">
        <v>49</v>
      </c>
      <c r="D29" s="43" t="s">
        <v>32</v>
      </c>
      <c r="E29" s="29">
        <v>250000</v>
      </c>
      <c r="F29" s="30">
        <f t="shared" si="3"/>
        <v>2450000</v>
      </c>
      <c r="G29" s="29"/>
      <c r="H29" s="29">
        <v>2700000</v>
      </c>
      <c r="I29" s="31">
        <v>2693591.12</v>
      </c>
      <c r="J29" s="31">
        <v>2693591.12</v>
      </c>
      <c r="K29" s="31">
        <v>2682089.42</v>
      </c>
    </row>
    <row r="30" spans="1:72" ht="27.75" customHeight="1" x14ac:dyDescent="0.25">
      <c r="A30" s="34"/>
      <c r="B30" s="56"/>
      <c r="C30" s="70"/>
      <c r="D30" s="43" t="s">
        <v>33</v>
      </c>
      <c r="E30" s="29">
        <v>5500000</v>
      </c>
      <c r="F30" s="30">
        <f t="shared" si="3"/>
        <v>-2472139</v>
      </c>
      <c r="G30" s="29"/>
      <c r="H30" s="29">
        <v>3027861</v>
      </c>
      <c r="I30" s="31">
        <v>3027860.48</v>
      </c>
      <c r="J30" s="31">
        <v>3027860.48</v>
      </c>
      <c r="K30" s="31">
        <v>3001660.65</v>
      </c>
    </row>
    <row r="31" spans="1:72" ht="21" customHeight="1" x14ac:dyDescent="0.25">
      <c r="A31" s="34"/>
      <c r="B31" s="56"/>
      <c r="C31" s="68" t="s">
        <v>50</v>
      </c>
      <c r="D31" s="43" t="s">
        <v>32</v>
      </c>
      <c r="E31" s="29">
        <v>1834370</v>
      </c>
      <c r="F31" s="71">
        <f t="shared" si="3"/>
        <v>-254362</v>
      </c>
      <c r="G31" s="29"/>
      <c r="H31" s="29">
        <v>1580008</v>
      </c>
      <c r="I31" s="31">
        <v>1526372.82</v>
      </c>
      <c r="J31" s="31">
        <v>1483807.22</v>
      </c>
      <c r="K31" s="31">
        <v>1466342.02</v>
      </c>
    </row>
    <row r="32" spans="1:72" ht="21" customHeight="1" x14ac:dyDescent="0.25">
      <c r="A32" s="34"/>
      <c r="B32" s="56"/>
      <c r="C32" s="70"/>
      <c r="D32" s="43" t="s">
        <v>33</v>
      </c>
      <c r="E32" s="29">
        <v>14000</v>
      </c>
      <c r="F32" s="30">
        <f t="shared" si="3"/>
        <v>133803</v>
      </c>
      <c r="G32" s="29"/>
      <c r="H32" s="29">
        <v>147803</v>
      </c>
      <c r="I32" s="31">
        <v>73210.97</v>
      </c>
      <c r="J32" s="31">
        <v>18079.8</v>
      </c>
      <c r="K32" s="31">
        <v>18079.8</v>
      </c>
    </row>
    <row r="33" spans="1:72" ht="21" customHeight="1" x14ac:dyDescent="0.25">
      <c r="A33" s="34"/>
      <c r="B33" s="56"/>
      <c r="C33" s="68" t="s">
        <v>51</v>
      </c>
      <c r="D33" s="60" t="s">
        <v>32</v>
      </c>
      <c r="E33" s="29">
        <v>18468807</v>
      </c>
      <c r="F33" s="30">
        <f t="shared" si="3"/>
        <v>-4148983</v>
      </c>
      <c r="G33" s="29"/>
      <c r="H33" s="31">
        <v>14319824</v>
      </c>
      <c r="I33" s="31">
        <v>14083086.289999999</v>
      </c>
      <c r="J33" s="31">
        <v>12023448.9</v>
      </c>
      <c r="K33" s="31">
        <v>11745032.51</v>
      </c>
    </row>
    <row r="34" spans="1:72" ht="21" customHeight="1" x14ac:dyDescent="0.25">
      <c r="A34" s="34"/>
      <c r="B34" s="56"/>
      <c r="C34" s="70"/>
      <c r="D34" s="60" t="s">
        <v>33</v>
      </c>
      <c r="E34" s="29">
        <v>300000</v>
      </c>
      <c r="F34" s="30">
        <f t="shared" si="3"/>
        <v>-119560</v>
      </c>
      <c r="G34" s="29"/>
      <c r="H34" s="29">
        <v>180440</v>
      </c>
      <c r="I34" s="31">
        <v>180440</v>
      </c>
      <c r="J34" s="31">
        <v>440</v>
      </c>
      <c r="K34" s="31">
        <v>440</v>
      </c>
    </row>
    <row r="35" spans="1:72" ht="21" customHeight="1" x14ac:dyDescent="0.25">
      <c r="A35" s="34"/>
      <c r="B35" s="56"/>
      <c r="C35" s="72" t="s">
        <v>52</v>
      </c>
      <c r="D35" s="60" t="s">
        <v>32</v>
      </c>
      <c r="E35" s="66">
        <v>127065</v>
      </c>
      <c r="F35" s="30">
        <f t="shared" si="3"/>
        <v>0</v>
      </c>
      <c r="G35" s="29"/>
      <c r="H35" s="29">
        <v>127065</v>
      </c>
      <c r="I35" s="31">
        <v>122699.97</v>
      </c>
      <c r="J35" s="31">
        <v>0</v>
      </c>
      <c r="K35" s="31">
        <v>0</v>
      </c>
    </row>
    <row r="36" spans="1:72" ht="21" customHeight="1" x14ac:dyDescent="0.25">
      <c r="A36" s="34"/>
      <c r="B36" s="56"/>
      <c r="C36" s="68" t="s">
        <v>53</v>
      </c>
      <c r="D36" s="60" t="s">
        <v>32</v>
      </c>
      <c r="E36" s="29">
        <v>8960444</v>
      </c>
      <c r="F36" s="30">
        <f t="shared" si="3"/>
        <v>-740943</v>
      </c>
      <c r="G36" s="29"/>
      <c r="H36" s="29">
        <v>8219501</v>
      </c>
      <c r="I36" s="31">
        <v>7998976.5999999996</v>
      </c>
      <c r="J36" s="31">
        <v>7203597.3399999999</v>
      </c>
      <c r="K36" s="31">
        <v>7030897.9800000004</v>
      </c>
      <c r="L36" s="73"/>
    </row>
    <row r="37" spans="1:72" ht="21" customHeight="1" x14ac:dyDescent="0.25">
      <c r="A37" s="34"/>
      <c r="B37" s="56"/>
      <c r="C37" s="70"/>
      <c r="D37" s="60" t="s">
        <v>33</v>
      </c>
      <c r="E37" s="29">
        <v>250000</v>
      </c>
      <c r="F37" s="30">
        <f t="shared" si="3"/>
        <v>-215100</v>
      </c>
      <c r="G37" s="29"/>
      <c r="H37" s="29">
        <v>34900</v>
      </c>
      <c r="I37" s="31">
        <v>34900</v>
      </c>
      <c r="J37" s="31">
        <v>34900</v>
      </c>
      <c r="K37" s="31">
        <v>34900</v>
      </c>
      <c r="L37" s="73"/>
    </row>
    <row r="38" spans="1:72" ht="21" customHeight="1" x14ac:dyDescent="0.25">
      <c r="A38" s="34"/>
      <c r="B38" s="56"/>
      <c r="C38" s="68" t="s">
        <v>54</v>
      </c>
      <c r="D38" s="60" t="s">
        <v>32</v>
      </c>
      <c r="E38" s="29">
        <v>1220400</v>
      </c>
      <c r="F38" s="30">
        <f t="shared" si="3"/>
        <v>6504960</v>
      </c>
      <c r="G38" s="29"/>
      <c r="H38" s="29">
        <v>7725360</v>
      </c>
      <c r="I38" s="31">
        <v>7724950.5</v>
      </c>
      <c r="J38" s="31">
        <v>3401596.2</v>
      </c>
      <c r="K38" s="31">
        <v>3172772.68</v>
      </c>
    </row>
    <row r="39" spans="1:72" ht="21" customHeight="1" x14ac:dyDescent="0.25">
      <c r="A39" s="34"/>
      <c r="B39" s="61"/>
      <c r="C39" s="70"/>
      <c r="D39" s="60" t="s">
        <v>33</v>
      </c>
      <c r="E39" s="29">
        <v>12250000</v>
      </c>
      <c r="F39" s="30">
        <f t="shared" si="3"/>
        <v>-6500000</v>
      </c>
      <c r="G39" s="29"/>
      <c r="H39" s="29">
        <v>5750000</v>
      </c>
      <c r="I39" s="31">
        <v>5447009.9800000004</v>
      </c>
      <c r="J39" s="31">
        <v>774109.56</v>
      </c>
      <c r="K39" s="31">
        <v>774109.56</v>
      </c>
    </row>
    <row r="40" spans="1:72" ht="21" customHeight="1" x14ac:dyDescent="0.25">
      <c r="A40" s="34"/>
      <c r="B40" s="54" t="s">
        <v>55</v>
      </c>
      <c r="C40" s="72" t="s">
        <v>56</v>
      </c>
      <c r="D40" s="60" t="s">
        <v>32</v>
      </c>
      <c r="E40" s="29">
        <v>53000</v>
      </c>
      <c r="F40" s="74">
        <f t="shared" si="3"/>
        <v>-53000</v>
      </c>
      <c r="G40" s="29"/>
      <c r="H40" s="75">
        <v>0</v>
      </c>
      <c r="I40" s="31">
        <v>0</v>
      </c>
      <c r="J40" s="31">
        <v>0</v>
      </c>
      <c r="K40" s="31">
        <v>0</v>
      </c>
    </row>
    <row r="41" spans="1:72" ht="21" customHeight="1" x14ac:dyDescent="0.25">
      <c r="A41" s="34"/>
      <c r="B41" s="61"/>
      <c r="C41" s="72" t="s">
        <v>57</v>
      </c>
      <c r="D41" s="60" t="s">
        <v>32</v>
      </c>
      <c r="E41" s="29">
        <v>155000</v>
      </c>
      <c r="F41" s="30">
        <f t="shared" si="3"/>
        <v>-33600</v>
      </c>
      <c r="G41" s="29"/>
      <c r="H41" s="29">
        <v>121400</v>
      </c>
      <c r="I41" s="31">
        <v>59000</v>
      </c>
      <c r="J41" s="31">
        <v>58063.06</v>
      </c>
      <c r="K41" s="31">
        <v>58063.06</v>
      </c>
    </row>
    <row r="42" spans="1:72" ht="24.75" customHeight="1" x14ac:dyDescent="0.25">
      <c r="A42" s="34"/>
      <c r="B42" s="76" t="s">
        <v>58</v>
      </c>
      <c r="C42" s="77" t="s">
        <v>59</v>
      </c>
      <c r="D42" s="43" t="s">
        <v>33</v>
      </c>
      <c r="E42" s="29">
        <v>5000000</v>
      </c>
      <c r="F42" s="30">
        <f t="shared" si="3"/>
        <v>-1169815</v>
      </c>
      <c r="G42" s="78"/>
      <c r="H42" s="29">
        <v>3830185</v>
      </c>
      <c r="I42" s="31">
        <v>3830184.2</v>
      </c>
      <c r="J42" s="31">
        <v>481275.49</v>
      </c>
      <c r="K42" s="31">
        <v>360536.69</v>
      </c>
    </row>
    <row r="43" spans="1:72" ht="26.25" customHeight="1" x14ac:dyDescent="0.25">
      <c r="A43" s="79" t="s">
        <v>60</v>
      </c>
      <c r="B43" s="41" t="s">
        <v>61</v>
      </c>
      <c r="C43" s="77" t="s">
        <v>62</v>
      </c>
      <c r="D43" s="80" t="s">
        <v>32</v>
      </c>
      <c r="E43" s="29">
        <v>32000</v>
      </c>
      <c r="F43" s="30">
        <f t="shared" si="3"/>
        <v>0</v>
      </c>
      <c r="G43" s="29"/>
      <c r="H43" s="29">
        <v>32000</v>
      </c>
      <c r="I43" s="81">
        <v>0</v>
      </c>
      <c r="J43" s="81">
        <v>0</v>
      </c>
      <c r="K43" s="81">
        <v>0</v>
      </c>
    </row>
    <row r="44" spans="1:72" s="87" customFormat="1" ht="20.25" customHeight="1" x14ac:dyDescent="0.3">
      <c r="A44" s="82"/>
      <c r="B44" s="83"/>
      <c r="C44" s="83"/>
      <c r="D44" s="83"/>
      <c r="E44" s="84">
        <f t="shared" ref="E44:K44" si="4">SUM(E10:E43)-E12-E15</f>
        <v>956167172</v>
      </c>
      <c r="F44" s="85">
        <f t="shared" si="4"/>
        <v>72668317</v>
      </c>
      <c r="G44" s="84">
        <f t="shared" si="4"/>
        <v>0</v>
      </c>
      <c r="H44" s="84">
        <f t="shared" si="4"/>
        <v>1028835489</v>
      </c>
      <c r="I44" s="84">
        <f t="shared" si="4"/>
        <v>1021829314.8999999</v>
      </c>
      <c r="J44" s="84">
        <f t="shared" si="4"/>
        <v>989828265.66999984</v>
      </c>
      <c r="K44" s="84">
        <f t="shared" si="4"/>
        <v>976949022.20000017</v>
      </c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6"/>
      <c r="BM44" s="86"/>
      <c r="BN44" s="86"/>
      <c r="BO44" s="86"/>
      <c r="BP44" s="86"/>
      <c r="BQ44" s="86"/>
      <c r="BR44" s="86"/>
      <c r="BS44" s="86"/>
      <c r="BT44" s="86"/>
    </row>
    <row r="45" spans="1:72" s="87" customFormat="1" ht="25.5" customHeight="1" x14ac:dyDescent="0.25">
      <c r="C45" s="88"/>
      <c r="D45" s="88"/>
      <c r="E45" s="89"/>
      <c r="F45" s="90"/>
      <c r="G45" s="89"/>
      <c r="H45" s="89"/>
      <c r="I45" s="89"/>
      <c r="J45" s="89"/>
      <c r="K45" s="89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6"/>
      <c r="BM45" s="86"/>
      <c r="BN45" s="86"/>
      <c r="BO45" s="86"/>
      <c r="BP45" s="86"/>
      <c r="BQ45" s="86"/>
      <c r="BR45" s="86"/>
      <c r="BS45" s="86"/>
      <c r="BT45" s="86"/>
    </row>
    <row r="46" spans="1:72" s="91" customFormat="1" ht="13" x14ac:dyDescent="0.3">
      <c r="C46" s="92" t="s">
        <v>17</v>
      </c>
      <c r="D46" s="93"/>
      <c r="E46" s="94"/>
      <c r="F46" s="95"/>
      <c r="G46" s="94"/>
      <c r="H46" s="94"/>
      <c r="I46" s="94"/>
      <c r="J46" s="94"/>
      <c r="K46" s="94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</row>
    <row r="47" spans="1:72" s="91" customFormat="1" ht="12.5" x14ac:dyDescent="0.25">
      <c r="C47" s="96" t="s">
        <v>63</v>
      </c>
      <c r="D47" s="97"/>
      <c r="E47" s="98">
        <f t="shared" ref="E47:K47" si="5">SUM(E13:E14)</f>
        <v>588456507</v>
      </c>
      <c r="F47" s="99">
        <f t="shared" ref="F47:H47" si="6">SUM(F13:F14)</f>
        <v>46438458</v>
      </c>
      <c r="G47" s="98">
        <f t="shared" si="6"/>
        <v>0</v>
      </c>
      <c r="H47" s="98">
        <f t="shared" si="6"/>
        <v>634894965</v>
      </c>
      <c r="I47" s="98">
        <f t="shared" si="5"/>
        <v>632702749.95000005</v>
      </c>
      <c r="J47" s="98">
        <f t="shared" si="5"/>
        <v>630582488.70000005</v>
      </c>
      <c r="K47" s="98">
        <f t="shared" si="5"/>
        <v>622501170.08000004</v>
      </c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</row>
    <row r="48" spans="1:72" s="91" customFormat="1" ht="12.5" x14ac:dyDescent="0.25">
      <c r="C48" s="96" t="s">
        <v>64</v>
      </c>
      <c r="D48" s="97"/>
      <c r="E48" s="98">
        <f t="shared" ref="E48:K48" si="7">SUM(E10:E11)</f>
        <v>193765617</v>
      </c>
      <c r="F48" s="99">
        <f t="shared" si="7"/>
        <v>25097930</v>
      </c>
      <c r="G48" s="98">
        <f t="shared" si="7"/>
        <v>0</v>
      </c>
      <c r="H48" s="98">
        <f t="shared" si="7"/>
        <v>218863547</v>
      </c>
      <c r="I48" s="98">
        <f t="shared" si="7"/>
        <v>215878978.11000001</v>
      </c>
      <c r="J48" s="98">
        <f t="shared" si="7"/>
        <v>215878978.11000001</v>
      </c>
      <c r="K48" s="98">
        <f t="shared" si="7"/>
        <v>213449765.59</v>
      </c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</row>
    <row r="49" spans="3:72" ht="13" x14ac:dyDescent="0.3">
      <c r="C49" s="100" t="s">
        <v>65</v>
      </c>
      <c r="D49" s="101"/>
      <c r="E49" s="102">
        <f t="shared" ref="E49:K49" si="8">SUM(E47:E48)</f>
        <v>782222124</v>
      </c>
      <c r="F49" s="103">
        <f t="shared" si="8"/>
        <v>71536388</v>
      </c>
      <c r="G49" s="102">
        <f t="shared" si="8"/>
        <v>0</v>
      </c>
      <c r="H49" s="102">
        <f t="shared" si="8"/>
        <v>853758512</v>
      </c>
      <c r="I49" s="102">
        <f t="shared" si="8"/>
        <v>848581728.06000006</v>
      </c>
      <c r="J49" s="102">
        <f t="shared" si="8"/>
        <v>846461466.81000006</v>
      </c>
      <c r="K49" s="102">
        <f t="shared" si="8"/>
        <v>835950935.67000008</v>
      </c>
    </row>
    <row r="50" spans="3:72" s="2" customFormat="1" ht="12.5" x14ac:dyDescent="0.25">
      <c r="C50" s="104"/>
      <c r="D50" s="105"/>
      <c r="E50" s="89"/>
      <c r="F50" s="90"/>
      <c r="G50" s="89"/>
      <c r="H50" s="89"/>
      <c r="I50" s="89"/>
      <c r="J50" s="89"/>
      <c r="K50" s="89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  <c r="BI50" s="106"/>
      <c r="BJ50" s="106"/>
      <c r="BK50" s="106"/>
      <c r="BL50" s="106"/>
      <c r="BM50" s="106"/>
      <c r="BN50" s="106"/>
      <c r="BO50" s="106"/>
      <c r="BP50" s="106"/>
      <c r="BQ50" s="106"/>
      <c r="BR50" s="106"/>
      <c r="BS50" s="106"/>
      <c r="BT50" s="106"/>
    </row>
    <row r="51" spans="3:72" ht="13" x14ac:dyDescent="0.3">
      <c r="C51" s="107" t="s">
        <v>45</v>
      </c>
      <c r="D51" s="108"/>
      <c r="E51" s="94"/>
      <c r="F51" s="95"/>
      <c r="G51" s="94"/>
      <c r="H51" s="94"/>
      <c r="I51" s="94"/>
      <c r="J51" s="94"/>
      <c r="K51" s="94"/>
    </row>
    <row r="52" spans="3:72" ht="12.5" x14ac:dyDescent="0.25">
      <c r="C52" s="96" t="s">
        <v>42</v>
      </c>
      <c r="D52" s="109"/>
      <c r="E52" s="110">
        <f t="shared" ref="E52:K52" si="9">E25</f>
        <v>10000</v>
      </c>
      <c r="F52" s="111">
        <f t="shared" si="9"/>
        <v>0</v>
      </c>
      <c r="G52" s="110">
        <f t="shared" si="9"/>
        <v>0</v>
      </c>
      <c r="H52" s="110">
        <f t="shared" si="9"/>
        <v>10000</v>
      </c>
      <c r="I52" s="110">
        <f t="shared" si="9"/>
        <v>644.20000000000005</v>
      </c>
      <c r="J52" s="110">
        <f t="shared" si="9"/>
        <v>536.83000000000004</v>
      </c>
      <c r="K52" s="110">
        <f t="shared" si="9"/>
        <v>477.78</v>
      </c>
    </row>
    <row r="53" spans="3:72" ht="16.5" customHeight="1" x14ac:dyDescent="0.25">
      <c r="C53" s="96" t="s">
        <v>66</v>
      </c>
      <c r="D53" s="109"/>
      <c r="E53" s="110">
        <f>SUM(E16:E22)</f>
        <v>73462638</v>
      </c>
      <c r="F53" s="111">
        <f>SUM(F16:F22)</f>
        <v>17008827</v>
      </c>
      <c r="G53" s="110">
        <f t="shared" ref="G53:K53" si="10">SUM(G16:G22)</f>
        <v>0</v>
      </c>
      <c r="H53" s="110">
        <f>SUM(H16:H22)</f>
        <v>90471465</v>
      </c>
      <c r="I53" s="110">
        <f t="shared" si="10"/>
        <v>90059461.549999997</v>
      </c>
      <c r="J53" s="110">
        <f t="shared" si="10"/>
        <v>81520411.710000008</v>
      </c>
      <c r="K53" s="110">
        <f t="shared" si="10"/>
        <v>80543071.560000002</v>
      </c>
    </row>
    <row r="54" spans="3:72" ht="16.5" customHeight="1" x14ac:dyDescent="0.25">
      <c r="C54" s="112" t="s">
        <v>67</v>
      </c>
      <c r="D54" s="113"/>
      <c r="E54" s="114">
        <f>SUM(E23:E24)</f>
        <v>150000</v>
      </c>
      <c r="F54" s="115">
        <f>SUM(F23:F24)</f>
        <v>185000</v>
      </c>
      <c r="G54" s="114">
        <f t="shared" ref="G54:K54" si="11">SUM(G24:G24)</f>
        <v>0</v>
      </c>
      <c r="H54" s="114">
        <f>SUM(H23:H24)</f>
        <v>335000</v>
      </c>
      <c r="I54" s="114">
        <f t="shared" si="11"/>
        <v>115891.83</v>
      </c>
      <c r="J54" s="114">
        <f t="shared" si="11"/>
        <v>115891.83</v>
      </c>
      <c r="K54" s="114">
        <f t="shared" si="11"/>
        <v>115891.83</v>
      </c>
    </row>
    <row r="55" spans="3:72" ht="12.5" x14ac:dyDescent="0.25">
      <c r="C55" s="96" t="s">
        <v>68</v>
      </c>
      <c r="D55" s="109"/>
      <c r="E55" s="116">
        <f t="shared" ref="E55:K55" si="12">SUM(E26:E42)</f>
        <v>100290410</v>
      </c>
      <c r="F55" s="117">
        <f t="shared" si="12"/>
        <v>-16061898</v>
      </c>
      <c r="G55" s="116">
        <f t="shared" si="12"/>
        <v>0</v>
      </c>
      <c r="H55" s="116">
        <f t="shared" si="12"/>
        <v>84228512</v>
      </c>
      <c r="I55" s="116">
        <f t="shared" si="12"/>
        <v>83014411.5</v>
      </c>
      <c r="J55" s="116">
        <f t="shared" si="12"/>
        <v>61672780.729999997</v>
      </c>
      <c r="K55" s="116">
        <f t="shared" si="12"/>
        <v>60281467.600000001</v>
      </c>
    </row>
    <row r="56" spans="3:72" ht="13" x14ac:dyDescent="0.3">
      <c r="C56" s="100" t="s">
        <v>65</v>
      </c>
      <c r="D56" s="118"/>
      <c r="E56" s="119">
        <f>SUM(E52:E55)</f>
        <v>173913048</v>
      </c>
      <c r="F56" s="120">
        <f t="shared" ref="F56:K56" si="13">SUM(F52:F55)</f>
        <v>1131929</v>
      </c>
      <c r="G56" s="119">
        <f t="shared" si="13"/>
        <v>0</v>
      </c>
      <c r="H56" s="119">
        <f t="shared" si="13"/>
        <v>175044977</v>
      </c>
      <c r="I56" s="119">
        <f t="shared" si="13"/>
        <v>173190409.07999998</v>
      </c>
      <c r="J56" s="119">
        <f t="shared" si="13"/>
        <v>143309621.09999999</v>
      </c>
      <c r="K56" s="119">
        <f t="shared" si="13"/>
        <v>140940908.77000001</v>
      </c>
    </row>
    <row r="57" spans="3:72" ht="13" x14ac:dyDescent="0.3">
      <c r="C57" s="121"/>
      <c r="D57" s="122"/>
      <c r="E57" s="123"/>
      <c r="F57" s="124"/>
      <c r="G57" s="123"/>
      <c r="H57" s="123"/>
      <c r="I57" s="123"/>
      <c r="J57" s="123"/>
      <c r="K57" s="123"/>
    </row>
    <row r="58" spans="3:72" ht="13" x14ac:dyDescent="0.3">
      <c r="C58" s="125" t="s">
        <v>69</v>
      </c>
      <c r="D58" s="126"/>
      <c r="E58" s="127">
        <f t="shared" ref="E58:K58" si="14">E43</f>
        <v>32000</v>
      </c>
      <c r="F58" s="127">
        <f t="shared" si="14"/>
        <v>0</v>
      </c>
      <c r="G58" s="127">
        <f t="shared" si="14"/>
        <v>0</v>
      </c>
      <c r="H58" s="127">
        <f t="shared" si="14"/>
        <v>32000</v>
      </c>
      <c r="I58" s="127">
        <f t="shared" si="14"/>
        <v>0</v>
      </c>
      <c r="J58" s="127">
        <f t="shared" si="14"/>
        <v>0</v>
      </c>
      <c r="K58" s="127">
        <f t="shared" si="14"/>
        <v>0</v>
      </c>
    </row>
    <row r="59" spans="3:72" ht="13" thickBot="1" x14ac:dyDescent="0.3">
      <c r="C59" s="128"/>
      <c r="D59" s="129"/>
      <c r="E59" s="130"/>
      <c r="F59" s="131"/>
      <c r="G59" s="130"/>
      <c r="H59" s="130"/>
      <c r="I59" s="130"/>
      <c r="J59" s="130"/>
      <c r="K59" s="130"/>
    </row>
    <row r="60" spans="3:72" ht="13.5" thickBot="1" x14ac:dyDescent="0.35">
      <c r="C60" s="132" t="s">
        <v>65</v>
      </c>
      <c r="D60" s="133"/>
      <c r="E60" s="134">
        <f>E49+E56+E58</f>
        <v>956167172</v>
      </c>
      <c r="F60" s="135">
        <f t="shared" ref="F60:K60" si="15">F49+F56+F58</f>
        <v>72668317</v>
      </c>
      <c r="G60" s="134">
        <f t="shared" si="15"/>
        <v>0</v>
      </c>
      <c r="H60" s="134">
        <f t="shared" si="15"/>
        <v>1028835489</v>
      </c>
      <c r="I60" s="134">
        <f t="shared" si="15"/>
        <v>1021772137.1400001</v>
      </c>
      <c r="J60" s="134">
        <f t="shared" si="15"/>
        <v>989771087.91000009</v>
      </c>
      <c r="K60" s="134">
        <f t="shared" si="15"/>
        <v>976891844.44000006</v>
      </c>
    </row>
    <row r="61" spans="3:72" ht="12.5" x14ac:dyDescent="0.25">
      <c r="C61" s="136"/>
      <c r="D61" s="136"/>
      <c r="E61" s="91"/>
      <c r="F61" s="91"/>
      <c r="G61" s="91"/>
      <c r="H61" s="91"/>
      <c r="I61" s="91"/>
      <c r="J61" s="91"/>
      <c r="K61" s="91"/>
    </row>
    <row r="63" spans="3:72" ht="12.5" x14ac:dyDescent="0.25">
      <c r="I63" s="138"/>
      <c r="J63" s="138"/>
      <c r="K63" s="138"/>
    </row>
    <row r="64" spans="3:72" ht="12.5" x14ac:dyDescent="0.25">
      <c r="I64" s="138"/>
      <c r="J64" s="138"/>
      <c r="K64" s="138"/>
    </row>
    <row r="66" spans="9:11" ht="12.5" x14ac:dyDescent="0.25">
      <c r="I66" s="138"/>
      <c r="J66" s="138"/>
      <c r="K66" s="138"/>
    </row>
    <row r="67" spans="9:11" ht="12.5" x14ac:dyDescent="0.25">
      <c r="I67" s="138"/>
      <c r="J67" s="138"/>
      <c r="K67" s="138"/>
    </row>
    <row r="68" spans="9:11" ht="12.5" x14ac:dyDescent="0.25">
      <c r="I68" s="138"/>
      <c r="J68" s="138"/>
      <c r="K68" s="138"/>
    </row>
    <row r="69" spans="9:11" ht="12.5" x14ac:dyDescent="0.25">
      <c r="I69" s="138"/>
      <c r="J69" s="138"/>
      <c r="K69" s="138"/>
    </row>
    <row r="70" spans="9:11" ht="12.5" x14ac:dyDescent="0.25">
      <c r="I70" s="138"/>
      <c r="J70" s="138"/>
      <c r="K70" s="138"/>
    </row>
    <row r="71" spans="9:11" ht="12.5" x14ac:dyDescent="0.25">
      <c r="I71" s="138"/>
      <c r="J71" s="138"/>
      <c r="K71" s="138"/>
    </row>
    <row r="72" spans="9:11" ht="12.5" x14ac:dyDescent="0.25">
      <c r="I72" s="138"/>
      <c r="J72" s="138"/>
      <c r="K72" s="138"/>
    </row>
    <row r="73" spans="9:11" ht="12.5" x14ac:dyDescent="0.25">
      <c r="I73" s="138"/>
      <c r="J73" s="138"/>
      <c r="K73" s="138"/>
    </row>
    <row r="74" spans="9:11" ht="12.5" x14ac:dyDescent="0.25">
      <c r="I74" s="138"/>
      <c r="J74" s="138"/>
      <c r="K74" s="138"/>
    </row>
  </sheetData>
  <mergeCells count="40">
    <mergeCell ref="C52:D52"/>
    <mergeCell ref="C53:D53"/>
    <mergeCell ref="C55:D55"/>
    <mergeCell ref="C56:D56"/>
    <mergeCell ref="C58:D58"/>
    <mergeCell ref="C60:D60"/>
    <mergeCell ref="A44:D44"/>
    <mergeCell ref="C46:D46"/>
    <mergeCell ref="C47:D47"/>
    <mergeCell ref="C48:D48"/>
    <mergeCell ref="C49:D49"/>
    <mergeCell ref="C51:D51"/>
    <mergeCell ref="A26:A42"/>
    <mergeCell ref="B26:B39"/>
    <mergeCell ref="C26:C27"/>
    <mergeCell ref="C29:C30"/>
    <mergeCell ref="C31:C32"/>
    <mergeCell ref="C33:C34"/>
    <mergeCell ref="C36:C37"/>
    <mergeCell ref="C38:C39"/>
    <mergeCell ref="B40:B41"/>
    <mergeCell ref="J8:J9"/>
    <mergeCell ref="K8:K9"/>
    <mergeCell ref="A10:A15"/>
    <mergeCell ref="B12:D12"/>
    <mergeCell ref="B15:D15"/>
    <mergeCell ref="A16:A24"/>
    <mergeCell ref="B16:B19"/>
    <mergeCell ref="C16:C17"/>
    <mergeCell ref="B20:B24"/>
    <mergeCell ref="A4:K4"/>
    <mergeCell ref="A5:K5"/>
    <mergeCell ref="A6:K6"/>
    <mergeCell ref="A8:A9"/>
    <mergeCell ref="B8:C9"/>
    <mergeCell ref="D8:D9"/>
    <mergeCell ref="E8:E9"/>
    <mergeCell ref="G8:G9"/>
    <mergeCell ref="H8:H9"/>
    <mergeCell ref="I8:I9"/>
  </mergeCells>
  <conditionalFormatting sqref="F10:F17 F19:F56">
    <cfRule type="cellIs" dxfId="1" priority="2" operator="lessThan">
      <formula>0</formula>
    </cfRule>
  </conditionalFormatting>
  <conditionalFormatting sqref="F18">
    <cfRule type="cellIs" dxfId="0" priority="1" operator="lessThan">
      <formula>0</formula>
    </cfRule>
  </conditionalFormatting>
  <printOptions horizontalCentered="1"/>
  <pageMargins left="0.62992125984251968" right="0.23622047244094491" top="0.51181102362204722" bottom="0.27559055118110237" header="0.51181102362204722" footer="0.27559055118110237"/>
  <pageSetup paperSize="9" scale="4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TRF 3</vt:lpstr>
      <vt:lpstr>'TRF 3'!Area_de_impressao</vt:lpstr>
      <vt:lpstr>'TRF 3'!Titulos_de_impressao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IRUELA BUSTOS</dc:creator>
  <cp:lastModifiedBy>DOUGLAS IRUELA BUSTOS</cp:lastModifiedBy>
  <dcterms:created xsi:type="dcterms:W3CDTF">2026-01-29T14:18:48Z</dcterms:created>
  <dcterms:modified xsi:type="dcterms:W3CDTF">2026-01-29T14:19:07Z</dcterms:modified>
</cp:coreProperties>
</file>